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pivotTables/pivotTable7.xml" ContentType="application/vnd.openxmlformats-officedocument.spreadsheetml.pivotTable+xml"/>
  <Override PartName="/xl/drawings/drawing4.xml" ContentType="application/vnd.openxmlformats-officedocument.drawing+xml"/>
  <Override PartName="/xl/tables/table3.xml" ContentType="application/vnd.openxmlformats-officedocument.spreadsheetml.table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9185" yWindow="-15" windowWidth="9630" windowHeight="12525" firstSheet="3" activeTab="4"/>
  </bookViews>
  <sheets>
    <sheet name="Scan Files" sheetId="4" r:id="rId1"/>
    <sheet name="PDD Scan Analysis" sheetId="3" r:id="rId2"/>
    <sheet name="PDD Parameters" sheetId="5" r:id="rId3"/>
    <sheet name="R50" sheetId="7" r:id="rId4"/>
    <sheet name="d_max_fit" sheetId="28" r:id="rId5"/>
    <sheet name="R50 110" sheetId="25" r:id="rId6"/>
    <sheet name="SSD 110 Dmax" sheetId="27" r:id="rId7"/>
    <sheet name="SSD 110 PDDs" sheetId="26" r:id="rId8"/>
    <sheet name="6 MeV PDDs" sheetId="13" r:id="rId9"/>
    <sheet name="9 MeV PDDs" sheetId="20" r:id="rId10"/>
    <sheet name="12 MeV PDDs" sheetId="18" r:id="rId11"/>
    <sheet name="16 MeV PDDs" sheetId="22" r:id="rId12"/>
    <sheet name="20 MeV PDDs" sheetId="9" r:id="rId13"/>
    <sheet name="PDD Corrections" sheetId="23" r:id="rId14"/>
    <sheet name="Dmax" sheetId="24" r:id="rId15"/>
  </sheets>
  <calcPr calcId="145621"/>
  <pivotCaches>
    <pivotCache cacheId="7" r:id="rId16"/>
  </pivotCaches>
</workbook>
</file>

<file path=xl/calcChain.xml><?xml version="1.0" encoding="utf-8"?>
<calcChain xmlns="http://schemas.openxmlformats.org/spreadsheetml/2006/main">
  <c r="AH14" i="28" l="1"/>
  <c r="AG14" i="28"/>
  <c r="AF14" i="28"/>
  <c r="AE14" i="28"/>
  <c r="AD14" i="28"/>
  <c r="AH13" i="28"/>
  <c r="AG13" i="28"/>
  <c r="AF13" i="28"/>
  <c r="AE13" i="28"/>
  <c r="AD13" i="28"/>
  <c r="AH12" i="28"/>
  <c r="AG12" i="28"/>
  <c r="AF12" i="28"/>
  <c r="AE12" i="28"/>
  <c r="AD12" i="28"/>
  <c r="AH11" i="28"/>
  <c r="AG11" i="28"/>
  <c r="AF11" i="28"/>
  <c r="AE11" i="28"/>
  <c r="AD11" i="28"/>
  <c r="AH10" i="28"/>
  <c r="AG10" i="28"/>
  <c r="AF10" i="28"/>
  <c r="AE10" i="28"/>
  <c r="AD10" i="28"/>
  <c r="AH9" i="28"/>
  <c r="AG9" i="28"/>
  <c r="AF9" i="28"/>
  <c r="AE9" i="28"/>
  <c r="AD9" i="28"/>
  <c r="AH8" i="28"/>
  <c r="AG8" i="28"/>
  <c r="AF8" i="28"/>
  <c r="AE8" i="28"/>
  <c r="AD8" i="28"/>
  <c r="AH7" i="28"/>
  <c r="AG7" i="28"/>
  <c r="AF7" i="28"/>
  <c r="AE7" i="28"/>
  <c r="AD7" i="28"/>
  <c r="AH6" i="28"/>
  <c r="AG6" i="28"/>
  <c r="AF6" i="28"/>
  <c r="AE6" i="28"/>
  <c r="AD6" i="28"/>
  <c r="AH5" i="28"/>
  <c r="AG5" i="28"/>
  <c r="AF5" i="28"/>
  <c r="AD5" i="28"/>
  <c r="L52" i="28"/>
  <c r="L51" i="28"/>
  <c r="AC32" i="28"/>
  <c r="M52" i="28" s="1"/>
  <c r="AC31" i="28"/>
  <c r="M51" i="28" s="1"/>
  <c r="AA31" i="28"/>
  <c r="K51" i="28" s="1"/>
  <c r="AC30" i="28"/>
  <c r="M50" i="28" s="1"/>
  <c r="AB30" i="28"/>
  <c r="L50" i="28" s="1"/>
  <c r="AA30" i="28"/>
  <c r="K50" i="28" s="1"/>
  <c r="Z30" i="28"/>
  <c r="J50" i="28" s="1"/>
  <c r="AC29" i="28"/>
  <c r="M49" i="28" s="1"/>
  <c r="AB29" i="28"/>
  <c r="L49" i="28" s="1"/>
  <c r="AA29" i="28"/>
  <c r="K49" i="28" s="1"/>
  <c r="Z29" i="28"/>
  <c r="J49" i="28" s="1"/>
  <c r="AC28" i="28"/>
  <c r="M48" i="28" s="1"/>
  <c r="AB28" i="28"/>
  <c r="L48" i="28" s="1"/>
  <c r="AA28" i="28"/>
  <c r="K48" i="28" s="1"/>
  <c r="Z28" i="28"/>
  <c r="J48" i="28" s="1"/>
  <c r="AC14" i="28"/>
  <c r="AB14" i="28"/>
  <c r="AA14" i="28"/>
  <c r="Z14" i="28"/>
  <c r="Y14" i="28"/>
  <c r="AC13" i="28"/>
  <c r="AB13" i="28"/>
  <c r="AA13" i="28"/>
  <c r="Z13" i="28"/>
  <c r="Y13" i="28"/>
  <c r="AC12" i="28"/>
  <c r="AB12" i="28"/>
  <c r="AA12" i="28"/>
  <c r="Z12" i="28"/>
  <c r="Y12" i="28"/>
  <c r="AC11" i="28"/>
  <c r="AB11" i="28"/>
  <c r="AA11" i="28"/>
  <c r="Z11" i="28"/>
  <c r="Y11" i="28"/>
  <c r="AC10" i="28"/>
  <c r="AB10" i="28"/>
  <c r="AA10" i="28"/>
  <c r="Z10" i="28"/>
  <c r="Y10" i="28"/>
  <c r="AC9" i="28"/>
  <c r="AC24" i="28" s="1"/>
  <c r="AB9" i="28"/>
  <c r="AA9" i="28"/>
  <c r="AA24" i="28" s="1"/>
  <c r="Z9" i="28"/>
  <c r="Y9" i="28"/>
  <c r="AC8" i="28"/>
  <c r="AB8" i="28"/>
  <c r="AA8" i="28"/>
  <c r="Z8" i="28"/>
  <c r="Y8" i="28"/>
  <c r="AC7" i="28"/>
  <c r="AB7" i="28"/>
  <c r="AA7" i="28"/>
  <c r="Z7" i="28"/>
  <c r="Y7" i="28"/>
  <c r="AC6" i="28"/>
  <c r="AB6" i="28"/>
  <c r="AA6" i="28"/>
  <c r="Z6" i="28"/>
  <c r="Y6" i="28"/>
  <c r="AC5" i="28"/>
  <c r="AB5" i="28"/>
  <c r="AA5" i="28"/>
  <c r="Z5" i="28"/>
  <c r="AE5" i="28" s="1"/>
  <c r="Y5" i="28"/>
  <c r="Y1" i="28"/>
  <c r="Y24" i="28" l="1"/>
  <c r="Y35" i="28" s="1"/>
  <c r="I55" i="28" s="1"/>
  <c r="Z24" i="28"/>
  <c r="Z36" i="28" s="1"/>
  <c r="J56" i="28" s="1"/>
  <c r="AB24" i="28"/>
  <c r="AB38" i="28" s="1"/>
  <c r="L58" i="28" s="1"/>
  <c r="AA37" i="28"/>
  <c r="K57" i="28" s="1"/>
  <c r="AA35" i="28"/>
  <c r="K55" i="28" s="1"/>
  <c r="AA33" i="28"/>
  <c r="K53" i="28" s="1"/>
  <c r="AA32" i="28"/>
  <c r="K52" i="28" s="1"/>
  <c r="AA38" i="28"/>
  <c r="K58" i="28" s="1"/>
  <c r="AA36" i="28"/>
  <c r="K56" i="28" s="1"/>
  <c r="AA34" i="28"/>
  <c r="K54" i="28" s="1"/>
  <c r="AC37" i="28"/>
  <c r="M57" i="28" s="1"/>
  <c r="AC35" i="28"/>
  <c r="M55" i="28" s="1"/>
  <c r="AC33" i="28"/>
  <c r="M53" i="28" s="1"/>
  <c r="AC38" i="28"/>
  <c r="M58" i="28" s="1"/>
  <c r="AC36" i="28"/>
  <c r="M56" i="28" s="1"/>
  <c r="AC34" i="28"/>
  <c r="M54" i="28" s="1"/>
  <c r="Y37" i="28"/>
  <c r="I57" i="28" s="1"/>
  <c r="Y31" i="28"/>
  <c r="I51" i="28" s="1"/>
  <c r="Y34" i="28"/>
  <c r="I54" i="28" s="1"/>
  <c r="Z38" i="28"/>
  <c r="J58" i="28" s="1"/>
  <c r="Z34" i="28"/>
  <c r="J54" i="28" s="1"/>
  <c r="Z35" i="28"/>
  <c r="J55" i="28" s="1"/>
  <c r="Z32" i="28"/>
  <c r="J52" i="28" s="1"/>
  <c r="AB36" i="28"/>
  <c r="L56" i="28" s="1"/>
  <c r="AB33" i="28"/>
  <c r="L53" i="28" s="1"/>
  <c r="AB15" i="25"/>
  <c r="AB14" i="25"/>
  <c r="S31" i="25"/>
  <c r="S32" i="25"/>
  <c r="S33" i="25"/>
  <c r="S30" i="25"/>
  <c r="S29" i="25" s="1"/>
  <c r="M29" i="25" s="1"/>
  <c r="R29" i="25"/>
  <c r="AA15" i="25"/>
  <c r="AA14" i="25"/>
  <c r="R31" i="25"/>
  <c r="R32" i="25"/>
  <c r="R33" i="25"/>
  <c r="I30" i="25"/>
  <c r="J30" i="25"/>
  <c r="K30" i="25"/>
  <c r="L30" i="25"/>
  <c r="M30" i="25"/>
  <c r="I31" i="25"/>
  <c r="J31" i="25"/>
  <c r="K31" i="25"/>
  <c r="L31" i="25"/>
  <c r="M31" i="25"/>
  <c r="I32" i="25"/>
  <c r="J32" i="25"/>
  <c r="K32" i="25"/>
  <c r="L32" i="25"/>
  <c r="M32" i="25"/>
  <c r="I33" i="25"/>
  <c r="J33" i="25"/>
  <c r="K33" i="25"/>
  <c r="L33" i="25"/>
  <c r="M33" i="25"/>
  <c r="J29" i="25"/>
  <c r="K29" i="25"/>
  <c r="L29" i="25"/>
  <c r="I29" i="25"/>
  <c r="O30" i="25"/>
  <c r="P30" i="25"/>
  <c r="Q30" i="25"/>
  <c r="R30" i="25"/>
  <c r="O31" i="25"/>
  <c r="P31" i="25"/>
  <c r="Q31" i="25"/>
  <c r="O32" i="25"/>
  <c r="P32" i="25"/>
  <c r="Q32" i="25"/>
  <c r="O33" i="25"/>
  <c r="P33" i="25"/>
  <c r="Q33" i="25"/>
  <c r="P29" i="25"/>
  <c r="Q29" i="25"/>
  <c r="O29" i="25"/>
  <c r="Y4" i="25"/>
  <c r="Y3" i="25" s="1"/>
  <c r="Z4" i="25"/>
  <c r="Z3" i="25" s="1"/>
  <c r="AA4" i="25"/>
  <c r="AA3" i="25" s="1"/>
  <c r="AB4" i="25"/>
  <c r="AB3" i="25" s="1"/>
  <c r="X4" i="25"/>
  <c r="X3" i="25" s="1"/>
  <c r="U6" i="25"/>
  <c r="V6" i="25"/>
  <c r="U7" i="25"/>
  <c r="V7" i="25"/>
  <c r="U8" i="25"/>
  <c r="V8" i="25"/>
  <c r="U9" i="25"/>
  <c r="V9" i="25"/>
  <c r="V5" i="25"/>
  <c r="U5" i="25"/>
  <c r="V1" i="25"/>
  <c r="X6" i="25"/>
  <c r="Z7" i="25"/>
  <c r="AB9" i="25"/>
  <c r="Z8" i="25"/>
  <c r="AA5" i="25"/>
  <c r="Y5" i="25"/>
  <c r="AA6" i="25"/>
  <c r="Y8" i="25"/>
  <c r="X9" i="25"/>
  <c r="AB6" i="25"/>
  <c r="AA7" i="25"/>
  <c r="Y9" i="25"/>
  <c r="AB5" i="25"/>
  <c r="Y6" i="25"/>
  <c r="AB7" i="25"/>
  <c r="AA8" i="25"/>
  <c r="Z9" i="25"/>
  <c r="Z5" i="25"/>
  <c r="X5" i="25"/>
  <c r="AB37" i="28" l="1"/>
  <c r="L57" i="28" s="1"/>
  <c r="Y28" i="28"/>
  <c r="I48" i="28" s="1"/>
  <c r="Y38" i="28"/>
  <c r="I58" i="28" s="1"/>
  <c r="Y33" i="28"/>
  <c r="I53" i="28" s="1"/>
  <c r="AB35" i="28"/>
  <c r="L55" i="28" s="1"/>
  <c r="AB34" i="28"/>
  <c r="L54" i="28" s="1"/>
  <c r="Y30" i="28"/>
  <c r="I50" i="28" s="1"/>
  <c r="Y36" i="28"/>
  <c r="I56" i="28" s="1"/>
  <c r="Y29" i="28"/>
  <c r="I49" i="28" s="1"/>
  <c r="Y32" i="28"/>
  <c r="I52" i="28" s="1"/>
  <c r="Z31" i="28"/>
  <c r="J51" i="28" s="1"/>
  <c r="Z33" i="28"/>
  <c r="J53" i="28" s="1"/>
  <c r="Z37" i="28"/>
  <c r="J57" i="28" s="1"/>
  <c r="Z247" i="23"/>
  <c r="Z246" i="23"/>
  <c r="Z245" i="23"/>
  <c r="Z244" i="23"/>
  <c r="Z243" i="23"/>
  <c r="Z242" i="23"/>
  <c r="Z241" i="23"/>
  <c r="Z240" i="23"/>
  <c r="Z239" i="23"/>
  <c r="Z238" i="23"/>
  <c r="Z237" i="23"/>
  <c r="Z236" i="23"/>
  <c r="Z235" i="23"/>
  <c r="Z234" i="23"/>
  <c r="Z233" i="23"/>
  <c r="Z232" i="23"/>
  <c r="Z231" i="23"/>
  <c r="Z230" i="23"/>
  <c r="Z229" i="23"/>
  <c r="Z228" i="23"/>
  <c r="Z227" i="23"/>
  <c r="Z226" i="23"/>
  <c r="Z225" i="23"/>
  <c r="Z224" i="23"/>
  <c r="Z223" i="23"/>
  <c r="Z222" i="23"/>
  <c r="Z221" i="23"/>
  <c r="Z220" i="23"/>
  <c r="Z219" i="23"/>
  <c r="Z218" i="23"/>
  <c r="Z217" i="23"/>
  <c r="Z216" i="23"/>
  <c r="Z215" i="23"/>
  <c r="Z214" i="23"/>
  <c r="Z213" i="23"/>
  <c r="Z212" i="23"/>
  <c r="Z211" i="23"/>
  <c r="Z210" i="23"/>
  <c r="Z209" i="23"/>
  <c r="Z208" i="23"/>
  <c r="Z207" i="23"/>
  <c r="Z206" i="23"/>
  <c r="Z205" i="23"/>
  <c r="Z204" i="23"/>
  <c r="Z203" i="23"/>
  <c r="Z202" i="23"/>
  <c r="Z201" i="23"/>
  <c r="Z200" i="23"/>
  <c r="Z199" i="23"/>
  <c r="Z198" i="23"/>
  <c r="Z197" i="23"/>
  <c r="Z196" i="23"/>
  <c r="Z195" i="23"/>
  <c r="Z194" i="23"/>
  <c r="Z193" i="23"/>
  <c r="Z192" i="23"/>
  <c r="Z191" i="23"/>
  <c r="Z190" i="23"/>
  <c r="Z189" i="23"/>
  <c r="Z188" i="23"/>
  <c r="Z187" i="23"/>
  <c r="Z186" i="23"/>
  <c r="Z185" i="23"/>
  <c r="Z184" i="23"/>
  <c r="Z183" i="23"/>
  <c r="Z182" i="23"/>
  <c r="Z181" i="23"/>
  <c r="Z180" i="23"/>
  <c r="Z179" i="23"/>
  <c r="Z178" i="23"/>
  <c r="Z177" i="23"/>
  <c r="Z176" i="23"/>
  <c r="Z175" i="23"/>
  <c r="Z174" i="23"/>
  <c r="Z173" i="23"/>
  <c r="Z172" i="23"/>
  <c r="Z171" i="23"/>
  <c r="Z170" i="23"/>
  <c r="Z169" i="23"/>
  <c r="Z168" i="23"/>
  <c r="Z167" i="23"/>
  <c r="Z166" i="23"/>
  <c r="Z165" i="23"/>
  <c r="Z164" i="23"/>
  <c r="Z163" i="23"/>
  <c r="Z162" i="23"/>
  <c r="Z161" i="23"/>
  <c r="Z160" i="23"/>
  <c r="Z159" i="23"/>
  <c r="Z158" i="23"/>
  <c r="Z157" i="23"/>
  <c r="Z156" i="23"/>
  <c r="Z155" i="23"/>
  <c r="Z154" i="23"/>
  <c r="Z153" i="23"/>
  <c r="Z152" i="23"/>
  <c r="Z151" i="23"/>
  <c r="Z150" i="23"/>
  <c r="Z149" i="23"/>
  <c r="Z148" i="23"/>
  <c r="Z147" i="23"/>
  <c r="Z146" i="23"/>
  <c r="Z145" i="23"/>
  <c r="Z144" i="23"/>
  <c r="Z143" i="23"/>
  <c r="Z142" i="23"/>
  <c r="Z141" i="23"/>
  <c r="Z140" i="23"/>
  <c r="Z139" i="23"/>
  <c r="Z138" i="23"/>
  <c r="Z137" i="23"/>
  <c r="Z136" i="23"/>
  <c r="Z135" i="23"/>
  <c r="Z134" i="23"/>
  <c r="Z133" i="23"/>
  <c r="Z132" i="23"/>
  <c r="Z131" i="23"/>
  <c r="Z130" i="23"/>
  <c r="Z129" i="23"/>
  <c r="Z128" i="23"/>
  <c r="Z127" i="23"/>
  <c r="Z126" i="23"/>
  <c r="Z125" i="23"/>
  <c r="Z124" i="23"/>
  <c r="Z123" i="23"/>
  <c r="Z122" i="23"/>
  <c r="Z121" i="23"/>
  <c r="Z120" i="23"/>
  <c r="Z119" i="23"/>
  <c r="Z118" i="23"/>
  <c r="Z117" i="23"/>
  <c r="Z116" i="23"/>
  <c r="Z115" i="23"/>
  <c r="Z114" i="23"/>
  <c r="Z113" i="23"/>
  <c r="Z112" i="23"/>
  <c r="Z111" i="23"/>
  <c r="Z110" i="23"/>
  <c r="Z109" i="23"/>
  <c r="Z108" i="23"/>
  <c r="Z107" i="23"/>
  <c r="Z106" i="23"/>
  <c r="Z105" i="23"/>
  <c r="Z104" i="23"/>
  <c r="Z103" i="23"/>
  <c r="Z102" i="23"/>
  <c r="Z101" i="23"/>
  <c r="Z100" i="23"/>
  <c r="Z99" i="23"/>
  <c r="Z98" i="23"/>
  <c r="Z97" i="23"/>
  <c r="Z96" i="23"/>
  <c r="Z95" i="23"/>
  <c r="Z94" i="23"/>
  <c r="Z93" i="23"/>
  <c r="Z92" i="23"/>
  <c r="Z91" i="23"/>
  <c r="Z90" i="23"/>
  <c r="Z89" i="23"/>
  <c r="Z88" i="23"/>
  <c r="Z87" i="23"/>
  <c r="Z86" i="23"/>
  <c r="Z85" i="23"/>
  <c r="Z84" i="23"/>
  <c r="Z83" i="23"/>
  <c r="Z82" i="23"/>
  <c r="Z81" i="23"/>
  <c r="Z80" i="23"/>
  <c r="Z79" i="23"/>
  <c r="Z78" i="23"/>
  <c r="Z77" i="23"/>
  <c r="Z76" i="23"/>
  <c r="Z75" i="23"/>
  <c r="Z74" i="23"/>
  <c r="Z73" i="23"/>
  <c r="Z72" i="23"/>
  <c r="Z71" i="23"/>
  <c r="Z70" i="23"/>
  <c r="Z69" i="23"/>
  <c r="Z68" i="23"/>
  <c r="Z67" i="23"/>
  <c r="Z66" i="23"/>
  <c r="Z65" i="23"/>
  <c r="Z64" i="23"/>
  <c r="Z63" i="23"/>
  <c r="Z62" i="23"/>
  <c r="Z61" i="23"/>
  <c r="Z60" i="23"/>
  <c r="Z59" i="23"/>
  <c r="Z58" i="23"/>
  <c r="Z57" i="23"/>
  <c r="Z56" i="23"/>
  <c r="Z55" i="23"/>
  <c r="Z54" i="23"/>
  <c r="Z53" i="23"/>
  <c r="Z52" i="23"/>
  <c r="Z51" i="23"/>
  <c r="Z50" i="23"/>
  <c r="Z49" i="23"/>
  <c r="Z48" i="23"/>
  <c r="Z47" i="23"/>
  <c r="Z46" i="23"/>
  <c r="Z45" i="23"/>
  <c r="Z44" i="23"/>
  <c r="Z43" i="23"/>
  <c r="Z42" i="23"/>
  <c r="Z41" i="23"/>
  <c r="Z40" i="23"/>
  <c r="Z39" i="23"/>
  <c r="Z38" i="23"/>
  <c r="Z37" i="23"/>
  <c r="Z36" i="23"/>
  <c r="Z35" i="23"/>
  <c r="Z34" i="23"/>
  <c r="Z33" i="23"/>
  <c r="Z32" i="23"/>
  <c r="Z31" i="23"/>
  <c r="Z30" i="23"/>
  <c r="Z29" i="23"/>
  <c r="Z28" i="23"/>
  <c r="Z27" i="23"/>
  <c r="Z26" i="23"/>
  <c r="Z25" i="23"/>
  <c r="Z24" i="23"/>
  <c r="Z23" i="23"/>
  <c r="Y247" i="23"/>
  <c r="Y246" i="23"/>
  <c r="Y245" i="23"/>
  <c r="Y244" i="23"/>
  <c r="Y243" i="23"/>
  <c r="Y242" i="23"/>
  <c r="Y241" i="23"/>
  <c r="Y240" i="23"/>
  <c r="Y239" i="23"/>
  <c r="Y238" i="23"/>
  <c r="Y237" i="23"/>
  <c r="Y236" i="23"/>
  <c r="Y235" i="23"/>
  <c r="Y234" i="23"/>
  <c r="Y233" i="23"/>
  <c r="Y232" i="23"/>
  <c r="Y231" i="23"/>
  <c r="Y230" i="23"/>
  <c r="Y229" i="23"/>
  <c r="Y228" i="23"/>
  <c r="Y227" i="23"/>
  <c r="Y226" i="23"/>
  <c r="Y225" i="23"/>
  <c r="Y224" i="23"/>
  <c r="Y223" i="23"/>
  <c r="Y222" i="23"/>
  <c r="Y221" i="23"/>
  <c r="Y220" i="23"/>
  <c r="Y219" i="23"/>
  <c r="Y218" i="23"/>
  <c r="Y217" i="23"/>
  <c r="Y216" i="23"/>
  <c r="Y215" i="23"/>
  <c r="Y214" i="23"/>
  <c r="Y213" i="23"/>
  <c r="Y212" i="23"/>
  <c r="Y211" i="23"/>
  <c r="Y210" i="23"/>
  <c r="Y209" i="23"/>
  <c r="Y208" i="23"/>
  <c r="Y207" i="23"/>
  <c r="Y206" i="23"/>
  <c r="Y205" i="23"/>
  <c r="Y204" i="23"/>
  <c r="Y203" i="23"/>
  <c r="Y202" i="23"/>
  <c r="Y201" i="23"/>
  <c r="Y200" i="23"/>
  <c r="Y199" i="23"/>
  <c r="Y198" i="23"/>
  <c r="Y197" i="23"/>
  <c r="Y196" i="23"/>
  <c r="Y195" i="23"/>
  <c r="Y194" i="23"/>
  <c r="Y193" i="23"/>
  <c r="Y192" i="23"/>
  <c r="Y191" i="23"/>
  <c r="Y190" i="23"/>
  <c r="Y189" i="23"/>
  <c r="Y188" i="23"/>
  <c r="Y187" i="23"/>
  <c r="Y186" i="23"/>
  <c r="Y185" i="23"/>
  <c r="Y184" i="23"/>
  <c r="Y183" i="23"/>
  <c r="Y182" i="23"/>
  <c r="Y181" i="23"/>
  <c r="Y180" i="23"/>
  <c r="Y179" i="23"/>
  <c r="Y178" i="23"/>
  <c r="Y177" i="23"/>
  <c r="Y176" i="23"/>
  <c r="Y175" i="23"/>
  <c r="Y174" i="23"/>
  <c r="Y173" i="23"/>
  <c r="Y172" i="23"/>
  <c r="Y171" i="23"/>
  <c r="Y170" i="23"/>
  <c r="Y169" i="23"/>
  <c r="Y168" i="23"/>
  <c r="Y167" i="23"/>
  <c r="Y166" i="23"/>
  <c r="Y165" i="23"/>
  <c r="Y164" i="23"/>
  <c r="Y163" i="23"/>
  <c r="Y162" i="23"/>
  <c r="Y161" i="23"/>
  <c r="Y160" i="23"/>
  <c r="Y159" i="23"/>
  <c r="Y158" i="23"/>
  <c r="Y157" i="23"/>
  <c r="Y156" i="23"/>
  <c r="Y155" i="23"/>
  <c r="Y154" i="23"/>
  <c r="Y153" i="23"/>
  <c r="Y152" i="23"/>
  <c r="Y151" i="23"/>
  <c r="Y150" i="23"/>
  <c r="Y149" i="23"/>
  <c r="Y148" i="23"/>
  <c r="Y147" i="23"/>
  <c r="Y146" i="23"/>
  <c r="Y145" i="23"/>
  <c r="Y144" i="23"/>
  <c r="Y143" i="23"/>
  <c r="Y142" i="23"/>
  <c r="Y141" i="23"/>
  <c r="Y140" i="23"/>
  <c r="Y139" i="23"/>
  <c r="Y138" i="23"/>
  <c r="Y137" i="23"/>
  <c r="Y136" i="23"/>
  <c r="Y135" i="23"/>
  <c r="Y134" i="23"/>
  <c r="Y133" i="23"/>
  <c r="Y132" i="23"/>
  <c r="Y131" i="23"/>
  <c r="Y130" i="23"/>
  <c r="Y129" i="23"/>
  <c r="Y128" i="23"/>
  <c r="Y127" i="23"/>
  <c r="Y126" i="23"/>
  <c r="Y125" i="23"/>
  <c r="Y124" i="23"/>
  <c r="Y123" i="23"/>
  <c r="Y122" i="23"/>
  <c r="Y121" i="23"/>
  <c r="Y120" i="23"/>
  <c r="Y119" i="23"/>
  <c r="Y118" i="23"/>
  <c r="Y117" i="23"/>
  <c r="Y116" i="23"/>
  <c r="Y115" i="23"/>
  <c r="Y114" i="23"/>
  <c r="Y113" i="23"/>
  <c r="Y112" i="23"/>
  <c r="Y111" i="23"/>
  <c r="Y110" i="23"/>
  <c r="Y109" i="23"/>
  <c r="Y108" i="23"/>
  <c r="Y107" i="23"/>
  <c r="Y106" i="23"/>
  <c r="Y105" i="23"/>
  <c r="Y104" i="23"/>
  <c r="Y103" i="23"/>
  <c r="Y102" i="23"/>
  <c r="Y101" i="23"/>
  <c r="Y100" i="23"/>
  <c r="Y99" i="23"/>
  <c r="Y98" i="23"/>
  <c r="Y97" i="23"/>
  <c r="Y96" i="23"/>
  <c r="Y95" i="23"/>
  <c r="Y94" i="23"/>
  <c r="Y93" i="23"/>
  <c r="Y92" i="23"/>
  <c r="Y91" i="23"/>
  <c r="Y90" i="23"/>
  <c r="Y89" i="23"/>
  <c r="Y88" i="23"/>
  <c r="Y87" i="23"/>
  <c r="Y86" i="23"/>
  <c r="Y85" i="23"/>
  <c r="Y84" i="23"/>
  <c r="Y83" i="23"/>
  <c r="Y82" i="23"/>
  <c r="Y81" i="23"/>
  <c r="Y80" i="23"/>
  <c r="Y79" i="23"/>
  <c r="Y78" i="23"/>
  <c r="Y77" i="23"/>
  <c r="Y76" i="23"/>
  <c r="Y75" i="23"/>
  <c r="Y74" i="23"/>
  <c r="Y73" i="23"/>
  <c r="Y72" i="23"/>
  <c r="Y71" i="23"/>
  <c r="Y70" i="23"/>
  <c r="Y69" i="23"/>
  <c r="Y68" i="23"/>
  <c r="Y67" i="23"/>
  <c r="Y66" i="23"/>
  <c r="Y65" i="23"/>
  <c r="Y64" i="23"/>
  <c r="Y63" i="23"/>
  <c r="Y62" i="23"/>
  <c r="Y61" i="23"/>
  <c r="Y60" i="23"/>
  <c r="Y59" i="23"/>
  <c r="Y58" i="23"/>
  <c r="Y57" i="23"/>
  <c r="Y56" i="23"/>
  <c r="Y55" i="23"/>
  <c r="Y54" i="23"/>
  <c r="Y53" i="23"/>
  <c r="Y52" i="23"/>
  <c r="Y51" i="23"/>
  <c r="Y50" i="23"/>
  <c r="Y49" i="23"/>
  <c r="Y48" i="23"/>
  <c r="Y47" i="23"/>
  <c r="Y46" i="23"/>
  <c r="Y45" i="23"/>
  <c r="Y44" i="23"/>
  <c r="Y43" i="23"/>
  <c r="Y42" i="23"/>
  <c r="Y41" i="23"/>
  <c r="Y40" i="23"/>
  <c r="Y39" i="23"/>
  <c r="Y38" i="23"/>
  <c r="Y37" i="23"/>
  <c r="Y36" i="23"/>
  <c r="Y35" i="23"/>
  <c r="Y34" i="23"/>
  <c r="Y33" i="23"/>
  <c r="Y32" i="23"/>
  <c r="Y31" i="23"/>
  <c r="Y30" i="23"/>
  <c r="Y29" i="23"/>
  <c r="Y28" i="23"/>
  <c r="Y27" i="23"/>
  <c r="Y26" i="23"/>
  <c r="Y25" i="23"/>
  <c r="Y24" i="23"/>
  <c r="Y23" i="23"/>
  <c r="X247" i="23"/>
  <c r="X246" i="23"/>
  <c r="X245" i="23"/>
  <c r="X244" i="23"/>
  <c r="X243" i="23"/>
  <c r="X242" i="23"/>
  <c r="X241" i="23"/>
  <c r="X240" i="23"/>
  <c r="X239" i="23"/>
  <c r="X238" i="23"/>
  <c r="X237" i="23"/>
  <c r="X236" i="23"/>
  <c r="X235" i="23"/>
  <c r="X234" i="23"/>
  <c r="X233" i="23"/>
  <c r="X232" i="23"/>
  <c r="X231" i="23"/>
  <c r="X230" i="23"/>
  <c r="X229" i="23"/>
  <c r="X228" i="23"/>
  <c r="X227" i="23"/>
  <c r="X226" i="23"/>
  <c r="X225" i="23"/>
  <c r="X224" i="23"/>
  <c r="X223" i="23"/>
  <c r="X222" i="23"/>
  <c r="X221" i="23"/>
  <c r="X220" i="23"/>
  <c r="X219" i="23"/>
  <c r="X218" i="23"/>
  <c r="X217" i="23"/>
  <c r="X216" i="23"/>
  <c r="X215" i="23"/>
  <c r="X214" i="23"/>
  <c r="X213" i="23"/>
  <c r="X212" i="23"/>
  <c r="X211" i="23"/>
  <c r="X210" i="23"/>
  <c r="X209" i="23"/>
  <c r="X208" i="23"/>
  <c r="X207" i="23"/>
  <c r="X206" i="23"/>
  <c r="X205" i="23"/>
  <c r="X204" i="23"/>
  <c r="X203" i="23"/>
  <c r="X202" i="23"/>
  <c r="X201" i="23"/>
  <c r="X200" i="23"/>
  <c r="X199" i="23"/>
  <c r="X198" i="23"/>
  <c r="X197" i="23"/>
  <c r="X196" i="23"/>
  <c r="X195" i="23"/>
  <c r="X194" i="23"/>
  <c r="X193" i="23"/>
  <c r="X192" i="23"/>
  <c r="X191" i="23"/>
  <c r="X190" i="23"/>
  <c r="X189" i="23"/>
  <c r="X188" i="23"/>
  <c r="X187" i="23"/>
  <c r="X186" i="23"/>
  <c r="X185" i="23"/>
  <c r="X184" i="23"/>
  <c r="X183" i="23"/>
  <c r="X182" i="23"/>
  <c r="X181" i="23"/>
  <c r="X180" i="23"/>
  <c r="X179" i="23"/>
  <c r="X178" i="23"/>
  <c r="X177" i="23"/>
  <c r="X176" i="23"/>
  <c r="X175" i="23"/>
  <c r="X174" i="23"/>
  <c r="X173" i="23"/>
  <c r="X172" i="23"/>
  <c r="X171" i="23"/>
  <c r="X170" i="23"/>
  <c r="X169" i="23"/>
  <c r="X168" i="23"/>
  <c r="X167" i="23"/>
  <c r="X166" i="23"/>
  <c r="X165" i="23"/>
  <c r="X164" i="23"/>
  <c r="X163" i="23"/>
  <c r="X162" i="23"/>
  <c r="X161" i="23"/>
  <c r="X160" i="23"/>
  <c r="X159" i="23"/>
  <c r="X158" i="23"/>
  <c r="X157" i="23"/>
  <c r="X156" i="23"/>
  <c r="X155" i="23"/>
  <c r="X154" i="23"/>
  <c r="X153" i="23"/>
  <c r="X152" i="23"/>
  <c r="X151" i="23"/>
  <c r="X150" i="23"/>
  <c r="X149" i="23"/>
  <c r="X148" i="23"/>
  <c r="X147" i="23"/>
  <c r="X146" i="23"/>
  <c r="X145" i="23"/>
  <c r="X144" i="23"/>
  <c r="X143" i="23"/>
  <c r="X142" i="23"/>
  <c r="X141" i="23"/>
  <c r="X140" i="23"/>
  <c r="X139" i="23"/>
  <c r="X138" i="23"/>
  <c r="X137" i="23"/>
  <c r="X136" i="23"/>
  <c r="X135" i="23"/>
  <c r="X134" i="23"/>
  <c r="X133" i="23"/>
  <c r="X132" i="23"/>
  <c r="X131" i="23"/>
  <c r="X130" i="23"/>
  <c r="X129" i="23"/>
  <c r="X128" i="23"/>
  <c r="X127" i="23"/>
  <c r="X126" i="23"/>
  <c r="X125" i="23"/>
  <c r="X124" i="23"/>
  <c r="X123" i="23"/>
  <c r="X122" i="23"/>
  <c r="X121" i="23"/>
  <c r="X120" i="23"/>
  <c r="X119" i="23"/>
  <c r="X118" i="23"/>
  <c r="X117" i="23"/>
  <c r="X116" i="23"/>
  <c r="X115" i="23"/>
  <c r="X114" i="23"/>
  <c r="X113" i="23"/>
  <c r="X112" i="23"/>
  <c r="X111" i="23"/>
  <c r="X110" i="23"/>
  <c r="X109" i="23"/>
  <c r="X108" i="23"/>
  <c r="X107" i="23"/>
  <c r="X106" i="23"/>
  <c r="X105" i="23"/>
  <c r="X104" i="23"/>
  <c r="X103" i="23"/>
  <c r="X102" i="23"/>
  <c r="X101" i="23"/>
  <c r="X100" i="23"/>
  <c r="X99" i="23"/>
  <c r="X98" i="23"/>
  <c r="X97" i="23"/>
  <c r="X96" i="23"/>
  <c r="X95" i="23"/>
  <c r="X94" i="23"/>
  <c r="X93" i="23"/>
  <c r="X92" i="23"/>
  <c r="X91" i="23"/>
  <c r="X90" i="23"/>
  <c r="X89" i="23"/>
  <c r="X88" i="23"/>
  <c r="X87" i="23"/>
  <c r="X86" i="23"/>
  <c r="X85" i="23"/>
  <c r="X84" i="23"/>
  <c r="X83" i="23"/>
  <c r="X82" i="23"/>
  <c r="X81" i="23"/>
  <c r="X80" i="23"/>
  <c r="X79" i="23"/>
  <c r="X78" i="23"/>
  <c r="X77" i="23"/>
  <c r="X76" i="23"/>
  <c r="X75" i="23"/>
  <c r="X74" i="23"/>
  <c r="X73" i="23"/>
  <c r="X72" i="23"/>
  <c r="X71" i="23"/>
  <c r="X70" i="23"/>
  <c r="X69" i="23"/>
  <c r="X68" i="23"/>
  <c r="X67" i="23"/>
  <c r="X66" i="23"/>
  <c r="X65" i="23"/>
  <c r="X64" i="23"/>
  <c r="X63" i="23"/>
  <c r="X62" i="23"/>
  <c r="X61" i="23"/>
  <c r="X60" i="23"/>
  <c r="X59" i="23"/>
  <c r="X58" i="23"/>
  <c r="X57" i="23"/>
  <c r="X56" i="23"/>
  <c r="X55" i="23"/>
  <c r="X54" i="23"/>
  <c r="X53" i="23"/>
  <c r="X52" i="23"/>
  <c r="X51" i="23"/>
  <c r="X50" i="23"/>
  <c r="X49" i="23"/>
  <c r="X48" i="23"/>
  <c r="X47" i="23"/>
  <c r="X46" i="23"/>
  <c r="X45" i="23"/>
  <c r="X44" i="23"/>
  <c r="X43" i="23"/>
  <c r="X42" i="23"/>
  <c r="X41" i="23"/>
  <c r="X40" i="23"/>
  <c r="X39" i="23"/>
  <c r="X38" i="23"/>
  <c r="X37" i="23"/>
  <c r="X36" i="23"/>
  <c r="X35" i="23"/>
  <c r="X34" i="23"/>
  <c r="X33" i="23"/>
  <c r="X32" i="23"/>
  <c r="X31" i="23"/>
  <c r="X30" i="23"/>
  <c r="X29" i="23"/>
  <c r="X28" i="23"/>
  <c r="X27" i="23"/>
  <c r="X26" i="23"/>
  <c r="X25" i="23"/>
  <c r="X24" i="23"/>
  <c r="X23" i="23"/>
  <c r="W247" i="23"/>
  <c r="W246" i="23"/>
  <c r="W245" i="23"/>
  <c r="W244" i="23"/>
  <c r="W243" i="23"/>
  <c r="W242" i="23"/>
  <c r="W241" i="23"/>
  <c r="W240" i="23"/>
  <c r="W239" i="23"/>
  <c r="W238" i="23"/>
  <c r="W237" i="23"/>
  <c r="W236" i="23"/>
  <c r="W235" i="23"/>
  <c r="W234" i="23"/>
  <c r="W233" i="23"/>
  <c r="W232" i="23"/>
  <c r="W231" i="23"/>
  <c r="W230" i="23"/>
  <c r="W229" i="23"/>
  <c r="W228" i="23"/>
  <c r="W227" i="23"/>
  <c r="W226" i="23"/>
  <c r="W225" i="23"/>
  <c r="W224" i="23"/>
  <c r="W223" i="23"/>
  <c r="W222" i="23"/>
  <c r="W221" i="23"/>
  <c r="W220" i="23"/>
  <c r="W219" i="23"/>
  <c r="W218" i="23"/>
  <c r="W217" i="23"/>
  <c r="W216" i="23"/>
  <c r="W215" i="23"/>
  <c r="W214" i="23"/>
  <c r="W213" i="23"/>
  <c r="W212" i="23"/>
  <c r="W211" i="23"/>
  <c r="W210" i="23"/>
  <c r="W209" i="23"/>
  <c r="W208" i="23"/>
  <c r="W207" i="23"/>
  <c r="W206" i="23"/>
  <c r="W205" i="23"/>
  <c r="W204" i="23"/>
  <c r="W203" i="23"/>
  <c r="W202" i="23"/>
  <c r="W201" i="23"/>
  <c r="W200" i="23"/>
  <c r="W199" i="23"/>
  <c r="W198" i="23"/>
  <c r="W197" i="23"/>
  <c r="W196" i="23"/>
  <c r="W195" i="23"/>
  <c r="W194" i="23"/>
  <c r="W193" i="23"/>
  <c r="W192" i="23"/>
  <c r="W191" i="23"/>
  <c r="W190" i="23"/>
  <c r="W189" i="23"/>
  <c r="W188" i="23"/>
  <c r="W187" i="23"/>
  <c r="W186" i="23"/>
  <c r="W185" i="23"/>
  <c r="W184" i="23"/>
  <c r="W183" i="23"/>
  <c r="W182" i="23"/>
  <c r="W181" i="23"/>
  <c r="W180" i="23"/>
  <c r="W179" i="23"/>
  <c r="W178" i="23"/>
  <c r="W177" i="23"/>
  <c r="W176" i="23"/>
  <c r="W175" i="23"/>
  <c r="W174" i="23"/>
  <c r="W173" i="23"/>
  <c r="W172" i="23"/>
  <c r="W171" i="23"/>
  <c r="W170" i="23"/>
  <c r="W169" i="23"/>
  <c r="W168" i="23"/>
  <c r="W167" i="23"/>
  <c r="W166" i="23"/>
  <c r="W165" i="23"/>
  <c r="W164" i="23"/>
  <c r="W163" i="23"/>
  <c r="W162" i="23"/>
  <c r="W161" i="23"/>
  <c r="W160" i="23"/>
  <c r="W159" i="23"/>
  <c r="W158" i="23"/>
  <c r="W157" i="23"/>
  <c r="W156" i="23"/>
  <c r="W155" i="23"/>
  <c r="W154" i="23"/>
  <c r="W153" i="23"/>
  <c r="W152" i="23"/>
  <c r="W151" i="23"/>
  <c r="W150" i="23"/>
  <c r="W149" i="23"/>
  <c r="W148" i="23"/>
  <c r="W147" i="23"/>
  <c r="W146" i="23"/>
  <c r="W145" i="23"/>
  <c r="W144" i="23"/>
  <c r="W143" i="23"/>
  <c r="W142" i="23"/>
  <c r="W141" i="23"/>
  <c r="W140" i="23"/>
  <c r="W139" i="23"/>
  <c r="W138" i="23"/>
  <c r="W137" i="23"/>
  <c r="W136" i="23"/>
  <c r="W135" i="23"/>
  <c r="W134" i="23"/>
  <c r="W133" i="23"/>
  <c r="W132" i="23"/>
  <c r="W131" i="23"/>
  <c r="W130" i="23"/>
  <c r="W129" i="23"/>
  <c r="W128" i="23"/>
  <c r="W127" i="23"/>
  <c r="W126" i="23"/>
  <c r="W125" i="23"/>
  <c r="W124" i="23"/>
  <c r="W123" i="23"/>
  <c r="W122" i="23"/>
  <c r="W121" i="23"/>
  <c r="W120" i="23"/>
  <c r="W119" i="23"/>
  <c r="W118" i="23"/>
  <c r="W117" i="23"/>
  <c r="W116" i="23"/>
  <c r="W115" i="23"/>
  <c r="W114" i="23"/>
  <c r="W113" i="23"/>
  <c r="W112" i="23"/>
  <c r="W111" i="23"/>
  <c r="W110" i="23"/>
  <c r="W109" i="23"/>
  <c r="W108" i="23"/>
  <c r="W107" i="23"/>
  <c r="W106" i="23"/>
  <c r="W105" i="23"/>
  <c r="W104" i="23"/>
  <c r="W103" i="23"/>
  <c r="W102" i="23"/>
  <c r="W101" i="23"/>
  <c r="W100" i="23"/>
  <c r="W99" i="23"/>
  <c r="W98" i="23"/>
  <c r="W97" i="23"/>
  <c r="W96" i="23"/>
  <c r="W95" i="23"/>
  <c r="W94" i="23"/>
  <c r="W93" i="23"/>
  <c r="W92" i="23"/>
  <c r="W91" i="23"/>
  <c r="W90" i="23"/>
  <c r="W89" i="23"/>
  <c r="W88" i="23"/>
  <c r="W87" i="23"/>
  <c r="W86" i="23"/>
  <c r="W85" i="23"/>
  <c r="W84" i="23"/>
  <c r="W83" i="23"/>
  <c r="W82" i="23"/>
  <c r="W81" i="23"/>
  <c r="W80" i="23"/>
  <c r="W79" i="23"/>
  <c r="W78" i="23"/>
  <c r="W77" i="23"/>
  <c r="W76" i="23"/>
  <c r="W75" i="23"/>
  <c r="W74" i="23"/>
  <c r="W73" i="23"/>
  <c r="W72" i="23"/>
  <c r="W71" i="23"/>
  <c r="W70" i="23"/>
  <c r="W69" i="23"/>
  <c r="W68" i="23"/>
  <c r="W67" i="23"/>
  <c r="W66" i="23"/>
  <c r="W65" i="23"/>
  <c r="W64" i="23"/>
  <c r="W63" i="23"/>
  <c r="W62" i="23"/>
  <c r="W61" i="23"/>
  <c r="W60" i="23"/>
  <c r="W59" i="23"/>
  <c r="W58" i="23"/>
  <c r="W57" i="23"/>
  <c r="W56" i="23"/>
  <c r="W55" i="23"/>
  <c r="W54" i="23"/>
  <c r="W53" i="23"/>
  <c r="W52" i="23"/>
  <c r="W51" i="23"/>
  <c r="W50" i="23"/>
  <c r="W49" i="23"/>
  <c r="W48" i="23"/>
  <c r="W47" i="23"/>
  <c r="W46" i="23"/>
  <c r="W45" i="23"/>
  <c r="W44" i="23"/>
  <c r="W43" i="23"/>
  <c r="W42" i="23"/>
  <c r="W41" i="23"/>
  <c r="W40" i="23"/>
  <c r="W39" i="23"/>
  <c r="W38" i="23"/>
  <c r="W37" i="23"/>
  <c r="W36" i="23"/>
  <c r="W35" i="23"/>
  <c r="W34" i="23"/>
  <c r="W33" i="23"/>
  <c r="W32" i="23"/>
  <c r="W31" i="23"/>
  <c r="W30" i="23"/>
  <c r="W29" i="23"/>
  <c r="W28" i="23"/>
  <c r="W27" i="23"/>
  <c r="W26" i="23"/>
  <c r="W25" i="23"/>
  <c r="W24" i="23"/>
  <c r="W23" i="23"/>
  <c r="Z15" i="23"/>
  <c r="Z14" i="23"/>
  <c r="X15" i="23"/>
  <c r="Z7" i="23"/>
  <c r="Z8" i="23"/>
  <c r="Z10" i="23"/>
  <c r="Z11" i="23"/>
  <c r="Z6" i="23"/>
  <c r="Y11" i="23"/>
  <c r="Y6" i="23"/>
  <c r="Y15" i="23" s="1"/>
  <c r="Y7" i="23"/>
  <c r="Y17" i="23" s="1"/>
  <c r="Y9" i="23"/>
  <c r="X7" i="23"/>
  <c r="X16" i="23" s="1"/>
  <c r="X8" i="23"/>
  <c r="X17" i="23" s="1"/>
  <c r="X6" i="23"/>
  <c r="X14" i="23" s="1"/>
  <c r="W7" i="23"/>
  <c r="W16" i="23" s="1"/>
  <c r="W8" i="23"/>
  <c r="W6" i="23"/>
  <c r="W14" i="23" s="1"/>
  <c r="V7" i="23"/>
  <c r="V6" i="23"/>
  <c r="R7" i="13"/>
  <c r="R6" i="13"/>
  <c r="Q7" i="20"/>
  <c r="Q6" i="20"/>
  <c r="Q5" i="20"/>
  <c r="S9" i="18"/>
  <c r="S8" i="18"/>
  <c r="S7" i="18"/>
  <c r="R7" i="22"/>
  <c r="R6" i="22"/>
  <c r="R5" i="22"/>
  <c r="R4" i="22"/>
  <c r="T9" i="9"/>
  <c r="T8" i="9"/>
  <c r="T7" i="9"/>
  <c r="T6" i="9"/>
  <c r="T5" i="9"/>
  <c r="S9" i="9"/>
  <c r="S8" i="9"/>
  <c r="S7" i="9"/>
  <c r="S6" i="9"/>
  <c r="S5" i="9"/>
  <c r="Q7" i="13"/>
  <c r="Q6" i="13"/>
  <c r="R9" i="18"/>
  <c r="R8" i="18"/>
  <c r="R7" i="18"/>
  <c r="P7" i="20"/>
  <c r="P6" i="20"/>
  <c r="P5" i="20"/>
  <c r="AA9" i="25"/>
  <c r="X8" i="25"/>
  <c r="Z6" i="25"/>
  <c r="AB8" i="25"/>
  <c r="Y7" i="25"/>
  <c r="X7" i="25"/>
  <c r="X14" i="25" l="1"/>
  <c r="X22" i="25" s="1"/>
  <c r="X15" i="25"/>
  <c r="Y14" i="25"/>
  <c r="Y21" i="25" s="1"/>
  <c r="Y15" i="25"/>
  <c r="AB22" i="25"/>
  <c r="Z15" i="25"/>
  <c r="Z20" i="25" s="1"/>
  <c r="Z14" i="25"/>
  <c r="AA23" i="25"/>
  <c r="Z22" i="25"/>
  <c r="Z23" i="25"/>
  <c r="AB20" i="25"/>
  <c r="AB21" i="25"/>
  <c r="AB19" i="25"/>
  <c r="Y23" i="25"/>
  <c r="Y20" i="25"/>
  <c r="X20" i="25"/>
  <c r="X19" i="25"/>
  <c r="X23" i="25"/>
  <c r="W15" i="23"/>
  <c r="W17" i="23"/>
  <c r="Y14" i="23"/>
  <c r="Y16" i="23"/>
  <c r="AA22" i="25" l="1"/>
  <c r="AA19" i="25"/>
  <c r="AA21" i="25"/>
  <c r="X21" i="25"/>
  <c r="Y22" i="25"/>
  <c r="Y19" i="25"/>
  <c r="AB23" i="25"/>
  <c r="Z19" i="25"/>
  <c r="Z21" i="25"/>
  <c r="AA20" i="25"/>
  <c r="Q7" i="22"/>
  <c r="Q6" i="22"/>
  <c r="Q5" i="22"/>
  <c r="Q4" i="22"/>
  <c r="L52" i="7"/>
  <c r="AA28" i="7" l="1"/>
  <c r="AA29" i="7"/>
  <c r="K49" i="7" s="1"/>
  <c r="Z85" i="3"/>
  <c r="Z84" i="3"/>
  <c r="Z83" i="3"/>
  <c r="Z82" i="3"/>
  <c r="Z81" i="3"/>
  <c r="Z80" i="3"/>
  <c r="Z79" i="3"/>
  <c r="Z78" i="3"/>
  <c r="Z77" i="3"/>
  <c r="Z76" i="3"/>
  <c r="Z75" i="3"/>
  <c r="Z74" i="3"/>
  <c r="Z73" i="3"/>
  <c r="Z72" i="3"/>
  <c r="Z71" i="3"/>
  <c r="Z70" i="3"/>
  <c r="Z69" i="3"/>
  <c r="Z68" i="3"/>
  <c r="Z67" i="3"/>
  <c r="Z66" i="3"/>
  <c r="Z65" i="3"/>
  <c r="Z64" i="3"/>
  <c r="Z63" i="3"/>
  <c r="Z62" i="3"/>
  <c r="Z61" i="3"/>
  <c r="Z60" i="3"/>
  <c r="Z59" i="3"/>
  <c r="Z58" i="3"/>
  <c r="Z57" i="3"/>
  <c r="Z56" i="3"/>
  <c r="Z55" i="3"/>
  <c r="Z54" i="3"/>
  <c r="Z53" i="3"/>
  <c r="Z52" i="3"/>
  <c r="Z51" i="3"/>
  <c r="Z50" i="3"/>
  <c r="Z49" i="3"/>
  <c r="Z48" i="3"/>
  <c r="Z47" i="3"/>
  <c r="Z46" i="3"/>
  <c r="Z45" i="3"/>
  <c r="Z44" i="3"/>
  <c r="Z43" i="3"/>
  <c r="Z42" i="3"/>
  <c r="Z41" i="3"/>
  <c r="Z40" i="3"/>
  <c r="Z39" i="3"/>
  <c r="Z38" i="3"/>
  <c r="Z37" i="3"/>
  <c r="Z36" i="3"/>
  <c r="Z35" i="3"/>
  <c r="Z34" i="3"/>
  <c r="Z33" i="3"/>
  <c r="Z32" i="3"/>
  <c r="Z31" i="3"/>
  <c r="Z30" i="3"/>
  <c r="Z29" i="3"/>
  <c r="Z28" i="3"/>
  <c r="Z27" i="3"/>
  <c r="Z26" i="3"/>
  <c r="Z25" i="3"/>
  <c r="Z24" i="3"/>
  <c r="Z23" i="3"/>
  <c r="Z22" i="3"/>
  <c r="Z21" i="3"/>
  <c r="Z20" i="3"/>
  <c r="Z19" i="3"/>
  <c r="Z18" i="3"/>
  <c r="Z17" i="3"/>
  <c r="Z16" i="3"/>
  <c r="Z15" i="3"/>
  <c r="Z14" i="3"/>
  <c r="Z13" i="3"/>
  <c r="Z12" i="3"/>
  <c r="Z11" i="3"/>
  <c r="Z10" i="3"/>
  <c r="Z9" i="3"/>
  <c r="Z8" i="3"/>
  <c r="Z7" i="3"/>
  <c r="Z6" i="3"/>
  <c r="AC32" i="7"/>
  <c r="M52" i="7" s="1"/>
  <c r="AC31" i="7"/>
  <c r="M51" i="7" s="1"/>
  <c r="L51" i="7"/>
  <c r="AA31" i="7"/>
  <c r="K51" i="7" s="1"/>
  <c r="AC30" i="7"/>
  <c r="M50" i="7" s="1"/>
  <c r="AB30" i="7"/>
  <c r="L50" i="7" s="1"/>
  <c r="AA30" i="7"/>
  <c r="K50" i="7" s="1"/>
  <c r="Z30" i="7"/>
  <c r="J50" i="7" s="1"/>
  <c r="AC29" i="7"/>
  <c r="M49" i="7" s="1"/>
  <c r="AB29" i="7"/>
  <c r="L49" i="7" s="1"/>
  <c r="Z29" i="7"/>
  <c r="J49" i="7" s="1"/>
  <c r="AC28" i="7"/>
  <c r="M48" i="7" s="1"/>
  <c r="AB28" i="7"/>
  <c r="L48" i="7" s="1"/>
  <c r="K48" i="7"/>
  <c r="Z28" i="7"/>
  <c r="J48" i="7" s="1"/>
  <c r="AG85" i="3"/>
  <c r="AG84" i="3"/>
  <c r="AG83" i="3"/>
  <c r="AG82" i="3"/>
  <c r="AG81" i="3"/>
  <c r="AG80" i="3"/>
  <c r="AG79" i="3"/>
  <c r="AG78" i="3"/>
  <c r="AG77" i="3"/>
  <c r="AG76" i="3"/>
  <c r="AG75" i="3"/>
  <c r="AG74" i="3"/>
  <c r="AG73" i="3"/>
  <c r="AG72" i="3"/>
  <c r="AG71" i="3"/>
  <c r="AG70" i="3"/>
  <c r="AG69" i="3"/>
  <c r="AG68" i="3"/>
  <c r="AG67" i="3"/>
  <c r="AG66" i="3"/>
  <c r="AG65" i="3"/>
  <c r="AG64" i="3"/>
  <c r="AG63" i="3"/>
  <c r="AG62" i="3"/>
  <c r="AG61" i="3"/>
  <c r="AG60" i="3"/>
  <c r="AG59" i="3"/>
  <c r="AG58" i="3"/>
  <c r="AG57" i="3"/>
  <c r="AG56" i="3"/>
  <c r="AG55" i="3"/>
  <c r="AG54" i="3"/>
  <c r="AG53" i="3"/>
  <c r="AG52" i="3"/>
  <c r="AG51" i="3"/>
  <c r="AG50" i="3"/>
  <c r="AG49" i="3"/>
  <c r="AG48" i="3"/>
  <c r="AG47" i="3"/>
  <c r="AG46" i="3"/>
  <c r="AG45" i="3"/>
  <c r="AG44" i="3"/>
  <c r="AG43" i="3"/>
  <c r="AG42" i="3"/>
  <c r="AG41" i="3"/>
  <c r="AG40" i="3"/>
  <c r="AG39" i="3"/>
  <c r="AG38" i="3"/>
  <c r="AG37" i="3"/>
  <c r="AG36" i="3"/>
  <c r="AG35" i="3"/>
  <c r="AG34" i="3"/>
  <c r="AG33" i="3"/>
  <c r="AG32" i="3"/>
  <c r="AG31" i="3"/>
  <c r="AG30" i="3"/>
  <c r="AG29" i="3"/>
  <c r="AG28" i="3"/>
  <c r="AG27" i="3"/>
  <c r="AG26" i="3"/>
  <c r="AG25" i="3"/>
  <c r="AG24" i="3"/>
  <c r="AG23" i="3"/>
  <c r="AG22" i="3"/>
  <c r="AG21" i="3"/>
  <c r="AG20" i="3"/>
  <c r="AG19" i="3"/>
  <c r="AG18" i="3"/>
  <c r="AG17" i="3"/>
  <c r="AG16" i="3"/>
  <c r="AG15" i="3"/>
  <c r="AG14" i="3"/>
  <c r="AG13" i="3"/>
  <c r="AG12" i="3"/>
  <c r="AG11" i="3"/>
  <c r="AG10" i="3"/>
  <c r="AG9" i="3"/>
  <c r="AG8" i="3"/>
  <c r="AG7" i="3"/>
  <c r="AG6" i="3"/>
  <c r="Y7" i="3"/>
  <c r="X7" i="3"/>
  <c r="V7" i="3"/>
  <c r="AA7" i="3" s="1"/>
  <c r="W7" i="3"/>
  <c r="AB7" i="3"/>
  <c r="AC7" i="3"/>
  <c r="AD7" i="3"/>
  <c r="AE7" i="3"/>
  <c r="AF7" i="3"/>
  <c r="AH7" i="3"/>
  <c r="AI7" i="3"/>
  <c r="AJ7" i="3"/>
  <c r="AK7" i="3"/>
  <c r="Y8" i="3"/>
  <c r="X8" i="3"/>
  <c r="V8" i="3"/>
  <c r="AA8" i="3" s="1"/>
  <c r="W8" i="3"/>
  <c r="AB8" i="3"/>
  <c r="AC8" i="3"/>
  <c r="AD8" i="3"/>
  <c r="AE8" i="3"/>
  <c r="AF8" i="3"/>
  <c r="AH8" i="3"/>
  <c r="AI8" i="3"/>
  <c r="AJ8" i="3"/>
  <c r="AK8" i="3"/>
  <c r="Y9" i="3"/>
  <c r="X9" i="3"/>
  <c r="V9" i="3"/>
  <c r="AA9" i="3" s="1"/>
  <c r="W9" i="3"/>
  <c r="AB9" i="3"/>
  <c r="AC9" i="3"/>
  <c r="AD9" i="3"/>
  <c r="AE9" i="3"/>
  <c r="AF9" i="3"/>
  <c r="AH9" i="3"/>
  <c r="AI9" i="3"/>
  <c r="AJ9" i="3"/>
  <c r="AK9" i="3"/>
  <c r="Y10" i="3"/>
  <c r="X10" i="3"/>
  <c r="V10" i="3"/>
  <c r="AA10" i="3" s="1"/>
  <c r="W10" i="3"/>
  <c r="AB10" i="3"/>
  <c r="AC10" i="3"/>
  <c r="AD10" i="3"/>
  <c r="AE10" i="3"/>
  <c r="AF10" i="3"/>
  <c r="AH10" i="3"/>
  <c r="AI10" i="3"/>
  <c r="AJ10" i="3"/>
  <c r="AK10" i="3"/>
  <c r="Y11" i="3"/>
  <c r="X11" i="3"/>
  <c r="V11" i="3"/>
  <c r="AA11" i="3" s="1"/>
  <c r="W11" i="3"/>
  <c r="AB11" i="3"/>
  <c r="AC11" i="3"/>
  <c r="AD11" i="3"/>
  <c r="AE11" i="3"/>
  <c r="AF11" i="3"/>
  <c r="AH11" i="3"/>
  <c r="AI11" i="3"/>
  <c r="AJ11" i="3"/>
  <c r="AK11" i="3"/>
  <c r="Y12" i="3"/>
  <c r="X12" i="3"/>
  <c r="V12" i="3"/>
  <c r="AA12" i="3" s="1"/>
  <c r="W12" i="3"/>
  <c r="AB12" i="3"/>
  <c r="AC12" i="3"/>
  <c r="AD12" i="3"/>
  <c r="AE12" i="3"/>
  <c r="AF12" i="3"/>
  <c r="AH12" i="3"/>
  <c r="AI12" i="3"/>
  <c r="AJ12" i="3"/>
  <c r="AK12" i="3"/>
  <c r="Y13" i="3"/>
  <c r="X13" i="3"/>
  <c r="V13" i="3"/>
  <c r="AA13" i="3" s="1"/>
  <c r="W13" i="3"/>
  <c r="AB13" i="3"/>
  <c r="AC13" i="3"/>
  <c r="AD13" i="3"/>
  <c r="AE13" i="3"/>
  <c r="AF13" i="3"/>
  <c r="AH13" i="3"/>
  <c r="AI13" i="3"/>
  <c r="AJ13" i="3"/>
  <c r="AK13" i="3"/>
  <c r="Y14" i="3"/>
  <c r="X14" i="3"/>
  <c r="V14" i="3"/>
  <c r="AA14" i="3" s="1"/>
  <c r="W14" i="3"/>
  <c r="AB14" i="3"/>
  <c r="AC14" i="3"/>
  <c r="AD14" i="3"/>
  <c r="AE14" i="3"/>
  <c r="AF14" i="3"/>
  <c r="AH14" i="3"/>
  <c r="AI14" i="3"/>
  <c r="AJ14" i="3"/>
  <c r="AK14" i="3"/>
  <c r="Y15" i="3"/>
  <c r="X15" i="3"/>
  <c r="V15" i="3"/>
  <c r="AA15" i="3" s="1"/>
  <c r="W15" i="3"/>
  <c r="AB15" i="3"/>
  <c r="AC15" i="3"/>
  <c r="AD15" i="3"/>
  <c r="AE15" i="3"/>
  <c r="AF15" i="3"/>
  <c r="AH15" i="3"/>
  <c r="AI15" i="3"/>
  <c r="AJ15" i="3"/>
  <c r="AK15" i="3"/>
  <c r="Y16" i="3"/>
  <c r="X16" i="3"/>
  <c r="V16" i="3"/>
  <c r="AA16" i="3" s="1"/>
  <c r="W16" i="3"/>
  <c r="AB16" i="3"/>
  <c r="AC16" i="3"/>
  <c r="AD16" i="3"/>
  <c r="AE16" i="3"/>
  <c r="AF16" i="3"/>
  <c r="AH16" i="3"/>
  <c r="AI16" i="3"/>
  <c r="AJ16" i="3"/>
  <c r="AK16" i="3"/>
  <c r="Y17" i="3"/>
  <c r="X17" i="3"/>
  <c r="V17" i="3"/>
  <c r="AA17" i="3" s="1"/>
  <c r="W17" i="3"/>
  <c r="AB17" i="3"/>
  <c r="AC17" i="3"/>
  <c r="AD17" i="3"/>
  <c r="AE17" i="3"/>
  <c r="AF17" i="3"/>
  <c r="AH17" i="3"/>
  <c r="AI17" i="3"/>
  <c r="AJ17" i="3"/>
  <c r="AK17" i="3"/>
  <c r="Y18" i="3"/>
  <c r="X18" i="3"/>
  <c r="V18" i="3"/>
  <c r="AA18" i="3" s="1"/>
  <c r="W18" i="3"/>
  <c r="AB18" i="3"/>
  <c r="AC18" i="3"/>
  <c r="AD18" i="3"/>
  <c r="AE18" i="3"/>
  <c r="AF18" i="3"/>
  <c r="AH18" i="3"/>
  <c r="AI18" i="3"/>
  <c r="AJ18" i="3"/>
  <c r="AK18" i="3"/>
  <c r="Y19" i="3"/>
  <c r="X19" i="3"/>
  <c r="V19" i="3"/>
  <c r="AA19" i="3" s="1"/>
  <c r="W19" i="3"/>
  <c r="AB19" i="3"/>
  <c r="AC19" i="3"/>
  <c r="AD19" i="3"/>
  <c r="AE19" i="3"/>
  <c r="AF19" i="3"/>
  <c r="AH19" i="3"/>
  <c r="AI19" i="3"/>
  <c r="AJ19" i="3"/>
  <c r="AK19" i="3"/>
  <c r="Y20" i="3"/>
  <c r="X20" i="3"/>
  <c r="V20" i="3"/>
  <c r="AA20" i="3" s="1"/>
  <c r="W20" i="3"/>
  <c r="AB20" i="3"/>
  <c r="AC20" i="3"/>
  <c r="AD20" i="3"/>
  <c r="AE20" i="3"/>
  <c r="AF20" i="3"/>
  <c r="AH20" i="3"/>
  <c r="AI20" i="3"/>
  <c r="AJ20" i="3"/>
  <c r="AK20" i="3"/>
  <c r="Y21" i="3"/>
  <c r="X21" i="3"/>
  <c r="V21" i="3"/>
  <c r="AA21" i="3" s="1"/>
  <c r="W21" i="3"/>
  <c r="AB21" i="3"/>
  <c r="AC21" i="3"/>
  <c r="AD21" i="3"/>
  <c r="AE21" i="3"/>
  <c r="AF21" i="3"/>
  <c r="AH21" i="3"/>
  <c r="AI21" i="3"/>
  <c r="AJ21" i="3"/>
  <c r="AK21" i="3"/>
  <c r="Y22" i="3"/>
  <c r="X22" i="3"/>
  <c r="V22" i="3"/>
  <c r="AA22" i="3" s="1"/>
  <c r="W22" i="3"/>
  <c r="AB22" i="3"/>
  <c r="AC22" i="3"/>
  <c r="AD22" i="3"/>
  <c r="AE22" i="3"/>
  <c r="AF22" i="3"/>
  <c r="AH22" i="3"/>
  <c r="AI22" i="3"/>
  <c r="AJ22" i="3"/>
  <c r="AK22" i="3"/>
  <c r="Y23" i="3"/>
  <c r="X23" i="3"/>
  <c r="V23" i="3"/>
  <c r="AA23" i="3" s="1"/>
  <c r="W23" i="3"/>
  <c r="AB23" i="3"/>
  <c r="AC23" i="3"/>
  <c r="AD23" i="3"/>
  <c r="AE23" i="3"/>
  <c r="AF23" i="3"/>
  <c r="AH23" i="3"/>
  <c r="AI23" i="3"/>
  <c r="AJ23" i="3"/>
  <c r="AK23" i="3"/>
  <c r="Y24" i="3"/>
  <c r="X24" i="3"/>
  <c r="V24" i="3"/>
  <c r="AA24" i="3" s="1"/>
  <c r="W24" i="3"/>
  <c r="AB24" i="3"/>
  <c r="AC24" i="3"/>
  <c r="AD24" i="3"/>
  <c r="AE24" i="3"/>
  <c r="AF24" i="3"/>
  <c r="AH24" i="3"/>
  <c r="AI24" i="3"/>
  <c r="AJ24" i="3"/>
  <c r="AK24" i="3"/>
  <c r="Y25" i="3"/>
  <c r="X25" i="3"/>
  <c r="V25" i="3"/>
  <c r="AA25" i="3" s="1"/>
  <c r="W25" i="3"/>
  <c r="AB25" i="3"/>
  <c r="AC25" i="3"/>
  <c r="AD25" i="3"/>
  <c r="AE25" i="3"/>
  <c r="AF25" i="3"/>
  <c r="AH25" i="3"/>
  <c r="AI25" i="3"/>
  <c r="AJ25" i="3"/>
  <c r="AK25" i="3"/>
  <c r="Y26" i="3"/>
  <c r="X26" i="3"/>
  <c r="V26" i="3"/>
  <c r="AA26" i="3" s="1"/>
  <c r="W26" i="3"/>
  <c r="AB26" i="3"/>
  <c r="AC26" i="3"/>
  <c r="AD26" i="3"/>
  <c r="AE26" i="3"/>
  <c r="AF26" i="3"/>
  <c r="AH26" i="3"/>
  <c r="AI26" i="3"/>
  <c r="AJ26" i="3"/>
  <c r="AK26" i="3"/>
  <c r="Y27" i="3"/>
  <c r="X27" i="3"/>
  <c r="V27" i="3"/>
  <c r="AA27" i="3" s="1"/>
  <c r="W27" i="3"/>
  <c r="AB27" i="3"/>
  <c r="AC27" i="3"/>
  <c r="AD27" i="3"/>
  <c r="AE27" i="3"/>
  <c r="AF27" i="3"/>
  <c r="AH27" i="3"/>
  <c r="AI27" i="3"/>
  <c r="AJ27" i="3"/>
  <c r="AK27" i="3"/>
  <c r="Y28" i="3"/>
  <c r="X28" i="3"/>
  <c r="V28" i="3"/>
  <c r="AA28" i="3" s="1"/>
  <c r="W28" i="3"/>
  <c r="AB28" i="3"/>
  <c r="AC28" i="3"/>
  <c r="AD28" i="3"/>
  <c r="AE28" i="3"/>
  <c r="AF28" i="3"/>
  <c r="AH28" i="3"/>
  <c r="AI28" i="3"/>
  <c r="AJ28" i="3"/>
  <c r="AK28" i="3"/>
  <c r="Y29" i="3"/>
  <c r="X29" i="3"/>
  <c r="V29" i="3"/>
  <c r="AA29" i="3" s="1"/>
  <c r="W29" i="3"/>
  <c r="AB29" i="3"/>
  <c r="AC29" i="3"/>
  <c r="AD29" i="3"/>
  <c r="AE29" i="3"/>
  <c r="AF29" i="3"/>
  <c r="AH29" i="3"/>
  <c r="AI29" i="3"/>
  <c r="AJ29" i="3"/>
  <c r="AK29" i="3"/>
  <c r="Y30" i="3"/>
  <c r="X30" i="3"/>
  <c r="V30" i="3"/>
  <c r="AA30" i="3" s="1"/>
  <c r="W30" i="3"/>
  <c r="AB30" i="3"/>
  <c r="AC30" i="3"/>
  <c r="AD30" i="3"/>
  <c r="AE30" i="3"/>
  <c r="AF30" i="3"/>
  <c r="AH30" i="3"/>
  <c r="AI30" i="3"/>
  <c r="AJ30" i="3"/>
  <c r="AK30" i="3"/>
  <c r="Y31" i="3"/>
  <c r="X31" i="3"/>
  <c r="V31" i="3"/>
  <c r="AA31" i="3" s="1"/>
  <c r="W31" i="3"/>
  <c r="AB31" i="3"/>
  <c r="AC31" i="3"/>
  <c r="AD31" i="3"/>
  <c r="AE31" i="3"/>
  <c r="AF31" i="3"/>
  <c r="AH31" i="3"/>
  <c r="AI31" i="3"/>
  <c r="AJ31" i="3"/>
  <c r="AK31" i="3"/>
  <c r="Y32" i="3"/>
  <c r="X32" i="3"/>
  <c r="V32" i="3"/>
  <c r="AA32" i="3" s="1"/>
  <c r="W32" i="3"/>
  <c r="AB32" i="3"/>
  <c r="AC32" i="3"/>
  <c r="AD32" i="3"/>
  <c r="AE32" i="3"/>
  <c r="AF32" i="3"/>
  <c r="AH32" i="3"/>
  <c r="AI32" i="3"/>
  <c r="AJ32" i="3"/>
  <c r="AK32" i="3"/>
  <c r="Y33" i="3"/>
  <c r="X33" i="3"/>
  <c r="V33" i="3"/>
  <c r="AA33" i="3" s="1"/>
  <c r="W33" i="3"/>
  <c r="AB33" i="3"/>
  <c r="AC33" i="3"/>
  <c r="AD33" i="3"/>
  <c r="AE33" i="3"/>
  <c r="AF33" i="3"/>
  <c r="AH33" i="3"/>
  <c r="AI33" i="3"/>
  <c r="AJ33" i="3"/>
  <c r="AK33" i="3"/>
  <c r="Y34" i="3"/>
  <c r="X34" i="3"/>
  <c r="V34" i="3"/>
  <c r="AA34" i="3" s="1"/>
  <c r="W34" i="3"/>
  <c r="AB34" i="3"/>
  <c r="AC34" i="3"/>
  <c r="AD34" i="3"/>
  <c r="AE34" i="3"/>
  <c r="AF34" i="3"/>
  <c r="AH34" i="3"/>
  <c r="AI34" i="3"/>
  <c r="AJ34" i="3"/>
  <c r="AK34" i="3"/>
  <c r="Y35" i="3"/>
  <c r="X35" i="3"/>
  <c r="V35" i="3"/>
  <c r="AA35" i="3" s="1"/>
  <c r="W35" i="3"/>
  <c r="AB35" i="3"/>
  <c r="AC35" i="3"/>
  <c r="AD35" i="3"/>
  <c r="AE35" i="3"/>
  <c r="AF35" i="3"/>
  <c r="AH35" i="3"/>
  <c r="AI35" i="3"/>
  <c r="AJ35" i="3"/>
  <c r="AK35" i="3"/>
  <c r="Y36" i="3"/>
  <c r="X36" i="3"/>
  <c r="V36" i="3"/>
  <c r="AA36" i="3" s="1"/>
  <c r="W36" i="3"/>
  <c r="AB36" i="3"/>
  <c r="AC36" i="3"/>
  <c r="AD36" i="3"/>
  <c r="AE36" i="3"/>
  <c r="AF36" i="3"/>
  <c r="AH36" i="3"/>
  <c r="AI36" i="3"/>
  <c r="AJ36" i="3"/>
  <c r="AK36" i="3"/>
  <c r="Y37" i="3"/>
  <c r="X37" i="3"/>
  <c r="V37" i="3"/>
  <c r="AA37" i="3" s="1"/>
  <c r="W37" i="3"/>
  <c r="AB37" i="3"/>
  <c r="AC37" i="3"/>
  <c r="AD37" i="3"/>
  <c r="AE37" i="3"/>
  <c r="AF37" i="3"/>
  <c r="AH37" i="3"/>
  <c r="AI37" i="3"/>
  <c r="AJ37" i="3"/>
  <c r="AK37" i="3"/>
  <c r="Y38" i="3"/>
  <c r="X38" i="3"/>
  <c r="V38" i="3"/>
  <c r="AA38" i="3" s="1"/>
  <c r="W38" i="3"/>
  <c r="AB38" i="3"/>
  <c r="AC38" i="3"/>
  <c r="AD38" i="3"/>
  <c r="AE38" i="3"/>
  <c r="AF38" i="3"/>
  <c r="AH38" i="3"/>
  <c r="AI38" i="3"/>
  <c r="AJ38" i="3"/>
  <c r="AK38" i="3"/>
  <c r="Y39" i="3"/>
  <c r="X39" i="3"/>
  <c r="V39" i="3"/>
  <c r="AA39" i="3" s="1"/>
  <c r="W39" i="3"/>
  <c r="AB39" i="3"/>
  <c r="AC39" i="3"/>
  <c r="AD39" i="3"/>
  <c r="AE39" i="3"/>
  <c r="AF39" i="3"/>
  <c r="AH39" i="3"/>
  <c r="AI39" i="3"/>
  <c r="AJ39" i="3"/>
  <c r="AK39" i="3"/>
  <c r="Y40" i="3"/>
  <c r="X40" i="3"/>
  <c r="V40" i="3"/>
  <c r="AA40" i="3" s="1"/>
  <c r="W40" i="3"/>
  <c r="AB40" i="3"/>
  <c r="AC40" i="3"/>
  <c r="AD40" i="3"/>
  <c r="AE40" i="3"/>
  <c r="AF40" i="3"/>
  <c r="AH40" i="3"/>
  <c r="AI40" i="3"/>
  <c r="AJ40" i="3"/>
  <c r="AK40" i="3"/>
  <c r="Y41" i="3"/>
  <c r="X41" i="3"/>
  <c r="V41" i="3"/>
  <c r="AA41" i="3" s="1"/>
  <c r="W41" i="3"/>
  <c r="AB41" i="3"/>
  <c r="AC41" i="3"/>
  <c r="AD41" i="3"/>
  <c r="AE41" i="3"/>
  <c r="AF41" i="3"/>
  <c r="AH41" i="3"/>
  <c r="AI41" i="3"/>
  <c r="AJ41" i="3"/>
  <c r="AK41" i="3"/>
  <c r="Y42" i="3"/>
  <c r="X42" i="3"/>
  <c r="V42" i="3"/>
  <c r="AA42" i="3" s="1"/>
  <c r="W42" i="3"/>
  <c r="AB42" i="3"/>
  <c r="AC42" i="3"/>
  <c r="AD42" i="3"/>
  <c r="AE42" i="3"/>
  <c r="AF42" i="3"/>
  <c r="AH42" i="3"/>
  <c r="AI42" i="3"/>
  <c r="AJ42" i="3"/>
  <c r="AK42" i="3"/>
  <c r="Y43" i="3"/>
  <c r="X43" i="3"/>
  <c r="V43" i="3"/>
  <c r="AA43" i="3" s="1"/>
  <c r="W43" i="3"/>
  <c r="AB43" i="3"/>
  <c r="AC43" i="3"/>
  <c r="AD43" i="3"/>
  <c r="AE43" i="3"/>
  <c r="AF43" i="3"/>
  <c r="AH43" i="3"/>
  <c r="AI43" i="3"/>
  <c r="AJ43" i="3"/>
  <c r="AK43" i="3"/>
  <c r="Y44" i="3"/>
  <c r="X44" i="3"/>
  <c r="V44" i="3"/>
  <c r="AA44" i="3" s="1"/>
  <c r="W44" i="3"/>
  <c r="AB44" i="3"/>
  <c r="AC44" i="3"/>
  <c r="AD44" i="3"/>
  <c r="AE44" i="3"/>
  <c r="AF44" i="3"/>
  <c r="AH44" i="3"/>
  <c r="AI44" i="3"/>
  <c r="AJ44" i="3"/>
  <c r="AK44" i="3"/>
  <c r="Y45" i="3"/>
  <c r="X45" i="3"/>
  <c r="V45" i="3"/>
  <c r="AA45" i="3" s="1"/>
  <c r="W45" i="3"/>
  <c r="AB45" i="3"/>
  <c r="AC45" i="3"/>
  <c r="AD45" i="3"/>
  <c r="AE45" i="3"/>
  <c r="AF45" i="3"/>
  <c r="AH45" i="3"/>
  <c r="AI45" i="3"/>
  <c r="AJ45" i="3"/>
  <c r="AK45" i="3"/>
  <c r="Y46" i="3"/>
  <c r="X46" i="3"/>
  <c r="V46" i="3"/>
  <c r="AA46" i="3" s="1"/>
  <c r="W46" i="3"/>
  <c r="AB46" i="3"/>
  <c r="AC46" i="3"/>
  <c r="AD46" i="3"/>
  <c r="AE46" i="3"/>
  <c r="AF46" i="3"/>
  <c r="AH46" i="3"/>
  <c r="AI46" i="3"/>
  <c r="AJ46" i="3"/>
  <c r="AK46" i="3"/>
  <c r="Y47" i="3"/>
  <c r="X47" i="3"/>
  <c r="V47" i="3"/>
  <c r="AA47" i="3" s="1"/>
  <c r="W47" i="3"/>
  <c r="AB47" i="3"/>
  <c r="AC47" i="3"/>
  <c r="AD47" i="3"/>
  <c r="AE47" i="3"/>
  <c r="AF47" i="3"/>
  <c r="AH47" i="3"/>
  <c r="AI47" i="3"/>
  <c r="AJ47" i="3"/>
  <c r="AK47" i="3"/>
  <c r="Y48" i="3"/>
  <c r="X48" i="3"/>
  <c r="V48" i="3"/>
  <c r="AA48" i="3" s="1"/>
  <c r="W48" i="3"/>
  <c r="AB48" i="3"/>
  <c r="AC48" i="3"/>
  <c r="AD48" i="3"/>
  <c r="AE48" i="3"/>
  <c r="AF48" i="3"/>
  <c r="AH48" i="3"/>
  <c r="AI48" i="3"/>
  <c r="AJ48" i="3"/>
  <c r="AK48" i="3"/>
  <c r="Y49" i="3"/>
  <c r="X49" i="3"/>
  <c r="V49" i="3"/>
  <c r="AA49" i="3" s="1"/>
  <c r="W49" i="3"/>
  <c r="AB49" i="3"/>
  <c r="AC49" i="3"/>
  <c r="AD49" i="3"/>
  <c r="AE49" i="3"/>
  <c r="AF49" i="3"/>
  <c r="AH49" i="3"/>
  <c r="AI49" i="3"/>
  <c r="AJ49" i="3"/>
  <c r="AK49" i="3"/>
  <c r="Y50" i="3"/>
  <c r="X50" i="3"/>
  <c r="V50" i="3"/>
  <c r="AA50" i="3" s="1"/>
  <c r="W50" i="3"/>
  <c r="AB50" i="3"/>
  <c r="AC50" i="3"/>
  <c r="AD50" i="3"/>
  <c r="AE50" i="3"/>
  <c r="AF50" i="3"/>
  <c r="AH50" i="3"/>
  <c r="AI50" i="3"/>
  <c r="AJ50" i="3"/>
  <c r="AK50" i="3"/>
  <c r="Y51" i="3"/>
  <c r="X51" i="3"/>
  <c r="V51" i="3"/>
  <c r="AA51" i="3" s="1"/>
  <c r="W51" i="3"/>
  <c r="AB51" i="3"/>
  <c r="AC51" i="3"/>
  <c r="AD51" i="3"/>
  <c r="AE51" i="3"/>
  <c r="AF51" i="3"/>
  <c r="AH51" i="3"/>
  <c r="AI51" i="3"/>
  <c r="AJ51" i="3"/>
  <c r="AK51" i="3"/>
  <c r="Y52" i="3"/>
  <c r="X52" i="3"/>
  <c r="V52" i="3"/>
  <c r="AA52" i="3" s="1"/>
  <c r="W52" i="3"/>
  <c r="AB52" i="3"/>
  <c r="AC52" i="3"/>
  <c r="AD52" i="3"/>
  <c r="AE52" i="3"/>
  <c r="AF52" i="3"/>
  <c r="AH52" i="3"/>
  <c r="AI52" i="3"/>
  <c r="AJ52" i="3"/>
  <c r="AK52" i="3"/>
  <c r="Y53" i="3"/>
  <c r="X53" i="3"/>
  <c r="V53" i="3"/>
  <c r="AA53" i="3" s="1"/>
  <c r="W53" i="3"/>
  <c r="AB53" i="3"/>
  <c r="AC53" i="3"/>
  <c r="AD53" i="3"/>
  <c r="AE53" i="3"/>
  <c r="AF53" i="3"/>
  <c r="AH53" i="3"/>
  <c r="AI53" i="3"/>
  <c r="AJ53" i="3"/>
  <c r="AK53" i="3"/>
  <c r="Y54" i="3"/>
  <c r="X54" i="3"/>
  <c r="V54" i="3"/>
  <c r="AA54" i="3" s="1"/>
  <c r="W54" i="3"/>
  <c r="AB54" i="3"/>
  <c r="AC54" i="3"/>
  <c r="AD54" i="3"/>
  <c r="AE54" i="3"/>
  <c r="AF54" i="3"/>
  <c r="AH54" i="3"/>
  <c r="AI54" i="3"/>
  <c r="AJ54" i="3"/>
  <c r="AK54" i="3"/>
  <c r="Y55" i="3"/>
  <c r="X55" i="3"/>
  <c r="V55" i="3"/>
  <c r="AA55" i="3" s="1"/>
  <c r="W55" i="3"/>
  <c r="AB55" i="3"/>
  <c r="AC55" i="3"/>
  <c r="AD55" i="3"/>
  <c r="AE55" i="3"/>
  <c r="AF55" i="3"/>
  <c r="AH55" i="3"/>
  <c r="AI55" i="3"/>
  <c r="AJ55" i="3"/>
  <c r="AK55" i="3"/>
  <c r="Y56" i="3"/>
  <c r="X56" i="3"/>
  <c r="V56" i="3"/>
  <c r="AA56" i="3" s="1"/>
  <c r="W56" i="3"/>
  <c r="AB56" i="3"/>
  <c r="AC56" i="3"/>
  <c r="AD56" i="3"/>
  <c r="AE56" i="3"/>
  <c r="AF56" i="3"/>
  <c r="AH56" i="3"/>
  <c r="AI56" i="3"/>
  <c r="AJ56" i="3"/>
  <c r="AK56" i="3"/>
  <c r="Y57" i="3"/>
  <c r="X57" i="3"/>
  <c r="V57" i="3"/>
  <c r="AA57" i="3" s="1"/>
  <c r="W57" i="3"/>
  <c r="AB57" i="3"/>
  <c r="AC57" i="3"/>
  <c r="AD57" i="3"/>
  <c r="AE57" i="3"/>
  <c r="AF57" i="3"/>
  <c r="AH57" i="3"/>
  <c r="AI57" i="3"/>
  <c r="AJ57" i="3"/>
  <c r="AK57" i="3"/>
  <c r="Y58" i="3"/>
  <c r="X58" i="3"/>
  <c r="V58" i="3"/>
  <c r="AA58" i="3" s="1"/>
  <c r="W58" i="3"/>
  <c r="AB58" i="3"/>
  <c r="AC58" i="3"/>
  <c r="AD58" i="3"/>
  <c r="AE58" i="3"/>
  <c r="AF58" i="3"/>
  <c r="AH58" i="3"/>
  <c r="AI58" i="3"/>
  <c r="AJ58" i="3"/>
  <c r="AK58" i="3"/>
  <c r="Y59" i="3"/>
  <c r="X59" i="3"/>
  <c r="V59" i="3"/>
  <c r="AA59" i="3" s="1"/>
  <c r="W59" i="3"/>
  <c r="AB59" i="3"/>
  <c r="AC59" i="3"/>
  <c r="AD59" i="3"/>
  <c r="AE59" i="3"/>
  <c r="AF59" i="3"/>
  <c r="AH59" i="3"/>
  <c r="AI59" i="3"/>
  <c r="AJ59" i="3"/>
  <c r="AK59" i="3"/>
  <c r="Y60" i="3"/>
  <c r="X60" i="3"/>
  <c r="V60" i="3"/>
  <c r="AA60" i="3" s="1"/>
  <c r="W60" i="3"/>
  <c r="AB60" i="3"/>
  <c r="AC60" i="3"/>
  <c r="AD60" i="3"/>
  <c r="AE60" i="3"/>
  <c r="AF60" i="3"/>
  <c r="AH60" i="3"/>
  <c r="AI60" i="3"/>
  <c r="AJ60" i="3"/>
  <c r="AK60" i="3"/>
  <c r="Y61" i="3"/>
  <c r="X61" i="3"/>
  <c r="V61" i="3"/>
  <c r="AA61" i="3" s="1"/>
  <c r="W61" i="3"/>
  <c r="AB61" i="3"/>
  <c r="AC61" i="3"/>
  <c r="AD61" i="3"/>
  <c r="AE61" i="3"/>
  <c r="AF61" i="3"/>
  <c r="AH61" i="3"/>
  <c r="AI61" i="3"/>
  <c r="AJ61" i="3"/>
  <c r="AK61" i="3"/>
  <c r="Y62" i="3"/>
  <c r="X62" i="3"/>
  <c r="V62" i="3"/>
  <c r="AA62" i="3" s="1"/>
  <c r="W62" i="3"/>
  <c r="AB62" i="3"/>
  <c r="AC62" i="3"/>
  <c r="AD62" i="3"/>
  <c r="AE62" i="3"/>
  <c r="AF62" i="3"/>
  <c r="AH62" i="3"/>
  <c r="AI62" i="3"/>
  <c r="AJ62" i="3"/>
  <c r="AK62" i="3"/>
  <c r="Y63" i="3"/>
  <c r="X63" i="3"/>
  <c r="V63" i="3"/>
  <c r="AA63" i="3" s="1"/>
  <c r="W63" i="3"/>
  <c r="AB63" i="3"/>
  <c r="AC63" i="3"/>
  <c r="AD63" i="3"/>
  <c r="AE63" i="3"/>
  <c r="AF63" i="3"/>
  <c r="AH63" i="3"/>
  <c r="AI63" i="3"/>
  <c r="AJ63" i="3"/>
  <c r="AK63" i="3"/>
  <c r="Y64" i="3"/>
  <c r="X64" i="3"/>
  <c r="V64" i="3"/>
  <c r="AA64" i="3" s="1"/>
  <c r="W64" i="3"/>
  <c r="AB64" i="3"/>
  <c r="AC64" i="3"/>
  <c r="AD64" i="3"/>
  <c r="AE64" i="3"/>
  <c r="AF64" i="3"/>
  <c r="AH64" i="3"/>
  <c r="AI64" i="3"/>
  <c r="AJ64" i="3"/>
  <c r="AK64" i="3"/>
  <c r="Y65" i="3"/>
  <c r="X65" i="3"/>
  <c r="V65" i="3"/>
  <c r="AA65" i="3" s="1"/>
  <c r="W65" i="3"/>
  <c r="AB65" i="3"/>
  <c r="AC65" i="3"/>
  <c r="AD65" i="3"/>
  <c r="AE65" i="3"/>
  <c r="AF65" i="3"/>
  <c r="AH65" i="3"/>
  <c r="AI65" i="3"/>
  <c r="AJ65" i="3"/>
  <c r="AK65" i="3"/>
  <c r="Y66" i="3"/>
  <c r="X66" i="3"/>
  <c r="V66" i="3"/>
  <c r="AA66" i="3" s="1"/>
  <c r="W66" i="3"/>
  <c r="AB66" i="3"/>
  <c r="AC66" i="3"/>
  <c r="AD66" i="3"/>
  <c r="AE66" i="3"/>
  <c r="AF66" i="3"/>
  <c r="AH66" i="3"/>
  <c r="AI66" i="3"/>
  <c r="AJ66" i="3"/>
  <c r="AK66" i="3"/>
  <c r="Y67" i="3"/>
  <c r="X67" i="3"/>
  <c r="V67" i="3"/>
  <c r="AA67" i="3" s="1"/>
  <c r="W67" i="3"/>
  <c r="AB67" i="3"/>
  <c r="AC67" i="3"/>
  <c r="AD67" i="3"/>
  <c r="AE67" i="3"/>
  <c r="AF67" i="3"/>
  <c r="AH67" i="3"/>
  <c r="AI67" i="3"/>
  <c r="AJ67" i="3"/>
  <c r="AK67" i="3"/>
  <c r="Y68" i="3"/>
  <c r="X68" i="3"/>
  <c r="V68" i="3"/>
  <c r="AA68" i="3" s="1"/>
  <c r="W68" i="3"/>
  <c r="AB68" i="3"/>
  <c r="AC68" i="3"/>
  <c r="AD68" i="3"/>
  <c r="AE68" i="3"/>
  <c r="AF68" i="3"/>
  <c r="AH68" i="3"/>
  <c r="AI68" i="3"/>
  <c r="AJ68" i="3"/>
  <c r="AK68" i="3"/>
  <c r="Y69" i="3"/>
  <c r="X69" i="3"/>
  <c r="V69" i="3"/>
  <c r="AA69" i="3" s="1"/>
  <c r="W69" i="3"/>
  <c r="AB69" i="3"/>
  <c r="AC69" i="3"/>
  <c r="AD69" i="3"/>
  <c r="AE69" i="3"/>
  <c r="AF69" i="3"/>
  <c r="AH69" i="3"/>
  <c r="AI69" i="3"/>
  <c r="AJ69" i="3"/>
  <c r="AK69" i="3"/>
  <c r="Y70" i="3"/>
  <c r="X70" i="3"/>
  <c r="V70" i="3"/>
  <c r="AA70" i="3" s="1"/>
  <c r="W70" i="3"/>
  <c r="AB70" i="3"/>
  <c r="AC70" i="3"/>
  <c r="AD70" i="3"/>
  <c r="AE70" i="3"/>
  <c r="AF70" i="3"/>
  <c r="AH70" i="3"/>
  <c r="AI70" i="3"/>
  <c r="AJ70" i="3"/>
  <c r="AK70" i="3"/>
  <c r="Y71" i="3"/>
  <c r="X71" i="3"/>
  <c r="V71" i="3"/>
  <c r="AA71" i="3" s="1"/>
  <c r="W71" i="3"/>
  <c r="AB71" i="3"/>
  <c r="AC71" i="3"/>
  <c r="AD71" i="3"/>
  <c r="AE71" i="3"/>
  <c r="AF71" i="3"/>
  <c r="AH71" i="3"/>
  <c r="AI71" i="3"/>
  <c r="AJ71" i="3"/>
  <c r="AK71" i="3"/>
  <c r="Y72" i="3"/>
  <c r="X72" i="3"/>
  <c r="V72" i="3"/>
  <c r="AA72" i="3" s="1"/>
  <c r="W72" i="3"/>
  <c r="AB72" i="3"/>
  <c r="AC72" i="3"/>
  <c r="AD72" i="3"/>
  <c r="AE72" i="3"/>
  <c r="AF72" i="3"/>
  <c r="AH72" i="3"/>
  <c r="AI72" i="3"/>
  <c r="AJ72" i="3"/>
  <c r="AK72" i="3"/>
  <c r="Y73" i="3"/>
  <c r="X73" i="3"/>
  <c r="V73" i="3"/>
  <c r="AA73" i="3" s="1"/>
  <c r="W73" i="3"/>
  <c r="AB73" i="3"/>
  <c r="AC73" i="3"/>
  <c r="AD73" i="3"/>
  <c r="AE73" i="3"/>
  <c r="AF73" i="3"/>
  <c r="AH73" i="3"/>
  <c r="AI73" i="3"/>
  <c r="AJ73" i="3"/>
  <c r="AK73" i="3"/>
  <c r="Y74" i="3"/>
  <c r="X74" i="3"/>
  <c r="V74" i="3"/>
  <c r="AA74" i="3" s="1"/>
  <c r="W74" i="3"/>
  <c r="AB74" i="3"/>
  <c r="AC74" i="3"/>
  <c r="AD74" i="3"/>
  <c r="AE74" i="3"/>
  <c r="AF74" i="3"/>
  <c r="AH74" i="3"/>
  <c r="AI74" i="3"/>
  <c r="AJ74" i="3"/>
  <c r="AK74" i="3"/>
  <c r="Y75" i="3"/>
  <c r="X75" i="3"/>
  <c r="V75" i="3"/>
  <c r="AA75" i="3" s="1"/>
  <c r="W75" i="3"/>
  <c r="AB75" i="3"/>
  <c r="AC75" i="3"/>
  <c r="AD75" i="3"/>
  <c r="AE75" i="3"/>
  <c r="AF75" i="3"/>
  <c r="AH75" i="3"/>
  <c r="AI75" i="3"/>
  <c r="AJ75" i="3"/>
  <c r="AK75" i="3"/>
  <c r="Y76" i="3"/>
  <c r="X76" i="3"/>
  <c r="V76" i="3"/>
  <c r="AA76" i="3" s="1"/>
  <c r="W76" i="3"/>
  <c r="AB76" i="3"/>
  <c r="AC76" i="3"/>
  <c r="AD76" i="3"/>
  <c r="AE76" i="3"/>
  <c r="AF76" i="3"/>
  <c r="AH76" i="3"/>
  <c r="AI76" i="3"/>
  <c r="AJ76" i="3"/>
  <c r="AK76" i="3"/>
  <c r="Y77" i="3"/>
  <c r="X77" i="3"/>
  <c r="V77" i="3"/>
  <c r="AA77" i="3" s="1"/>
  <c r="W77" i="3"/>
  <c r="AB77" i="3"/>
  <c r="AC77" i="3"/>
  <c r="AD77" i="3"/>
  <c r="AE77" i="3"/>
  <c r="AF77" i="3"/>
  <c r="AH77" i="3"/>
  <c r="AI77" i="3"/>
  <c r="AJ77" i="3"/>
  <c r="AK77" i="3"/>
  <c r="Y78" i="3"/>
  <c r="X78" i="3"/>
  <c r="V78" i="3"/>
  <c r="AA78" i="3" s="1"/>
  <c r="W78" i="3"/>
  <c r="AB78" i="3"/>
  <c r="AC78" i="3"/>
  <c r="AD78" i="3"/>
  <c r="AE78" i="3"/>
  <c r="AF78" i="3"/>
  <c r="AH78" i="3"/>
  <c r="AI78" i="3"/>
  <c r="AJ78" i="3"/>
  <c r="AK78" i="3"/>
  <c r="Y79" i="3"/>
  <c r="X79" i="3"/>
  <c r="V79" i="3"/>
  <c r="AA79" i="3" s="1"/>
  <c r="W79" i="3"/>
  <c r="AB79" i="3"/>
  <c r="AC79" i="3"/>
  <c r="AD79" i="3"/>
  <c r="AE79" i="3"/>
  <c r="AF79" i="3"/>
  <c r="AH79" i="3"/>
  <c r="AI79" i="3"/>
  <c r="AJ79" i="3"/>
  <c r="AK79" i="3"/>
  <c r="Y80" i="3"/>
  <c r="X80" i="3"/>
  <c r="V80" i="3"/>
  <c r="AA80" i="3" s="1"/>
  <c r="W80" i="3"/>
  <c r="AB80" i="3"/>
  <c r="AC80" i="3"/>
  <c r="AD80" i="3"/>
  <c r="AE80" i="3"/>
  <c r="AF80" i="3"/>
  <c r="AH80" i="3"/>
  <c r="AI80" i="3"/>
  <c r="AJ80" i="3"/>
  <c r="AK80" i="3"/>
  <c r="Y81" i="3"/>
  <c r="X81" i="3"/>
  <c r="V81" i="3"/>
  <c r="AA81" i="3" s="1"/>
  <c r="W81" i="3"/>
  <c r="AB81" i="3"/>
  <c r="AC81" i="3"/>
  <c r="AD81" i="3"/>
  <c r="AE81" i="3"/>
  <c r="AF81" i="3"/>
  <c r="AH81" i="3"/>
  <c r="AI81" i="3"/>
  <c r="AJ81" i="3"/>
  <c r="AK81" i="3"/>
  <c r="Y82" i="3"/>
  <c r="X82" i="3"/>
  <c r="V82" i="3"/>
  <c r="AA82" i="3" s="1"/>
  <c r="W82" i="3"/>
  <c r="AB82" i="3"/>
  <c r="AC82" i="3"/>
  <c r="AD82" i="3"/>
  <c r="AE82" i="3"/>
  <c r="AF82" i="3"/>
  <c r="AH82" i="3"/>
  <c r="AI82" i="3"/>
  <c r="AJ82" i="3"/>
  <c r="AK82" i="3"/>
  <c r="Y83" i="3"/>
  <c r="X83" i="3"/>
  <c r="V83" i="3"/>
  <c r="AA83" i="3" s="1"/>
  <c r="W83" i="3"/>
  <c r="AB83" i="3"/>
  <c r="AC83" i="3"/>
  <c r="AD83" i="3"/>
  <c r="AE83" i="3"/>
  <c r="AF83" i="3"/>
  <c r="AH83" i="3"/>
  <c r="AI83" i="3"/>
  <c r="AJ83" i="3"/>
  <c r="AK83" i="3"/>
  <c r="Y84" i="3"/>
  <c r="X84" i="3"/>
  <c r="V84" i="3"/>
  <c r="AA84" i="3" s="1"/>
  <c r="W84" i="3"/>
  <c r="AB84" i="3"/>
  <c r="AC84" i="3"/>
  <c r="AD84" i="3"/>
  <c r="AE84" i="3"/>
  <c r="AF84" i="3"/>
  <c r="AH84" i="3"/>
  <c r="AI84" i="3"/>
  <c r="AJ84" i="3"/>
  <c r="AK84" i="3"/>
  <c r="Y85" i="3"/>
  <c r="X85" i="3"/>
  <c r="V85" i="3"/>
  <c r="AA85" i="3" s="1"/>
  <c r="W85" i="3"/>
  <c r="AB85" i="3"/>
  <c r="AC85" i="3"/>
  <c r="AD85" i="3"/>
  <c r="AE85" i="3"/>
  <c r="AF85" i="3"/>
  <c r="AH85" i="3"/>
  <c r="AI85" i="3"/>
  <c r="AJ85" i="3"/>
  <c r="AK85" i="3"/>
  <c r="AJ6" i="3"/>
  <c r="AI6" i="3"/>
  <c r="AH6" i="3"/>
  <c r="AF6" i="3"/>
  <c r="AE6" i="3"/>
  <c r="AD6" i="3"/>
  <c r="AC6" i="3"/>
  <c r="AB6" i="3"/>
  <c r="AK6" i="3"/>
  <c r="W6" i="3"/>
  <c r="V6" i="3"/>
  <c r="AA6" i="3" s="1"/>
  <c r="X6" i="3"/>
  <c r="Y6" i="3"/>
  <c r="Y1" i="7"/>
  <c r="AB13" i="7"/>
  <c r="AC14" i="7"/>
  <c r="AB14" i="7"/>
  <c r="AA14" i="7"/>
  <c r="Z14" i="7"/>
  <c r="Y14" i="7"/>
  <c r="AC13" i="7"/>
  <c r="AA13" i="7"/>
  <c r="Z13" i="7"/>
  <c r="Y13" i="7"/>
  <c r="AC12" i="7"/>
  <c r="AB12" i="7"/>
  <c r="AA12" i="7"/>
  <c r="Z12" i="7"/>
  <c r="Y12" i="7"/>
  <c r="AC11" i="7"/>
  <c r="AB11" i="7"/>
  <c r="AA11" i="7"/>
  <c r="Z11" i="7"/>
  <c r="Y11" i="7"/>
  <c r="AC10" i="7"/>
  <c r="AB10" i="7"/>
  <c r="AA10" i="7"/>
  <c r="Z10" i="7"/>
  <c r="Y10" i="7"/>
  <c r="AC9" i="7"/>
  <c r="AB9" i="7"/>
  <c r="AA9" i="7"/>
  <c r="Z9" i="7"/>
  <c r="Y9" i="7"/>
  <c r="AC8" i="7"/>
  <c r="AB8" i="7"/>
  <c r="AA8" i="7"/>
  <c r="Z8" i="7"/>
  <c r="Y8" i="7"/>
  <c r="AC7" i="7"/>
  <c r="AB7" i="7"/>
  <c r="AA7" i="7"/>
  <c r="Z7" i="7"/>
  <c r="Y7" i="7"/>
  <c r="AC6" i="7"/>
  <c r="AB6" i="7"/>
  <c r="AA6" i="7"/>
  <c r="Z6" i="7"/>
  <c r="Y6" i="7"/>
  <c r="Z5" i="7"/>
  <c r="AA5" i="7"/>
  <c r="AB5" i="7"/>
  <c r="AC5" i="7"/>
  <c r="Y5" i="7"/>
  <c r="AH8" i="7" l="1"/>
  <c r="AG8" i="7"/>
  <c r="AF8" i="7"/>
  <c r="AE8" i="7"/>
  <c r="AD14" i="7"/>
  <c r="Y24" i="7" s="1"/>
  <c r="AD13" i="7"/>
  <c r="AD12" i="7"/>
  <c r="AD11" i="7"/>
  <c r="AD10" i="7"/>
  <c r="AD9" i="7"/>
  <c r="AD8" i="7"/>
  <c r="AD7" i="7"/>
  <c r="AD6" i="7"/>
  <c r="AD5" i="7"/>
  <c r="AG14" i="7"/>
  <c r="AB24" i="7" s="1"/>
  <c r="AG13" i="7"/>
  <c r="AG12" i="7"/>
  <c r="AG11" i="7"/>
  <c r="AG10" i="7"/>
  <c r="AG9" i="7"/>
  <c r="AG7" i="7"/>
  <c r="AG6" i="7"/>
  <c r="AG5" i="7"/>
  <c r="AF14" i="7"/>
  <c r="AA24" i="7" s="1"/>
  <c r="AF13" i="7"/>
  <c r="AF12" i="7"/>
  <c r="AF11" i="7"/>
  <c r="AF10" i="7"/>
  <c r="AF9" i="7"/>
  <c r="AF7" i="7"/>
  <c r="AF6" i="7"/>
  <c r="AF5" i="7"/>
  <c r="AE10" i="7"/>
  <c r="AE11" i="7"/>
  <c r="AE12" i="7"/>
  <c r="AE13" i="7"/>
  <c r="AE14" i="7"/>
  <c r="Z24" i="7" s="1"/>
  <c r="AH12" i="7"/>
  <c r="AE9" i="7"/>
  <c r="AH10" i="7"/>
  <c r="AH11" i="7"/>
  <c r="AH13" i="7"/>
  <c r="AH14" i="7"/>
  <c r="AC24" i="7" s="1"/>
  <c r="AH9" i="7"/>
  <c r="AH7" i="7"/>
  <c r="AH6" i="7"/>
  <c r="AH5" i="7"/>
  <c r="AE6" i="7"/>
  <c r="AE7" i="7"/>
  <c r="AE5" i="7"/>
  <c r="S30" i="4"/>
  <c r="S82" i="4"/>
  <c r="R82" i="4"/>
  <c r="Q82" i="4"/>
  <c r="O82" i="4"/>
  <c r="S81" i="4"/>
  <c r="R81" i="4"/>
  <c r="Q81" i="4"/>
  <c r="O81" i="4"/>
  <c r="S80" i="4"/>
  <c r="R80" i="4"/>
  <c r="Q80" i="4"/>
  <c r="O80" i="4"/>
  <c r="S79" i="4"/>
  <c r="R79" i="4"/>
  <c r="Q79" i="4"/>
  <c r="O79" i="4"/>
  <c r="S78" i="4"/>
  <c r="R78" i="4"/>
  <c r="Q78" i="4"/>
  <c r="O78" i="4"/>
  <c r="S77" i="4"/>
  <c r="R77" i="4"/>
  <c r="Q77" i="4"/>
  <c r="O77" i="4"/>
  <c r="S76" i="4"/>
  <c r="R76" i="4"/>
  <c r="Q76" i="4"/>
  <c r="O76" i="4"/>
  <c r="S75" i="4"/>
  <c r="R75" i="4"/>
  <c r="Q75" i="4"/>
  <c r="O75" i="4"/>
  <c r="S74" i="4"/>
  <c r="R74" i="4"/>
  <c r="Q74" i="4"/>
  <c r="O74" i="4"/>
  <c r="S73" i="4"/>
  <c r="R73" i="4"/>
  <c r="Q73" i="4"/>
  <c r="O73" i="4"/>
  <c r="S72" i="4"/>
  <c r="R72" i="4"/>
  <c r="Q72" i="4"/>
  <c r="O72" i="4"/>
  <c r="S71" i="4"/>
  <c r="R71" i="4"/>
  <c r="Q71" i="4"/>
  <c r="O71" i="4"/>
  <c r="S70" i="4"/>
  <c r="R70" i="4"/>
  <c r="Q70" i="4"/>
  <c r="O70" i="4"/>
  <c r="S69" i="4"/>
  <c r="R69" i="4"/>
  <c r="Q69" i="4"/>
  <c r="O69" i="4"/>
  <c r="S68" i="4"/>
  <c r="R68" i="4"/>
  <c r="Q68" i="4"/>
  <c r="O68" i="4"/>
  <c r="S67" i="4"/>
  <c r="R67" i="4"/>
  <c r="Q67" i="4"/>
  <c r="O67" i="4"/>
  <c r="S66" i="4"/>
  <c r="R66" i="4"/>
  <c r="Q66" i="4"/>
  <c r="O66" i="4"/>
  <c r="S65" i="4"/>
  <c r="R65" i="4"/>
  <c r="Q65" i="4"/>
  <c r="O65" i="4"/>
  <c r="S64" i="4"/>
  <c r="R64" i="4"/>
  <c r="Q64" i="4"/>
  <c r="O64" i="4"/>
  <c r="S63" i="4"/>
  <c r="R63" i="4"/>
  <c r="Q63" i="4"/>
  <c r="O63" i="4"/>
  <c r="S62" i="4"/>
  <c r="R62" i="4"/>
  <c r="Q62" i="4"/>
  <c r="O62" i="4"/>
  <c r="S61" i="4"/>
  <c r="R61" i="4"/>
  <c r="Q61" i="4"/>
  <c r="O61" i="4"/>
  <c r="S60" i="4"/>
  <c r="R60" i="4"/>
  <c r="Q60" i="4"/>
  <c r="O60" i="4"/>
  <c r="S59" i="4"/>
  <c r="R59" i="4"/>
  <c r="Q59" i="4"/>
  <c r="O59" i="4"/>
  <c r="S58" i="4"/>
  <c r="R58" i="4"/>
  <c r="Q58" i="4"/>
  <c r="O58" i="4"/>
  <c r="S57" i="4"/>
  <c r="R57" i="4"/>
  <c r="Q57" i="4"/>
  <c r="O57" i="4"/>
  <c r="S56" i="4"/>
  <c r="R56" i="4"/>
  <c r="Q56" i="4"/>
  <c r="O56" i="4"/>
  <c r="S55" i="4"/>
  <c r="R55" i="4"/>
  <c r="Q55" i="4"/>
  <c r="O55" i="4"/>
  <c r="S54" i="4"/>
  <c r="R54" i="4"/>
  <c r="Q54" i="4"/>
  <c r="O54" i="4"/>
  <c r="S53" i="4"/>
  <c r="R53" i="4"/>
  <c r="Q53" i="4"/>
  <c r="O53" i="4"/>
  <c r="S52" i="4"/>
  <c r="R52" i="4"/>
  <c r="Q52" i="4"/>
  <c r="O52" i="4"/>
  <c r="S51" i="4"/>
  <c r="R51" i="4"/>
  <c r="Q51" i="4"/>
  <c r="O51" i="4"/>
  <c r="S50" i="4"/>
  <c r="R50" i="4"/>
  <c r="Q50" i="4"/>
  <c r="O50" i="4"/>
  <c r="S49" i="4"/>
  <c r="R49" i="4"/>
  <c r="Q49" i="4"/>
  <c r="O49" i="4"/>
  <c r="S48" i="4"/>
  <c r="R48" i="4"/>
  <c r="Q48" i="4"/>
  <c r="O48" i="4"/>
  <c r="S47" i="4"/>
  <c r="R47" i="4"/>
  <c r="Q47" i="4"/>
  <c r="O47" i="4"/>
  <c r="S46" i="4"/>
  <c r="R46" i="4"/>
  <c r="Q46" i="4"/>
  <c r="O46" i="4"/>
  <c r="S45" i="4"/>
  <c r="R45" i="4"/>
  <c r="Q45" i="4"/>
  <c r="O45" i="4"/>
  <c r="S44" i="4"/>
  <c r="R44" i="4"/>
  <c r="Q44" i="4"/>
  <c r="O44" i="4"/>
  <c r="S43" i="4"/>
  <c r="R43" i="4"/>
  <c r="Q43" i="4"/>
  <c r="O43" i="4"/>
  <c r="S42" i="4"/>
  <c r="R42" i="4"/>
  <c r="Q42" i="4"/>
  <c r="O42" i="4"/>
  <c r="S41" i="4"/>
  <c r="R41" i="4"/>
  <c r="Q41" i="4"/>
  <c r="O41" i="4"/>
  <c r="S40" i="4"/>
  <c r="R40" i="4"/>
  <c r="Q40" i="4"/>
  <c r="O40" i="4"/>
  <c r="S39" i="4"/>
  <c r="R39" i="4"/>
  <c r="Q39" i="4"/>
  <c r="O39" i="4"/>
  <c r="S38" i="4"/>
  <c r="R38" i="4"/>
  <c r="Q38" i="4"/>
  <c r="O38" i="4"/>
  <c r="S37" i="4"/>
  <c r="R37" i="4"/>
  <c r="Q37" i="4"/>
  <c r="O37" i="4"/>
  <c r="S36" i="4"/>
  <c r="R36" i="4"/>
  <c r="Q36" i="4"/>
  <c r="O36" i="4"/>
  <c r="S35" i="4"/>
  <c r="R35" i="4"/>
  <c r="Q35" i="4"/>
  <c r="O35" i="4"/>
  <c r="S34" i="4"/>
  <c r="R34" i="4"/>
  <c r="Q34" i="4"/>
  <c r="O34" i="4"/>
  <c r="S33" i="4"/>
  <c r="R33" i="4"/>
  <c r="Q33" i="4"/>
  <c r="O33" i="4"/>
  <c r="S32" i="4"/>
  <c r="R32" i="4"/>
  <c r="Q32" i="4"/>
  <c r="O32" i="4"/>
  <c r="S31" i="4"/>
  <c r="R31" i="4"/>
  <c r="Q31" i="4"/>
  <c r="O31" i="4"/>
  <c r="R30" i="4"/>
  <c r="Q30" i="4"/>
  <c r="O30" i="4"/>
  <c r="S29" i="4"/>
  <c r="R29" i="4"/>
  <c r="Q29" i="4"/>
  <c r="O29" i="4"/>
  <c r="S28" i="4"/>
  <c r="R28" i="4"/>
  <c r="Q28" i="4"/>
  <c r="O28" i="4"/>
  <c r="S27" i="4"/>
  <c r="R27" i="4"/>
  <c r="Q27" i="4"/>
  <c r="O27" i="4"/>
  <c r="S26" i="4"/>
  <c r="R26" i="4"/>
  <c r="Q26" i="4"/>
  <c r="O26" i="4"/>
  <c r="S25" i="4"/>
  <c r="R25" i="4"/>
  <c r="Q25" i="4"/>
  <c r="O25" i="4"/>
  <c r="S24" i="4"/>
  <c r="R24" i="4"/>
  <c r="Q24" i="4"/>
  <c r="O24" i="4"/>
  <c r="S23" i="4"/>
  <c r="R23" i="4"/>
  <c r="Q23" i="4"/>
  <c r="O23" i="4"/>
  <c r="S22" i="4"/>
  <c r="R22" i="4"/>
  <c r="Q22" i="4"/>
  <c r="O22" i="4"/>
  <c r="S21" i="4"/>
  <c r="R21" i="4"/>
  <c r="Q21" i="4"/>
  <c r="O21" i="4"/>
  <c r="S20" i="4"/>
  <c r="R20" i="4"/>
  <c r="Q20" i="4"/>
  <c r="O20" i="4"/>
  <c r="S19" i="4"/>
  <c r="R19" i="4"/>
  <c r="Q19" i="4"/>
  <c r="O19" i="4"/>
  <c r="S18" i="4"/>
  <c r="R18" i="4"/>
  <c r="Q18" i="4"/>
  <c r="O18" i="4"/>
  <c r="S17" i="4"/>
  <c r="R17" i="4"/>
  <c r="Q17" i="4"/>
  <c r="O17" i="4"/>
  <c r="S16" i="4"/>
  <c r="R16" i="4"/>
  <c r="Q16" i="4"/>
  <c r="O16" i="4"/>
  <c r="S15" i="4"/>
  <c r="R15" i="4"/>
  <c r="Q15" i="4"/>
  <c r="O15" i="4"/>
  <c r="S14" i="4"/>
  <c r="R14" i="4"/>
  <c r="Q14" i="4"/>
  <c r="O14" i="4"/>
  <c r="S13" i="4"/>
  <c r="R13" i="4"/>
  <c r="Q13" i="4"/>
  <c r="O13" i="4"/>
  <c r="S12" i="4"/>
  <c r="R12" i="4"/>
  <c r="Q12" i="4"/>
  <c r="O12" i="4"/>
  <c r="S11" i="4"/>
  <c r="R11" i="4"/>
  <c r="Q11" i="4"/>
  <c r="O11" i="4"/>
  <c r="S10" i="4"/>
  <c r="R10" i="4"/>
  <c r="Q10" i="4"/>
  <c r="O10" i="4"/>
  <c r="S9" i="4"/>
  <c r="R9" i="4"/>
  <c r="Q9" i="4"/>
  <c r="O9" i="4"/>
  <c r="S8" i="4"/>
  <c r="R8" i="4"/>
  <c r="Q8" i="4"/>
  <c r="O8" i="4"/>
  <c r="S7" i="4"/>
  <c r="R7" i="4"/>
  <c r="Q7" i="4"/>
  <c r="O7" i="4"/>
  <c r="S6" i="4"/>
  <c r="R6" i="4"/>
  <c r="Q6" i="4"/>
  <c r="O6" i="4"/>
  <c r="S5" i="4"/>
  <c r="R5" i="4"/>
  <c r="Q5" i="4"/>
  <c r="O5" i="4"/>
  <c r="S4" i="4"/>
  <c r="R4" i="4"/>
  <c r="Q4" i="4"/>
  <c r="O4" i="4"/>
  <c r="S3" i="4"/>
  <c r="R3" i="4"/>
  <c r="Q3" i="4"/>
  <c r="O3" i="4"/>
  <c r="AC36" i="7" l="1"/>
  <c r="M56" i="7" s="1"/>
  <c r="AC34" i="7"/>
  <c r="M54" i="7" s="1"/>
  <c r="AC37" i="7"/>
  <c r="M57" i="7" s="1"/>
  <c r="AC35" i="7"/>
  <c r="M55" i="7" s="1"/>
  <c r="AC33" i="7"/>
  <c r="M53" i="7" s="1"/>
  <c r="Z37" i="7"/>
  <c r="J57" i="7" s="1"/>
  <c r="Z35" i="7"/>
  <c r="J55" i="7" s="1"/>
  <c r="Z33" i="7"/>
  <c r="J53" i="7" s="1"/>
  <c r="Z31" i="7"/>
  <c r="J51" i="7" s="1"/>
  <c r="Z38" i="7"/>
  <c r="J58" i="7" s="1"/>
  <c r="Z36" i="7"/>
  <c r="J56" i="7" s="1"/>
  <c r="Z34" i="7"/>
  <c r="J54" i="7" s="1"/>
  <c r="Z32" i="7"/>
  <c r="J52" i="7" s="1"/>
  <c r="AB37" i="7"/>
  <c r="L57" i="7" s="1"/>
  <c r="AB35" i="7"/>
  <c r="L55" i="7" s="1"/>
  <c r="AB33" i="7"/>
  <c r="L53" i="7" s="1"/>
  <c r="AB38" i="7"/>
  <c r="L58" i="7" s="1"/>
  <c r="AB36" i="7"/>
  <c r="L56" i="7" s="1"/>
  <c r="AB34" i="7"/>
  <c r="L54" i="7" s="1"/>
  <c r="Y38" i="7"/>
  <c r="I58" i="7" s="1"/>
  <c r="Y36" i="7"/>
  <c r="I56" i="7" s="1"/>
  <c r="Y34" i="7"/>
  <c r="I54" i="7" s="1"/>
  <c r="Y32" i="7"/>
  <c r="I52" i="7" s="1"/>
  <c r="Y30" i="7"/>
  <c r="I50" i="7" s="1"/>
  <c r="Y28" i="7"/>
  <c r="I48" i="7" s="1"/>
  <c r="Y37" i="7"/>
  <c r="I57" i="7" s="1"/>
  <c r="Y35" i="7"/>
  <c r="I55" i="7" s="1"/>
  <c r="Y33" i="7"/>
  <c r="I53" i="7" s="1"/>
  <c r="Y31" i="7"/>
  <c r="I51" i="7" s="1"/>
  <c r="Y29" i="7"/>
  <c r="I49" i="7" s="1"/>
  <c r="AA38" i="7"/>
  <c r="K58" i="7" s="1"/>
  <c r="AA36" i="7"/>
  <c r="K56" i="7" s="1"/>
  <c r="AA34" i="7"/>
  <c r="K54" i="7" s="1"/>
  <c r="AA32" i="7"/>
  <c r="K52" i="7" s="1"/>
  <c r="AA37" i="7"/>
  <c r="K57" i="7" s="1"/>
  <c r="AA35" i="7"/>
  <c r="K55" i="7" s="1"/>
  <c r="AA33" i="7"/>
  <c r="K53" i="7" s="1"/>
  <c r="AC38" i="7"/>
  <c r="M58" i="7" s="1"/>
</calcChain>
</file>

<file path=xl/sharedStrings.xml><?xml version="1.0" encoding="utf-8"?>
<sst xmlns="http://schemas.openxmlformats.org/spreadsheetml/2006/main" count="3561" uniqueCount="809">
  <si>
    <t>Applicator</t>
  </si>
  <si>
    <t>10x10</t>
  </si>
  <si>
    <t>15x15</t>
  </si>
  <si>
    <t>11x11</t>
  </si>
  <si>
    <t>7x7</t>
  </si>
  <si>
    <t>6x6</t>
  </si>
  <si>
    <t>20x20</t>
  </si>
  <si>
    <t>25x25</t>
  </si>
  <si>
    <t>Energy</t>
  </si>
  <si>
    <t>6 MeV</t>
  </si>
  <si>
    <t>9 MeV</t>
  </si>
  <si>
    <t>12 MeV</t>
  </si>
  <si>
    <t>16 MeV</t>
  </si>
  <si>
    <t>20 MeV</t>
  </si>
  <si>
    <t>Radiation device</t>
  </si>
  <si>
    <t>SSD</t>
  </si>
  <si>
    <t>Scan type</t>
  </si>
  <si>
    <t>Start position [De]</t>
  </si>
  <si>
    <t>Field detector</t>
  </si>
  <si>
    <t>Field size inline</t>
  </si>
  <si>
    <t>Field size crossline</t>
  </si>
  <si>
    <t>R100</t>
  </si>
  <si>
    <t>R50</t>
  </si>
  <si>
    <t>R95</t>
  </si>
  <si>
    <t>R90</t>
  </si>
  <si>
    <t>R80</t>
  </si>
  <si>
    <t>Rtt</t>
  </si>
  <si>
    <t>Rp</t>
  </si>
  <si>
    <t>Ds</t>
  </si>
  <si>
    <t>G</t>
  </si>
  <si>
    <t>Ep0</t>
  </si>
  <si>
    <t>TR2</t>
  </si>
  <si>
    <t>110.00 cm</t>
  </si>
  <si>
    <t>Depth Dose</t>
  </si>
  <si>
    <t>8.00 cm</t>
  </si>
  <si>
    <t>EFD3G</t>
  </si>
  <si>
    <t>25.00 cm</t>
  </si>
  <si>
    <t>1.26 cm</t>
  </si>
  <si>
    <t>2.35 cm</t>
  </si>
  <si>
    <t>1.64 cm</t>
  </si>
  <si>
    <t>1.78 cm</t>
  </si>
  <si>
    <t>1.96 cm</t>
  </si>
  <si>
    <t>0.86 cm</t>
  </si>
  <si>
    <t>2.95 cm</t>
  </si>
  <si>
    <t>6.09 MeV</t>
  </si>
  <si>
    <t>100.00 cm</t>
  </si>
  <si>
    <t>1.41 cm</t>
  </si>
  <si>
    <t>1.86 cm</t>
  </si>
  <si>
    <t>0.96 cm</t>
  </si>
  <si>
    <t>21.00 cm</t>
  </si>
  <si>
    <t>2.49 cm</t>
  </si>
  <si>
    <t>1.76 cm</t>
  </si>
  <si>
    <t>1.89 cm</t>
  </si>
  <si>
    <t>2.07 cm</t>
  </si>
  <si>
    <t>0.99 cm</t>
  </si>
  <si>
    <t>20.00 cm</t>
  </si>
  <si>
    <t>1.29 cm</t>
  </si>
  <si>
    <t>2.37 cm</t>
  </si>
  <si>
    <t>1.67 cm</t>
  </si>
  <si>
    <t>1.79 cm</t>
  </si>
  <si>
    <t>1.98 cm</t>
  </si>
  <si>
    <t>2.94 cm</t>
  </si>
  <si>
    <t>1.63 cm</t>
  </si>
  <si>
    <t>2.97 cm</t>
  </si>
  <si>
    <t>15.00 cm</t>
  </si>
  <si>
    <t>2.39 cm</t>
  </si>
  <si>
    <t>1.80 cm</t>
  </si>
  <si>
    <t>2.98 cm</t>
  </si>
  <si>
    <t>6.15 MeV</t>
  </si>
  <si>
    <t>1.40 cm</t>
  </si>
  <si>
    <t>2.40 cm</t>
  </si>
  <si>
    <t>1.70 cm</t>
  </si>
  <si>
    <t>1.83 cm</t>
  </si>
  <si>
    <t>0.97 cm</t>
  </si>
  <si>
    <t>11.00 cm</t>
  </si>
  <si>
    <t>1.39 cm</t>
  </si>
  <si>
    <t>3.00 cm</t>
  </si>
  <si>
    <t>10.00 cm</t>
  </si>
  <si>
    <t>2.43 cm</t>
  </si>
  <si>
    <t>1.84 cm</t>
  </si>
  <si>
    <t>2.02 cm</t>
  </si>
  <si>
    <t>1.85 cm</t>
  </si>
  <si>
    <t>2.03 cm</t>
  </si>
  <si>
    <t>0.98 cm</t>
  </si>
  <si>
    <t>6.18 MeV</t>
  </si>
  <si>
    <t>7.00 cm</t>
  </si>
  <si>
    <t>1.95 cm</t>
  </si>
  <si>
    <t>1.08 cm</t>
  </si>
  <si>
    <t>6.00 cm</t>
  </si>
  <si>
    <t>3.01 cm</t>
  </si>
  <si>
    <t>1.75 cm</t>
  </si>
  <si>
    <t>1.00 cm</t>
  </si>
  <si>
    <t>3.03 cm</t>
  </si>
  <si>
    <t>4.00 cm</t>
  </si>
  <si>
    <t>1.71 cm</t>
  </si>
  <si>
    <t>2.04 cm</t>
  </si>
  <si>
    <t>3.04 cm</t>
  </si>
  <si>
    <t>2.36 cm</t>
  </si>
  <si>
    <t>1.92 cm</t>
  </si>
  <si>
    <t>3.02 cm</t>
  </si>
  <si>
    <t>1.66 cm</t>
  </si>
  <si>
    <t>3.06 cm</t>
  </si>
  <si>
    <t>6MeV</t>
  </si>
  <si>
    <t>10x10app</t>
  </si>
  <si>
    <t>10x10field</t>
  </si>
  <si>
    <t>PDD&amp;Profiles</t>
  </si>
  <si>
    <t>110SSD</t>
  </si>
  <si>
    <t>100SSD</t>
  </si>
  <si>
    <t>3x3field</t>
  </si>
  <si>
    <t>7x7field</t>
  </si>
  <si>
    <t>15x15app</t>
  </si>
  <si>
    <t>11x11field</t>
  </si>
  <si>
    <t>15x15field</t>
  </si>
  <si>
    <t>20x20app</t>
  </si>
  <si>
    <t>20x20field</t>
  </si>
  <si>
    <t>25x25app</t>
  </si>
  <si>
    <t>21x21field</t>
  </si>
  <si>
    <t>25x25field</t>
  </si>
  <si>
    <t>6x6app</t>
  </si>
  <si>
    <t>4x4field</t>
  </si>
  <si>
    <t>6x6field</t>
  </si>
  <si>
    <t xml:space="preserve"> Volume in drive Q is 158</t>
  </si>
  <si>
    <t xml:space="preserve"> Volume Serial Number is 0000-0023</t>
  </si>
  <si>
    <t xml:space="preserve"> Directory of Q:\Treatment machines including photos\LINACS\Truebeam 2\Commissioning\Omnipro data\TR2 commissioning\Electron scans\12MeV</t>
  </si>
  <si>
    <t>11/10/2017  09:17 AM    &lt;DIR&gt;          .</t>
  </si>
  <si>
    <t>26/09/2017  08:59 AM    &lt;DIR&gt;          ..</t>
  </si>
  <si>
    <t>07/09/2017  05:37 PM           335,987 12MeV_10x10app_10x10field_PDD&amp;Profiles_110SSD_29082017.opab</t>
  </si>
  <si>
    <t>24/08/2017  04:44 PM           781,848 12MeV_10x10app_10x10field_PDD&amp;Profiles_24082017.opab</t>
  </si>
  <si>
    <t>28/08/2017  12:01 PM           255,665 12MeV_10x10app_3x3field_PDD&amp;Profiles_28082017.opab</t>
  </si>
  <si>
    <t>25/08/2017  03:55 PM           295,903 12MeV_10x10app_7x7field_PDD&amp;Profiles_25082017.opab</t>
  </si>
  <si>
    <t>28/08/2017  02:15 PM           336,381 12MeV_15x15app_11x11field_PDD&amp;Profiles_28082017.opab</t>
  </si>
  <si>
    <t>28/08/2017  01:01 PM           376,383 12MeV_15x15app_15x15field_PDD&amp;Profiles_28082017.opab</t>
  </si>
  <si>
    <t>29/08/2017  02:13 PM           390,793 12MeV_15x15app_15x15field_PDD&amp;Profiles_SSD110_29082017.opab</t>
  </si>
  <si>
    <t>28/08/2017  10:56 AM           426,890 12MeV_20x20app_20x20field_PDD&amp;Profiles_28082017.opab</t>
  </si>
  <si>
    <t>29/08/2017  12:56 PM           446,253 12MeV_20x20app_20x20field_PDD&amp;Profiles_SSD110_29082017.opab</t>
  </si>
  <si>
    <t>25/08/2017  01:49 PM           436,681 12MeV_25x25app_21x21field_PDD&amp;Profiles_25082017.opab</t>
  </si>
  <si>
    <t>11/10/2017  09:17 AM               205 files.txt</t>
  </si>
  <si>
    <t>25/08/2017  12:08 PM           477,155 12MeV_25x25app_25x25field_PDD&amp;Profiles_25082017.opab</t>
  </si>
  <si>
    <t>29/08/2017  11:18 AM           501,477 12MeV_25x25app_25x25field_PDD&amp;Profiles_SSD110_29082017.opab</t>
  </si>
  <si>
    <t>07/09/2017  05:38 PM           255,778 12MeV_6x6app_3x3field_PDD&amp;Profiles_28082017.opab</t>
  </si>
  <si>
    <t>28/08/2017  04:02 PM           265,271 12MeV_6x6app_4x4field_PDD&amp;Profiles_28082017.opab</t>
  </si>
  <si>
    <t>29/08/2017  04:41 PM           291,835 12MeV_6x6app_6x6field_PDD&amp;Profiles_110SSD_29082017.opab</t>
  </si>
  <si>
    <t>28/08/2017  03:14 PM           285,921 12MeV_6x6app_6x6field_PDD&amp;Profiles_28082017.opab</t>
  </si>
  <si>
    <t xml:space="preserve">              17 File(s)      6,160,426 bytes</t>
  </si>
  <si>
    <t xml:space="preserve">               2 Dir(s)  833,814,085,632 bytes free</t>
  </si>
  <si>
    <t xml:space="preserve"> Directory of Q:\Treatment machines including photos\LINACS\Truebeam 2\Commissioning\Omnipro data\TR2 commissioning\Electron scans\9MeV</t>
  </si>
  <si>
    <t>11/10/2017  09:18 AM    &lt;DIR&gt;          .</t>
  </si>
  <si>
    <t>07/09/2017  05:38 PM           269,864 9MeV_10x10app_10x10field_PDD&amp;Profiles_110SSD_29082017.opab</t>
  </si>
  <si>
    <t>24/08/2017  04:08 PM           627,678 9MeV_10x10app_10x10field_PDD&amp;Profiles_24082017.opab</t>
  </si>
  <si>
    <t>28/08/2017  12:08 PM           205,943 9MeV_10x10app_3x3field_PDD&amp;Profiles_28082017.opab</t>
  </si>
  <si>
    <t>25/08/2017  04:10 PM           238,039 9MeV_10x10app_7x7field_PDD&amp;Profiles_25082017.opab</t>
  </si>
  <si>
    <t>28/08/2017  02:26 PM           270,021 9MeV_15x15app_11x11field_PDD&amp;Profiles_28082017.opab</t>
  </si>
  <si>
    <t>28/08/2017  01:12 PM           301,881 9MeV_15x15app_15x15field_PDD&amp;Profiles_28082017.opab</t>
  </si>
  <si>
    <t>29/08/2017  02:25 PM           313,813 9MeV_15x15app_15x15field_PDD&amp;Profiles_SSD110_29082017.opab</t>
  </si>
  <si>
    <t>28/08/2017  11:09 AM           342,121 9MeV_20x20app_20x20field_PDD&amp;Profiles_28082017.opab</t>
  </si>
  <si>
    <t>29/08/2017  01:09 PM           357,473 9MeV_20x20app_20x20field_PDD&amp;Profiles_SSD110_29082017.opab</t>
  </si>
  <si>
    <t>25/08/2017  02:03 PM           350,969 9MeV_25x25app_21x21field_PDD&amp;Profiles_25082017.opab</t>
  </si>
  <si>
    <t>11/10/2017  09:18 AM               204 files.txt</t>
  </si>
  <si>
    <t>25/08/2017  12:22 PM           382,121 9MeV_25x25app_25x25field_PDD&amp;Profiles_25082017.opab</t>
  </si>
  <si>
    <t>07/09/2017  05:38 PM           401,552 9MeV_25x25app_25x25field_PDD&amp;Profiles_SSD110_29082017.opab</t>
  </si>
  <si>
    <t>07/09/2017  05:38 PM           205,950 9MeV_6x6app_3x3field_PDD&amp;Profiles_28082017.opab</t>
  </si>
  <si>
    <t>28/08/2017  04:10 PM           213,909 9MeV_6x6app_4x4field_PDD&amp;Profiles_28082017.opab</t>
  </si>
  <si>
    <t>29/08/2017  04:53 PM           234,691 9MeV_6x6app_6x6field_PDD&amp;Profiles_110SSD_29082017.opab</t>
  </si>
  <si>
    <t>28/08/2017  03:21 PM           229,839 9MeV_6x6app_6x6field_PDD&amp;Profiles_28082017.opab</t>
  </si>
  <si>
    <t xml:space="preserve">              17 File(s)      4,946,068 bytes</t>
  </si>
  <si>
    <t xml:space="preserve">               2 Dir(s)  833,814,077,440 bytes free</t>
  </si>
  <si>
    <t xml:space="preserve"> Directory of Q:\Treatment machines including photos\LINACS\Truebeam 2\Commissioning\Omnipro data\TR2 commissioning\Electron scans\16MeV</t>
  </si>
  <si>
    <t>11/10/2017  09:24 AM    &lt;DIR&gt;          .</t>
  </si>
  <si>
    <t>29/08/2017  03:13 PM           401,809 16MeV_10x10app_10x10field_PDD&amp;Profiles_110SSD_29082017.opab</t>
  </si>
  <si>
    <t>24/08/2017  05:26 PM           884,138 16MeV_10x10app_10x10field_PDD&amp;Profiles_24082017.opab</t>
  </si>
  <si>
    <t>28/08/2017  11:52 AM           304,795 16MeV_10x10app_3x3field_PDD&amp;Profiles_28082017.opab</t>
  </si>
  <si>
    <t>25/08/2017  03:41 PM           353,647 16MeV_10x10app_7x7field_PDD&amp;Profiles_25082017.opab</t>
  </si>
  <si>
    <t>28/08/2017  02:02 PM           402,267 16MeV_15x15app_11x11field_PDD&amp;Profiles_28082017.opab</t>
  </si>
  <si>
    <t>29/08/2017  01:58 PM           468,597 16MeV_15x15app_15x15field_PDD&amp;Profiles_110SSD_29082017.opab</t>
  </si>
  <si>
    <t>28/08/2017  12:47 PM           451,119 16MeV_15x15app_15x15field_PDD&amp;Profiles_28082017.opab</t>
  </si>
  <si>
    <t>28/08/2017  10:42 AM           511,774 16MeV_20x20app_20x20field_PDD&amp;Profiles_28082017.opab</t>
  </si>
  <si>
    <t>29/08/2017  12:41 PM           535,385 16MeV_20x20app_20x20field_PDD&amp;Profiles_SSD110_29082017.opab</t>
  </si>
  <si>
    <t>25/08/2017  01:16 PM           524,043 16MeV_25x25app_21x21field_PDD&amp;Profiles_25082017.opab</t>
  </si>
  <si>
    <t>11/10/2017  09:24 AM               205 files.txt</t>
  </si>
  <si>
    <t>25/08/2017  11:49 AM           572,659 16MeV_25x25app_25x25field_PDD&amp;Profiles_25082017.opab</t>
  </si>
  <si>
    <t>29/08/2017  11:01 AM           602,409 16MeV_25x25app_25x25field_PDD&amp;Profiles_SSD110_29082017.opab</t>
  </si>
  <si>
    <t>28/08/2017  04:39 PM           304,831 16MeV_6x6app_3x3field_PDD&amp;Profiles_28082017.opab</t>
  </si>
  <si>
    <t>28/08/2017  03:51 PM           316,395 16MeV_6x6app_4x4field_PDD&amp;Profiles_28082017.opab</t>
  </si>
  <si>
    <t>29/08/2017  04:27 PM           347,797 16MeV_6x6app_6x6field_PDD&amp;Profiles_110SSD_29082017.opab</t>
  </si>
  <si>
    <t>28/08/2017  03:05 PM           340,939 16MeV_6x6app_6x6field_PDD&amp;Profiles_28082017.opab</t>
  </si>
  <si>
    <t xml:space="preserve">              17 File(s)      7,322,809 bytes</t>
  </si>
  <si>
    <t xml:space="preserve">               2 Dir(s)  833,770,405,888 bytes free</t>
  </si>
  <si>
    <t xml:space="preserve"> Directory of Q:\Treatment machines including photos\LINACS\Truebeam 2\Commissioning\Omnipro data\TR2 commissioning\Electron scans\20MeV</t>
  </si>
  <si>
    <t>29/08/2017  02:54 PM           372,642 20MeV_10x10app_10x10field_PDD&amp;Profiles_110SSD_29082017.opab</t>
  </si>
  <si>
    <t>25/08/2017  02:53 PM         1,002,020 20MeV_10x10app_10x10field_PDD&amp;Profiles_25082017.opab</t>
  </si>
  <si>
    <t>28/08/2017  11:39 AM           283,416 20MeV_10x10app_3x3field_PDD&amp;Profiles_28082017.opab</t>
  </si>
  <si>
    <t>25/08/2017  03:13 PM           328,256 20MeV_10x10app_7x7field_PDD&amp;Profiles_25082017.opab</t>
  </si>
  <si>
    <t>28/08/2017  01:47 PM           372,982 20MeV_15x15app_11x11field_PDD&amp;Profiles_28082017.opab</t>
  </si>
  <si>
    <t>28/08/2017  12:32 PM           417,704 20MeV_15x15app_15x15field_PDD&amp;Profiles_28082017.opab</t>
  </si>
  <si>
    <t>29/08/2017  01:38 PM           434,238 20MeV_15x15app_15x15field_PDD&amp;Profiles_SSD110_29082017.opab</t>
  </si>
  <si>
    <t>29/08/2017  12:22 PM           495,834 20MeV_20x20app_20x20field_PDD&amp;Profiles_110SSD_29082017.opab</t>
  </si>
  <si>
    <t>28/08/2017  10:25 AM           473,993 20MeV_20x20app_20x20field_PDD&amp;Profiles_28082017.opab</t>
  </si>
  <si>
    <t>25/08/2017  12:59 PM           485,436 20MeV_25x25app_21x21field_PDD&amp;Profiles_25082017.opab</t>
  </si>
  <si>
    <t>29/08/2017  10:42 AM           557,312 20MeV_25x25app_25x25field_PDD&amp;Profiles_110SSD_29082017.opab</t>
  </si>
  <si>
    <t>25/08/2017  11:28 AM           530,158 20MeV_25x25app_25x25field_PDD&amp;Profiles_25082017.opab</t>
  </si>
  <si>
    <t>28/08/2017  04:28 PM           283,458 20MeV_6x6app_3x3field_PDD&amp;Profiles_28082017.opab</t>
  </si>
  <si>
    <t>28/08/2017  03:40 PM           294,432 20MeV_6x6app_4x4field_PDD&amp;Profiles_28082017.opab</t>
  </si>
  <si>
    <t>29/08/2017  04:13 PM           323,356 20MeV_6x6app_6x6field_PDD&amp;Profiles_110SSD_29082017.opab</t>
  </si>
  <si>
    <t>28/08/2017  02:54 PM           316,616 20MeV_6x6app_6x6field_PDD&amp;Profiles_28082017.opab</t>
  </si>
  <si>
    <t xml:space="preserve">              17 File(s)      6,972,058 bytes</t>
  </si>
  <si>
    <t xml:space="preserve">               2 Dir(s)  833,758,576,640 bytes free</t>
  </si>
  <si>
    <t>ParameterGroup</t>
  </si>
  <si>
    <t>Electrons depth analysis (current protocol: 'AAPM TG-25 Extended')</t>
  </si>
  <si>
    <t>3.54 cm</t>
  </si>
  <si>
    <t>2.52 cm</t>
  </si>
  <si>
    <t>2.85 cm</t>
  </si>
  <si>
    <t>0.87 cm</t>
  </si>
  <si>
    <t>4.51 cm</t>
  </si>
  <si>
    <t>9.20 MeV</t>
  </si>
  <si>
    <t>1.32 cm</t>
  </si>
  <si>
    <t>4.33 cm</t>
  </si>
  <si>
    <t>3.14 cm</t>
  </si>
  <si>
    <t>3.71 cm</t>
  </si>
  <si>
    <t>2.90 cm</t>
  </si>
  <si>
    <t>4.50 cm</t>
  </si>
  <si>
    <t>9.17 MeV</t>
  </si>
  <si>
    <t>2.15 cm</t>
  </si>
  <si>
    <t>3.58 cm</t>
  </si>
  <si>
    <t>1.37 cm</t>
  </si>
  <si>
    <t>4.38 cm</t>
  </si>
  <si>
    <t>8.93 MeV</t>
  </si>
  <si>
    <t>8.94 MeV</t>
  </si>
  <si>
    <t>2.16 cm</t>
  </si>
  <si>
    <t>3.60 cm</t>
  </si>
  <si>
    <t>2.65 cm</t>
  </si>
  <si>
    <t>2.82 cm</t>
  </si>
  <si>
    <t>4.40 cm</t>
  </si>
  <si>
    <t>8.98 MeV</t>
  </si>
  <si>
    <t>3.61 cm</t>
  </si>
  <si>
    <t>2.81 cm</t>
  </si>
  <si>
    <t>3.07 cm</t>
  </si>
  <si>
    <t>2.17 cm</t>
  </si>
  <si>
    <t>3.63 cm</t>
  </si>
  <si>
    <t>4.42 cm</t>
  </si>
  <si>
    <t>3.65 cm</t>
  </si>
  <si>
    <t>2.69 cm</t>
  </si>
  <si>
    <t>3.12 cm</t>
  </si>
  <si>
    <t>2.66 cm</t>
  </si>
  <si>
    <t>2.84 cm</t>
  </si>
  <si>
    <t>3.09 cm</t>
  </si>
  <si>
    <t>1.45 cm</t>
  </si>
  <si>
    <t>2.75 cm</t>
  </si>
  <si>
    <t>3.21 cm</t>
  </si>
  <si>
    <t>1.49 cm</t>
  </si>
  <si>
    <t>4.54 cm</t>
  </si>
  <si>
    <t>0.65 cm</t>
  </si>
  <si>
    <t>4.49 cm</t>
  </si>
  <si>
    <t>3.64 cm</t>
  </si>
  <si>
    <t>1.38 cm</t>
  </si>
  <si>
    <t>4.43 cm</t>
  </si>
  <si>
    <t>9.04 MeV</t>
  </si>
  <si>
    <t>4.44 cm</t>
  </si>
  <si>
    <t>9.06 MeV</t>
  </si>
  <si>
    <t>3.62 cm</t>
  </si>
  <si>
    <t>2.73 cm</t>
  </si>
  <si>
    <t>6.81 cm</t>
  </si>
  <si>
    <t>10.05 cm</t>
  </si>
  <si>
    <t>20.37 MeV</t>
  </si>
  <si>
    <t>2.99 cm</t>
  </si>
  <si>
    <t>8.17 cm</t>
  </si>
  <si>
    <t>6.78 cm</t>
  </si>
  <si>
    <t>5.12 cm</t>
  </si>
  <si>
    <t>0.42 cm</t>
  </si>
  <si>
    <t>2.88 cm</t>
  </si>
  <si>
    <t>5.01 cm</t>
  </si>
  <si>
    <t>5.83 cm</t>
  </si>
  <si>
    <t>0.32 cm</t>
  </si>
  <si>
    <t>9.95 cm</t>
  </si>
  <si>
    <t>20.18 MeV</t>
  </si>
  <si>
    <t>5.36 cm</t>
  </si>
  <si>
    <t>6.06 cm</t>
  </si>
  <si>
    <t>0.53 cm</t>
  </si>
  <si>
    <t>2.62 cm</t>
  </si>
  <si>
    <t>5.09 cm</t>
  </si>
  <si>
    <t>6.75 cm</t>
  </si>
  <si>
    <t>0.35 cm</t>
  </si>
  <si>
    <t>10.01 cm</t>
  </si>
  <si>
    <t>20.30 MeV</t>
  </si>
  <si>
    <t>5.10 cm</t>
  </si>
  <si>
    <t>5.86 cm</t>
  </si>
  <si>
    <t>2.26 cm</t>
  </si>
  <si>
    <t>5.04 cm</t>
  </si>
  <si>
    <t>5.88 cm</t>
  </si>
  <si>
    <t>6.80 cm</t>
  </si>
  <si>
    <t>0.39 cm</t>
  </si>
  <si>
    <t>6.01 cm</t>
  </si>
  <si>
    <t>0.62 cm</t>
  </si>
  <si>
    <t>9.93 cm</t>
  </si>
  <si>
    <t>20.13 MeV</t>
  </si>
  <si>
    <t>8.18 cm</t>
  </si>
  <si>
    <t>5.63 cm</t>
  </si>
  <si>
    <t>3.90 cm</t>
  </si>
  <si>
    <t>4.66 cm</t>
  </si>
  <si>
    <t>0.10 cm</t>
  </si>
  <si>
    <t>4.57 cm</t>
  </si>
  <si>
    <t>4.99 cm</t>
  </si>
  <si>
    <t>0.60 cm</t>
  </si>
  <si>
    <t>3.87 cm</t>
  </si>
  <si>
    <t>4.58 cm</t>
  </si>
  <si>
    <t>0.24 cm</t>
  </si>
  <si>
    <t>1.65 cm</t>
  </si>
  <si>
    <t>4.82 cm</t>
  </si>
  <si>
    <t>0.22 cm</t>
  </si>
  <si>
    <t>3.29 cm</t>
  </si>
  <si>
    <t>8.01 cm</t>
  </si>
  <si>
    <t>16.23 MeV</t>
  </si>
  <si>
    <t>6.69 cm</t>
  </si>
  <si>
    <t>4.68 cm</t>
  </si>
  <si>
    <t>0.55 cm</t>
  </si>
  <si>
    <t>3.15 cm</t>
  </si>
  <si>
    <t>6.72 cm</t>
  </si>
  <si>
    <t>5.14 cm</t>
  </si>
  <si>
    <t>6.64 cm</t>
  </si>
  <si>
    <t>4.63 cm</t>
  </si>
  <si>
    <t>5.06 cm</t>
  </si>
  <si>
    <t>5.60 cm</t>
  </si>
  <si>
    <t>0.70 cm</t>
  </si>
  <si>
    <t>2.76 cm</t>
  </si>
  <si>
    <t>6.59 cm</t>
  </si>
  <si>
    <t>4.56 cm</t>
  </si>
  <si>
    <t>5.03 cm</t>
  </si>
  <si>
    <t>0.41 cm</t>
  </si>
  <si>
    <t>2.68 cm</t>
  </si>
  <si>
    <t>6.63 cm</t>
  </si>
  <si>
    <t>5.08 cm</t>
  </si>
  <si>
    <t>0.50 cm</t>
  </si>
  <si>
    <t>2.93 cm</t>
  </si>
  <si>
    <t>6.66 cm</t>
  </si>
  <si>
    <t>5.11 cm</t>
  </si>
  <si>
    <t>0.85 cm</t>
  </si>
  <si>
    <t>8.03 cm</t>
  </si>
  <si>
    <t>16.27 MeV</t>
  </si>
  <si>
    <t>0.49 cm</t>
  </si>
  <si>
    <t>16.24 MeV</t>
  </si>
  <si>
    <t>5.66 cm</t>
  </si>
  <si>
    <t>0.48 cm</t>
  </si>
  <si>
    <t>6.67 cm</t>
  </si>
  <si>
    <t>4.74 cm</t>
  </si>
  <si>
    <t>0.90 cm</t>
  </si>
  <si>
    <t>3.20 cm</t>
  </si>
  <si>
    <t>5.07 cm</t>
  </si>
  <si>
    <t>2.92 cm</t>
  </si>
  <si>
    <t>6.56 cm</t>
  </si>
  <si>
    <t>4.36 cm</t>
  </si>
  <si>
    <t>5.45 cm</t>
  </si>
  <si>
    <t>0.44 cm</t>
  </si>
  <si>
    <t>8.05 cm</t>
  </si>
  <si>
    <t>5.56 cm</t>
  </si>
  <si>
    <t>1.97 cm</t>
  </si>
  <si>
    <t>6.11 cm</t>
  </si>
  <si>
    <t>0.37 cm</t>
  </si>
  <si>
    <t>3.67 cm</t>
  </si>
  <si>
    <t>4.27 cm</t>
  </si>
  <si>
    <t>2.87 cm</t>
  </si>
  <si>
    <t>4.96 cm</t>
  </si>
  <si>
    <t>3.85 cm</t>
  </si>
  <si>
    <t>4.23 cm</t>
  </si>
  <si>
    <t>2.74 cm</t>
  </si>
  <si>
    <t>4.35 cm</t>
  </si>
  <si>
    <t>12.42 MeV</t>
  </si>
  <si>
    <t>4.02 cm</t>
  </si>
  <si>
    <t>1.13 cm</t>
  </si>
  <si>
    <t>6.16 cm</t>
  </si>
  <si>
    <t>12.51 MeV</t>
  </si>
  <si>
    <t>4.97 cm</t>
  </si>
  <si>
    <t>6.02 cm</t>
  </si>
  <si>
    <t>12.23 MeV</t>
  </si>
  <si>
    <t>4.98 cm</t>
  </si>
  <si>
    <t>3.89 cm</t>
  </si>
  <si>
    <t>4.25 cm</t>
  </si>
  <si>
    <t>12.21 MeV</t>
  </si>
  <si>
    <t>5.00 cm</t>
  </si>
  <si>
    <t>3.92 cm</t>
  </si>
  <si>
    <t>4.28 cm</t>
  </si>
  <si>
    <t>1.50 cm</t>
  </si>
  <si>
    <t>6.03 cm</t>
  </si>
  <si>
    <t>1.34 cm</t>
  </si>
  <si>
    <t>2.89 cm</t>
  </si>
  <si>
    <t>5.02 cm</t>
  </si>
  <si>
    <t>5.05 cm</t>
  </si>
  <si>
    <t>3.96 cm</t>
  </si>
  <si>
    <t>6.09 cm</t>
  </si>
  <si>
    <t>3.94 cm</t>
  </si>
  <si>
    <t>4.04 cm</t>
  </si>
  <si>
    <t>6.19 cm</t>
  </si>
  <si>
    <t>12.36 MeV</t>
  </si>
  <si>
    <t>0.75 cm</t>
  </si>
  <si>
    <t>4.64 cm</t>
  </si>
  <si>
    <t>0.51 cm</t>
  </si>
  <si>
    <t>6.12 cm</t>
  </si>
  <si>
    <t>12.44 MeV</t>
  </si>
  <si>
    <t>Q:\Treatment machines including photos\LINACS\Truebeam 2\Commissioning\Omnipro data\TR2 commissioning\Electron scans</t>
  </si>
  <si>
    <t xml:space="preserve"> Directory of Q:\Treatment machines including photos\LINACS\Truebeam 2\Commissioning\Omnipro data\TR2 commissioning\Electron scans\6MeV</t>
  </si>
  <si>
    <t>10/10/2017  01:56 PM    &lt;DIR&gt;          .</t>
  </si>
  <si>
    <t>07/09/2017  05:38 PM           231,895 6MeV_10x10app_10x10field_PDD&amp;Profiles_110SSD_29082017.opab</t>
  </si>
  <si>
    <t>25/08/2017  10:12 AM           885,864 6MeV_10x10app_10x10field_PDD&amp;Profiles_24082017.opab</t>
  </si>
  <si>
    <t>28/08/2017  12:15 PM           158,583 6MeV_10x10app_3x3field_PDD&amp;Profiles_28082017.opab</t>
  </si>
  <si>
    <t>25/08/2017  04:26 PM           182,419 6MeV_10x10app_7x7field_PDD&amp;Profiles_25082017.opab</t>
  </si>
  <si>
    <t>28/08/2017  02:36 PM           206,377 6MeV_15x15app_11x11field_PDD&amp;Profiles_28082017.opab</t>
  </si>
  <si>
    <t>29/08/2017  02:35 PM           238,723 6MeV_15x15app_15x15field_PDD&amp;Profiles_110SSD_29082017.opab</t>
  </si>
  <si>
    <t>28/08/2017  01:24 PM           229,977 6MeV_15x15app_15x15field_PDD&amp;Profiles_28082017.opab</t>
  </si>
  <si>
    <t>28/08/2017  11:23 AM           259,831 6MeV_20x20app_20x20field_PDD&amp;Profiles_28082017.opab</t>
  </si>
  <si>
    <t>29/08/2017  01:18 PM           271,527 6MeV_20x20app_20x20field_PDD&amp;Profiles_SSD110_29082017.opab</t>
  </si>
  <si>
    <t>25/08/2017  02:12 PM           265,731 6MeV_25x25app_21x21field_PDD&amp;Profiles_25082017.opab</t>
  </si>
  <si>
    <t>13/09/2017  10:17 AM         4,075,192 All 6MeV Data.opab</t>
  </si>
  <si>
    <t>07/09/2017  05:38 PM           289,986 6MeV_25x25app_25x25field_PDD&amp;Profiles_25082017.opab</t>
  </si>
  <si>
    <t>29/08/2017  11:42 AM           304,567 6MeV_25x25app_25x25field_PDD&amp;Profiles_SSD110_29082017.opab</t>
  </si>
  <si>
    <t>07/09/2017  05:38 PM           158,602 6MeV_6x6app_3x3field_PDD&amp;Profiles_28082017.opab</t>
  </si>
  <si>
    <t>11/09/2017  05:41 PM           164,266 6MeV_6x6app_4x4field_PDD&amp;Profiles_28082017.opab</t>
  </si>
  <si>
    <t>29/08/2017  05:02 PM           179,909 6MeV_6x6app_6x6field_PDD&amp;Profiles_110SSD_29082017.opab</t>
  </si>
  <si>
    <t>07/09/2017  05:38 PM           176,538 6MeV_6x6app_6x6field_PDD&amp;Profiles_28082017.opab</t>
  </si>
  <si>
    <t>10/10/2017  01:56 PM               204 files.txt</t>
  </si>
  <si>
    <t xml:space="preserve">              18 File(s)      8,280,191 bytes</t>
  </si>
  <si>
    <t xml:space="preserve">               2 Dir(s)  834,279,194,624 bytes free</t>
  </si>
  <si>
    <t>20MeV_10x10app_10x10field_PDD&amp;Profiles_25082017</t>
  </si>
  <si>
    <t>opab</t>
  </si>
  <si>
    <t>12MeV_10x10app_10x10field_PDD&amp;Profiles_110SSD_29082017</t>
  </si>
  <si>
    <t>12MeV_10x10app_10x10field_PDD&amp;Profiles_24082017</t>
  </si>
  <si>
    <t>12MeV_10x10app_3x3field_PDD&amp;Profiles_28082017</t>
  </si>
  <si>
    <t>12MeV_10x10app_7x7field_PDD&amp;Profiles_25082017</t>
  </si>
  <si>
    <t>12MeV_15x15app_11x11field_PDD&amp;Profiles_28082017</t>
  </si>
  <si>
    <t>12MeV_15x15app_15x15field_PDD&amp;Profiles_28082017</t>
  </si>
  <si>
    <t>12MeV_15x15app_15x15field_PDD&amp;Profiles_SSD110_29082017</t>
  </si>
  <si>
    <t>12MeV_20x20app_20x20field_PDD&amp;Profiles_28082017</t>
  </si>
  <si>
    <t>12MeV_20x20app_20x20field_PDD&amp;Profiles_SSD110_29082017</t>
  </si>
  <si>
    <t>12MeV_25x25app_21x21field_PDD&amp;Profiles_25082017</t>
  </si>
  <si>
    <t>12MeV_25x25app_25x25field_PDD&amp;Profiles_25082017</t>
  </si>
  <si>
    <t>12MeV_25x25app_25x25field_PDD&amp;Profiles_SSD110_29082017</t>
  </si>
  <si>
    <t>12MeV_6x6app_3x3field_PDD&amp;Profiles_28082017</t>
  </si>
  <si>
    <t>12MeV_6x6app_4x4field_PDD&amp;Profiles_28082017</t>
  </si>
  <si>
    <t>12MeV_6x6app_6x6field_PDD&amp;Profiles_110SSD_29082017</t>
  </si>
  <si>
    <t>12MeV_6x6app_6x6field_PDD&amp;Profiles_28082017</t>
  </si>
  <si>
    <t>9MeV_10x10app_10x10field_PDD&amp;Profiles_110SSD_29082017</t>
  </si>
  <si>
    <t>9MeV_10x10app_10x10field_PDD&amp;Profiles_24082017</t>
  </si>
  <si>
    <t>9MeV_10x10app_3x3field_PDD&amp;Profiles_28082017</t>
  </si>
  <si>
    <t>9MeV_10x10app_7x7field_PDD&amp;Profiles_25082017</t>
  </si>
  <si>
    <t>9MeV_15x15app_11x11field_PDD&amp;Profiles_28082017</t>
  </si>
  <si>
    <t>9MeV_15x15app_15x15field_PDD&amp;Profiles_28082017</t>
  </si>
  <si>
    <t>9MeV_15x15app_15x15field_PDD&amp;Profiles_SSD110_29082017</t>
  </si>
  <si>
    <t>9MeV_20x20app_20x20field_PDD&amp;Profiles_28082017</t>
  </si>
  <si>
    <t>9MeV_20x20app_20x20field_PDD&amp;Profiles_SSD110_29082017</t>
  </si>
  <si>
    <t>9MeV_25x25app_21x21field_PDD&amp;Profiles_25082017</t>
  </si>
  <si>
    <t>9MeV_25x25app_25x25field_PDD&amp;Profiles_25082017</t>
  </si>
  <si>
    <t>9MeV_25x25app_25x25field_PDD&amp;Profiles_SSD110_29082017</t>
  </si>
  <si>
    <t>9MeV_6x6app_3x3field_PDD&amp;Profiles_28082017</t>
  </si>
  <si>
    <t>9MeV_6x6app_4x4field_PDD&amp;Profiles_28082017</t>
  </si>
  <si>
    <t>9MeV_6x6app_6x6field_PDD&amp;Profiles_110SSD_29082017</t>
  </si>
  <si>
    <t>9MeV_6x6app_6x6field_PDD&amp;Profiles_28082017</t>
  </si>
  <si>
    <t>16MeV_10x10app_10x10field_PDD&amp;Profiles_110SSD_29082017</t>
  </si>
  <si>
    <t>16MeV_10x10app_10x10field_PDD&amp;Profiles_24082017</t>
  </si>
  <si>
    <t>16MeV_10x10app_3x3field_PDD&amp;Profiles_28082017</t>
  </si>
  <si>
    <t>16MeV_10x10app_7x7field_PDD&amp;Profiles_25082017</t>
  </si>
  <si>
    <t>16MeV_15x15app_11x11field_PDD&amp;Profiles_28082017</t>
  </si>
  <si>
    <t>16MeV_15x15app_15x15field_PDD&amp;Profiles_110SSD_29082017</t>
  </si>
  <si>
    <t>16MeV_15x15app_15x15field_PDD&amp;Profiles_28082017</t>
  </si>
  <si>
    <t>16MeV_20x20app_20x20field_PDD&amp;Profiles_28082017</t>
  </si>
  <si>
    <t>16MeV_20x20app_20x20field_PDD&amp;Profiles_SSD110_29082017</t>
  </si>
  <si>
    <t>16MeV_25x25app_21x21field_PDD&amp;Profiles_25082017</t>
  </si>
  <si>
    <t>16MeV_25x25app_25x25field_PDD&amp;Profiles_25082017</t>
  </si>
  <si>
    <t>16MeV_25x25app_25x25field_PDD&amp;Profiles_SSD110_29082017</t>
  </si>
  <si>
    <t>16MeV_6x6app_3x3field_PDD&amp;Profiles_28082017</t>
  </si>
  <si>
    <t>16MeV_6x6app_4x4field_PDD&amp;Profiles_28082017</t>
  </si>
  <si>
    <t>16MeV_6x6app_6x6field_PDD&amp;Profiles_110SSD_29082017</t>
  </si>
  <si>
    <t>16MeV_6x6app_6x6field_PDD&amp;Profiles_28082017</t>
  </si>
  <si>
    <t>20MeV_10x10app_10x10field_PDD&amp;Profiles_110SSD_29082017</t>
  </si>
  <si>
    <t>20MeV_10x10app_3x3field_PDD&amp;Profiles_28082017</t>
  </si>
  <si>
    <t>20MeV_10x10app_7x7field_PDD&amp;Profiles_25082017</t>
  </si>
  <si>
    <t>20MeV_15x15app_11x11field_PDD&amp;Profiles_28082017</t>
  </si>
  <si>
    <t>20MeV_15x15app_15x15field_PDD&amp;Profiles_28082017</t>
  </si>
  <si>
    <t>20MeV_15x15app_15x15field_PDD&amp;Profiles_SSD110_29082017</t>
  </si>
  <si>
    <t>20MeV_20x20app_20x20field_PDD&amp;Profiles_110SSD_29082017</t>
  </si>
  <si>
    <t>20MeV_20x20app_20x20field_PDD&amp;Profiles_28082017</t>
  </si>
  <si>
    <t>20MeV_25x25app_21x21field_PDD&amp;Profiles_25082017</t>
  </si>
  <si>
    <t>20MeV_25x25app_25x25field_PDD&amp;Profiles_110SSD_29082017</t>
  </si>
  <si>
    <t>20MeV_25x25app_25x25field_PDD&amp;Profiles_25082017</t>
  </si>
  <si>
    <t>20MeV_6x6app_3x3field_PDD&amp;Profiles_28082017</t>
  </si>
  <si>
    <t>20MeV_6x6app_4x4field_PDD&amp;Profiles_28082017</t>
  </si>
  <si>
    <t>20MeV_6x6app_6x6field_PDD&amp;Profiles_110SSD_29082017</t>
  </si>
  <si>
    <t>20MeV_6x6app_6x6field_PDD&amp;Profiles_28082017</t>
  </si>
  <si>
    <t>6MeV_10x10app_10x10field_PDD&amp;Profiles_110SSD_29082017</t>
  </si>
  <si>
    <t>6MeV_10x10app_10x10field_PDD&amp;Profiles_24082017</t>
  </si>
  <si>
    <t>6MeV_10x10app_3x3field_PDD&amp;Profiles_28082017</t>
  </si>
  <si>
    <t>6MeV_10x10app_7x7field_PDD&amp;Profiles_25082017</t>
  </si>
  <si>
    <t>6MeV_15x15app_11x11field_PDD&amp;Profiles_28082017</t>
  </si>
  <si>
    <t>6MeV_15x15app_15x15field_PDD&amp;Profiles_110SSD_29082017</t>
  </si>
  <si>
    <t>6MeV_15x15app_15x15field_PDD&amp;Profiles_28082017</t>
  </si>
  <si>
    <t>6MeV_20x20app_20x20field_PDD&amp;Profiles_28082017</t>
  </si>
  <si>
    <t>6MeV_20x20app_20x20field_PDD&amp;Profiles_SSD110_29082017</t>
  </si>
  <si>
    <t>6MeV_25x25app_21x21field_PDD&amp;Profiles_25082017</t>
  </si>
  <si>
    <t>6MeV_25x25app_25x25field_PDD&amp;Profiles_25082017</t>
  </si>
  <si>
    <t>6MeV_25x25app_25x25field_PDD&amp;Profiles_SSD110_29082017</t>
  </si>
  <si>
    <t>6MeV_6x6app_3x3field_PDD&amp;Profiles_28082017</t>
  </si>
  <si>
    <t>6MeV_6x6app_4x4field_PDD&amp;Profiles_28082017</t>
  </si>
  <si>
    <t>6MeV_6x6app_6x6field_PDD&amp;Profiles_110SSD_29082017</t>
  </si>
  <si>
    <t>6MeV_6x6app_6x6field_PDD&amp;Profiles_28082017</t>
  </si>
  <si>
    <t>20MeV</t>
  </si>
  <si>
    <t>12MeV</t>
  </si>
  <si>
    <t>9MeV</t>
  </si>
  <si>
    <t>16MeV</t>
  </si>
  <si>
    <t>Modified Date</t>
  </si>
  <si>
    <t>Modified Time</t>
  </si>
  <si>
    <t>File Size</t>
  </si>
  <si>
    <t>File Name</t>
  </si>
  <si>
    <t>Extension</t>
  </si>
  <si>
    <t>Field Size</t>
  </si>
  <si>
    <t>Content</t>
  </si>
  <si>
    <t>Scan Date</t>
  </si>
  <si>
    <t>29/08/2017</t>
  </si>
  <si>
    <t>25/08/2017</t>
  </si>
  <si>
    <t>24/08/2017</t>
  </si>
  <si>
    <t>3x3</t>
  </si>
  <si>
    <t>28/08/2017</t>
  </si>
  <si>
    <t>21x21</t>
  </si>
  <si>
    <t>4x4</t>
  </si>
  <si>
    <t>Scan Files</t>
  </si>
  <si>
    <t>Machine</t>
  </si>
  <si>
    <t>PDD Parameters</t>
  </si>
  <si>
    <t>Average of R50</t>
  </si>
  <si>
    <r>
      <t>R</t>
    </r>
    <r>
      <rPr>
        <b/>
        <vertAlign val="subscript"/>
        <sz val="11"/>
        <color theme="1"/>
        <rFont val="Arial"/>
        <family val="2"/>
      </rPr>
      <t>50</t>
    </r>
  </si>
  <si>
    <r>
      <t>Average Regional R</t>
    </r>
    <r>
      <rPr>
        <b/>
        <vertAlign val="subscript"/>
        <sz val="11"/>
        <color theme="1"/>
        <rFont val="Arial"/>
        <family val="2"/>
      </rPr>
      <t>50</t>
    </r>
  </si>
  <si>
    <t>6 MeV Fit</t>
  </si>
  <si>
    <t>9 MeV Fit</t>
  </si>
  <si>
    <t>12 MeV Fit</t>
  </si>
  <si>
    <t>16 MeV Fit</t>
  </si>
  <si>
    <t>20 MeV Fit</t>
  </si>
  <si>
    <t>Fit Parameter</t>
  </si>
  <si>
    <r>
      <t>R</t>
    </r>
    <r>
      <rPr>
        <b/>
        <vertAlign val="subscript"/>
        <sz val="11"/>
        <color theme="1"/>
        <rFont val="Arial"/>
        <family val="2"/>
      </rPr>
      <t>50</t>
    </r>
    <r>
      <rPr>
        <b/>
        <sz val="11"/>
        <color theme="1"/>
        <rFont val="Arial"/>
        <family val="2"/>
      </rPr>
      <t xml:space="preserve"> Fit Parameters</t>
    </r>
  </si>
  <si>
    <t>a</t>
  </si>
  <si>
    <t>b</t>
  </si>
  <si>
    <t>c</t>
  </si>
  <si>
    <t>d</t>
  </si>
  <si>
    <t>Smoothing Parameters</t>
  </si>
  <si>
    <t>Max Field Size</t>
  </si>
  <si>
    <r>
      <t>Calculated R</t>
    </r>
    <r>
      <rPr>
        <b/>
        <vertAlign val="subscript"/>
        <sz val="11"/>
        <color theme="1"/>
        <rFont val="Arial"/>
        <family val="2"/>
      </rPr>
      <t>50</t>
    </r>
  </si>
  <si>
    <t>Average</t>
  </si>
  <si>
    <t>Square Field Size</t>
  </si>
  <si>
    <t>Field size</t>
  </si>
  <si>
    <t/>
  </si>
  <si>
    <t>e</t>
  </si>
  <si>
    <t>Shifted Depth</t>
  </si>
  <si>
    <t>Depth</t>
  </si>
  <si>
    <t>PDD</t>
  </si>
  <si>
    <t>100 cm</t>
  </si>
  <si>
    <t>SSD:</t>
  </si>
  <si>
    <t>Energy:</t>
  </si>
  <si>
    <t>2.12 cm</t>
  </si>
  <si>
    <t>8.13 cm</t>
  </si>
  <si>
    <t>6.51 cm</t>
  </si>
  <si>
    <t>4.72 cm</t>
  </si>
  <si>
    <t>-0.05 cm</t>
  </si>
  <si>
    <t>3.53 cm</t>
  </si>
  <si>
    <t>2.29 cm</t>
  </si>
  <si>
    <t>2.51 cm</t>
  </si>
  <si>
    <t>2.55 cm</t>
  </si>
  <si>
    <t>4.31 cm</t>
  </si>
  <si>
    <t>8.81 MeV</t>
  </si>
  <si>
    <t>1.43 cm</t>
  </si>
  <si>
    <t>2.19 cm</t>
  </si>
  <si>
    <t>3.70 cm</t>
  </si>
  <si>
    <t>4.48 cm</t>
  </si>
  <si>
    <t>9.14 MeV</t>
  </si>
  <si>
    <t>2.14 cm</t>
  </si>
  <si>
    <t>3.57 cm</t>
  </si>
  <si>
    <t>2.59 cm</t>
  </si>
  <si>
    <t>2.78 cm</t>
  </si>
  <si>
    <t>4.34 cm</t>
  </si>
  <si>
    <t>8.86 MeV</t>
  </si>
  <si>
    <t>2.57 cm</t>
  </si>
  <si>
    <t>8.88 MeV</t>
  </si>
  <si>
    <t>2.64 cm</t>
  </si>
  <si>
    <t>8.90 MeV</t>
  </si>
  <si>
    <t>2.80 cm</t>
  </si>
  <si>
    <t>-0.02 cm</t>
  </si>
  <si>
    <t>3.11 cm</t>
  </si>
  <si>
    <t>9.03 MeV</t>
  </si>
  <si>
    <t>2.83 cm</t>
  </si>
  <si>
    <t>3.74 cm</t>
  </si>
  <si>
    <t>1.48 cm</t>
  </si>
  <si>
    <t>1.56 cm</t>
  </si>
  <si>
    <t>3.45 cm</t>
  </si>
  <si>
    <t>2.42 cm</t>
  </si>
  <si>
    <t>9.02 MeV</t>
  </si>
  <si>
    <t>1.46 cm</t>
  </si>
  <si>
    <t>2.72 cm</t>
  </si>
  <si>
    <t>9.07 MeV</t>
  </si>
  <si>
    <t>2.34 cm</t>
  </si>
  <si>
    <t>1.77 cm</t>
  </si>
  <si>
    <t>2.91 cm</t>
  </si>
  <si>
    <t>6.00 MeV</t>
  </si>
  <si>
    <t>2.45 cm</t>
  </si>
  <si>
    <t>6.25 MeV</t>
  </si>
  <si>
    <t>2.48 cm</t>
  </si>
  <si>
    <t>1.88 cm</t>
  </si>
  <si>
    <t>6.30 MeV</t>
  </si>
  <si>
    <t>0.93 cm</t>
  </si>
  <si>
    <t>6.04 MeV</t>
  </si>
  <si>
    <t>2.38 cm</t>
  </si>
  <si>
    <t>0.95 cm</t>
  </si>
  <si>
    <t>6.14 MeV</t>
  </si>
  <si>
    <t>1.69 cm</t>
  </si>
  <si>
    <t>1.82 cm</t>
  </si>
  <si>
    <t>2.00 cm</t>
  </si>
  <si>
    <t>6.08 MeV</t>
  </si>
  <si>
    <t>6.16 MeV</t>
  </si>
  <si>
    <t>6.17 MeV</t>
  </si>
  <si>
    <t>6.12 MeV</t>
  </si>
  <si>
    <t>1.94 cm</t>
  </si>
  <si>
    <t>6.41 MeV</t>
  </si>
  <si>
    <t>1.17 cm</t>
  </si>
  <si>
    <t>1.91 cm</t>
  </si>
  <si>
    <t>6.23 MeV</t>
  </si>
  <si>
    <t>1.27 cm</t>
  </si>
  <si>
    <t>6.27 MeV</t>
  </si>
  <si>
    <t>4.94 cm</t>
  </si>
  <si>
    <t>3.83 cm</t>
  </si>
  <si>
    <t>4.21 cm</t>
  </si>
  <si>
    <t>5.96 cm</t>
  </si>
  <si>
    <t>12.11 MeV</t>
  </si>
  <si>
    <t>1.19 cm</t>
  </si>
  <si>
    <t>4.95 cm</t>
  </si>
  <si>
    <t>4.22 cm</t>
  </si>
  <si>
    <t>5.98 cm</t>
  </si>
  <si>
    <t>12.15 MeV</t>
  </si>
  <si>
    <t>1.05 cm</t>
  </si>
  <si>
    <t>12.18 MeV</t>
  </si>
  <si>
    <t>4.26 cm</t>
  </si>
  <si>
    <t>3.91 cm</t>
  </si>
  <si>
    <t>1.31 cm</t>
  </si>
  <si>
    <t>6.04 cm</t>
  </si>
  <si>
    <t>12.27 MeV</t>
  </si>
  <si>
    <t>12.31 MeV</t>
  </si>
  <si>
    <t>12.22 MeV</t>
  </si>
  <si>
    <t>4.39 cm</t>
  </si>
  <si>
    <t>12.26 MeV</t>
  </si>
  <si>
    <t>2.25 cm</t>
  </si>
  <si>
    <t>4.86 cm</t>
  </si>
  <si>
    <t>4.62 cm</t>
  </si>
  <si>
    <t>12.43 MeV</t>
  </si>
  <si>
    <t>3.28 cm</t>
  </si>
  <si>
    <t>7.95 cm</t>
  </si>
  <si>
    <t>16.11 MeV</t>
  </si>
  <si>
    <t>3.39 cm</t>
  </si>
  <si>
    <t>4.67 cm</t>
  </si>
  <si>
    <t>5.67 cm</t>
  </si>
  <si>
    <t>8.06 cm</t>
  </si>
  <si>
    <t>16.35 MeV</t>
  </si>
  <si>
    <t>6.61 cm</t>
  </si>
  <si>
    <t>4.61 cm</t>
  </si>
  <si>
    <t>5.57 cm</t>
  </si>
  <si>
    <t>7.97 cm</t>
  </si>
  <si>
    <t>16.16 MeV</t>
  </si>
  <si>
    <t>16.12 MeV</t>
  </si>
  <si>
    <t>6.60 cm</t>
  </si>
  <si>
    <t>5.59 cm</t>
  </si>
  <si>
    <t>7.96 cm</t>
  </si>
  <si>
    <t>16.15 MeV</t>
  </si>
  <si>
    <t>5.61 cm</t>
  </si>
  <si>
    <t>0.84 cm</t>
  </si>
  <si>
    <t>7.98 cm</t>
  </si>
  <si>
    <t>16.17 MeV</t>
  </si>
  <si>
    <t>5.64 cm</t>
  </si>
  <si>
    <t>3.52 cm</t>
  </si>
  <si>
    <t>3.18 cm</t>
  </si>
  <si>
    <t>6.68 cm</t>
  </si>
  <si>
    <t>16.49 MeV</t>
  </si>
  <si>
    <t>1.58 cm</t>
  </si>
  <si>
    <t>5.47 cm</t>
  </si>
  <si>
    <t>3.48 cm</t>
  </si>
  <si>
    <t>4.09 cm</t>
  </si>
  <si>
    <t>0.21 cm</t>
  </si>
  <si>
    <t>7.71 cm</t>
  </si>
  <si>
    <t>15.63 MeV</t>
  </si>
  <si>
    <t>6.53 cm</t>
  </si>
  <si>
    <t>5.42 cm</t>
  </si>
  <si>
    <t>8.02 cm</t>
  </si>
  <si>
    <t>16.26 MeV</t>
  </si>
  <si>
    <t>4.52 cm</t>
  </si>
  <si>
    <t>5.54 cm</t>
  </si>
  <si>
    <t>4.14 cm</t>
  </si>
  <si>
    <t>4.75 cm</t>
  </si>
  <si>
    <t>0.36 cm</t>
  </si>
  <si>
    <t>16.25 MeV</t>
  </si>
  <si>
    <t>3.19 cm</t>
  </si>
  <si>
    <t>7.83 cm</t>
  </si>
  <si>
    <t>15.87 MeV</t>
  </si>
  <si>
    <t>8.23 cm</t>
  </si>
  <si>
    <t>5.91 cm</t>
  </si>
  <si>
    <t>6.79 cm</t>
  </si>
  <si>
    <t>8.14 cm</t>
  </si>
  <si>
    <t>0.43 cm</t>
  </si>
  <si>
    <t>9.86 cm</t>
  </si>
  <si>
    <t>19.99 MeV</t>
  </si>
  <si>
    <t>8.26 cm</t>
  </si>
  <si>
    <t>20.36 MeV</t>
  </si>
  <si>
    <t>5.80 cm</t>
  </si>
  <si>
    <t>8.15 cm</t>
  </si>
  <si>
    <t>5.23 cm</t>
  </si>
  <si>
    <t>5.95 cm</t>
  </si>
  <si>
    <t>9.90 cm</t>
  </si>
  <si>
    <t>20.06 MeV</t>
  </si>
  <si>
    <t>5.34 cm</t>
  </si>
  <si>
    <t>6.83 cm</t>
  </si>
  <si>
    <t>20.07 MeV</t>
  </si>
  <si>
    <t>2.61 cm</t>
  </si>
  <si>
    <t>8.16 cm</t>
  </si>
  <si>
    <t>9.96 cm</t>
  </si>
  <si>
    <t>20.19 MeV</t>
  </si>
  <si>
    <t>9.98 cm</t>
  </si>
  <si>
    <t>20.23 MeV</t>
  </si>
  <si>
    <t>5.85 cm</t>
  </si>
  <si>
    <t>6.77 cm</t>
  </si>
  <si>
    <t>0.38 cm</t>
  </si>
  <si>
    <t>5.29 cm</t>
  </si>
  <si>
    <t>9.88 cm</t>
  </si>
  <si>
    <t>20.02 MeV</t>
  </si>
  <si>
    <t>6.52 cm</t>
  </si>
  <si>
    <t>10.13 cm</t>
  </si>
  <si>
    <t>20.54 MeV</t>
  </si>
  <si>
    <t>1.54 cm</t>
  </si>
  <si>
    <t>6.35 cm</t>
  </si>
  <si>
    <t>3.32 cm</t>
  </si>
  <si>
    <t>3.88 cm</t>
  </si>
  <si>
    <t>9.16 cm</t>
  </si>
  <si>
    <t>18.57 MeV</t>
  </si>
  <si>
    <t>7.91 cm</t>
  </si>
  <si>
    <t>4.55 cm</t>
  </si>
  <si>
    <t>6.25 cm</t>
  </si>
  <si>
    <t>10.04 cm</t>
  </si>
  <si>
    <t>3.25 cm</t>
  </si>
  <si>
    <t>5.70 cm</t>
  </si>
  <si>
    <t>7.13 cm</t>
  </si>
  <si>
    <t>9.80 cm</t>
  </si>
  <si>
    <t>19.87 MeV</t>
  </si>
  <si>
    <t>3.42 cm</t>
  </si>
  <si>
    <t>4.79 cm</t>
  </si>
  <si>
    <t>9.32 cm</t>
  </si>
  <si>
    <t>18.90 MeV</t>
  </si>
  <si>
    <t>6.36 cm</t>
  </si>
  <si>
    <t>9.97 cm</t>
  </si>
  <si>
    <t>7.85 cm</t>
  </si>
  <si>
    <t>5.28 cm</t>
  </si>
  <si>
    <t>8.20 cm</t>
  </si>
  <si>
    <t>9.99 cm</t>
  </si>
  <si>
    <t>1.61 cm</t>
  </si>
  <si>
    <t>6.42 cm</t>
  </si>
  <si>
    <t>3.36 cm</t>
  </si>
  <si>
    <t>3.95 cm</t>
  </si>
  <si>
    <t>4.71 cm</t>
  </si>
  <si>
    <t>9.23 cm</t>
  </si>
  <si>
    <t>2.41 cm</t>
  </si>
  <si>
    <t>2.01 cm</t>
  </si>
  <si>
    <t>PDD(1.38)</t>
  </si>
  <si>
    <t>PDD(2.37)</t>
  </si>
  <si>
    <t>PDD(2.2)</t>
  </si>
  <si>
    <t>3.97 cm</t>
  </si>
  <si>
    <t>3.08 cm</t>
  </si>
  <si>
    <t>6.08 cm</t>
  </si>
  <si>
    <t>3.66 cm</t>
  </si>
  <si>
    <t>3.93 cm</t>
  </si>
  <si>
    <t>4.30 cm</t>
  </si>
  <si>
    <t>6.05 cm</t>
  </si>
  <si>
    <t>4x4+</t>
  </si>
  <si>
    <t>10x10+</t>
  </si>
  <si>
    <t>1.62 cm</t>
  </si>
  <si>
    <t>3.49 cm</t>
  </si>
  <si>
    <t>4.46 cm</t>
  </si>
  <si>
    <t>2.13 cm</t>
  </si>
  <si>
    <t>3.10 cm</t>
  </si>
  <si>
    <t>4.41 cm</t>
  </si>
  <si>
    <t>6x6+</t>
  </si>
  <si>
    <t>6x6 &amp; 7x7</t>
  </si>
  <si>
    <t>4.13 cm</t>
  </si>
  <si>
    <t>5.55 cm</t>
  </si>
  <si>
    <t>4.17 cm</t>
  </si>
  <si>
    <t>6.50 cm</t>
  </si>
  <si>
    <t>4.84 cm</t>
  </si>
  <si>
    <t>1.68 cm</t>
  </si>
  <si>
    <t>7.75 cm</t>
  </si>
  <si>
    <t>3.22 cm</t>
  </si>
  <si>
    <t>PDD(3.22)</t>
  </si>
  <si>
    <t>d_ref</t>
  </si>
  <si>
    <t>PDD(2.13)</t>
  </si>
  <si>
    <t>PDD(2.78)</t>
  </si>
  <si>
    <t>PDD(3.0)</t>
  </si>
  <si>
    <t>PDD(2.9)</t>
  </si>
  <si>
    <t>PDD(2.1)</t>
  </si>
  <si>
    <t>PDD(1.3)</t>
  </si>
  <si>
    <t>PDD Correction</t>
  </si>
  <si>
    <t>slope</t>
  </si>
  <si>
    <t>intercept</t>
  </si>
  <si>
    <t>110 cm</t>
  </si>
  <si>
    <r>
      <t>Averaged R</t>
    </r>
    <r>
      <rPr>
        <b/>
        <vertAlign val="subscript"/>
        <sz val="11"/>
        <color theme="1"/>
        <rFont val="Arial"/>
        <family val="2"/>
      </rPr>
      <t>50</t>
    </r>
  </si>
  <si>
    <t>1.35 cm</t>
  </si>
  <si>
    <t>3.05 cm</t>
  </si>
  <si>
    <t>6.57 cm</t>
  </si>
  <si>
    <t>4.93 cm</t>
  </si>
  <si>
    <t>5.51 cm</t>
  </si>
  <si>
    <t>6.62 cm</t>
  </si>
  <si>
    <t>3.16 cm</t>
  </si>
  <si>
    <t>5.68 cm</t>
  </si>
  <si>
    <t>5.27 cm</t>
  </si>
  <si>
    <t>9.87 cm</t>
  </si>
  <si>
    <t>Average of R100</t>
  </si>
  <si>
    <t>Sum of R100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</si>
</sst>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%"/>
    <numFmt numFmtId="165" formatCode="0.000"/>
    <numFmt numFmtId="166" formatCode="0.0"/>
  </numFmts>
  <fonts count="15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0"/>
      <name val="Arial"/>
      <family val="2"/>
    </font>
    <font>
      <b/>
      <sz val="10"/>
      <color theme="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b/>
      <vertAlign val="subscript"/>
      <sz val="11"/>
      <color theme="1"/>
      <name val="Arial"/>
      <family val="2"/>
    </font>
    <font>
      <b/>
      <sz val="11"/>
      <color rgb="FF0061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8" tint="0.79998168889431442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9">
    <xf numFmtId="0" fontId="0" fillId="0" borderId="0"/>
    <xf numFmtId="0" fontId="6" fillId="0" borderId="1" applyNumberFormat="0" applyFill="0" applyAlignment="0" applyProtection="0"/>
    <xf numFmtId="0" fontId="7" fillId="2" borderId="0" applyNumberFormat="0" applyBorder="0" applyAlignment="0" applyProtection="0"/>
    <xf numFmtId="0" fontId="8" fillId="0" borderId="0"/>
    <xf numFmtId="0" fontId="4" fillId="0" borderId="0"/>
    <xf numFmtId="9" fontId="4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</cellStyleXfs>
  <cellXfs count="65">
    <xf numFmtId="0" fontId="0" fillId="0" borderId="0" xfId="0"/>
    <xf numFmtId="2" fontId="0" fillId="0" borderId="0" xfId="0" applyNumberFormat="1"/>
    <xf numFmtId="0" fontId="8" fillId="0" borderId="0" xfId="3"/>
    <xf numFmtId="10" fontId="8" fillId="0" borderId="0" xfId="3" applyNumberFormat="1"/>
    <xf numFmtId="14" fontId="8" fillId="0" borderId="0" xfId="3" applyNumberFormat="1"/>
    <xf numFmtId="18" fontId="8" fillId="0" borderId="0" xfId="3" applyNumberFormat="1"/>
    <xf numFmtId="3" fontId="8" fillId="0" borderId="0" xfId="3" applyNumberFormat="1"/>
    <xf numFmtId="10" fontId="0" fillId="0" borderId="0" xfId="0" applyNumberFormat="1"/>
    <xf numFmtId="0" fontId="8" fillId="0" borderId="0" xfId="3" applyNumberFormat="1"/>
    <xf numFmtId="0" fontId="9" fillId="3" borderId="2" xfId="3" applyNumberFormat="1" applyFont="1" applyFill="1" applyBorder="1" applyAlignment="1"/>
    <xf numFmtId="0" fontId="9" fillId="3" borderId="3" xfId="3" applyNumberFormat="1" applyFont="1" applyFill="1" applyBorder="1" applyAlignment="1"/>
    <xf numFmtId="0" fontId="10" fillId="4" borderId="2" xfId="3" applyNumberFormat="1" applyFont="1" applyFill="1" applyBorder="1" applyAlignment="1"/>
    <xf numFmtId="14" fontId="10" fillId="4" borderId="2" xfId="3" applyNumberFormat="1" applyFont="1" applyFill="1" applyBorder="1" applyAlignment="1"/>
    <xf numFmtId="14" fontId="10" fillId="4" borderId="3" xfId="3" applyNumberFormat="1" applyFont="1" applyFill="1" applyBorder="1" applyAlignment="1"/>
    <xf numFmtId="0" fontId="10" fillId="0" borderId="2" xfId="3" applyNumberFormat="1" applyFont="1" applyBorder="1" applyAlignment="1"/>
    <xf numFmtId="14" fontId="10" fillId="0" borderId="2" xfId="3" applyNumberFormat="1" applyFont="1" applyBorder="1" applyAlignment="1"/>
    <xf numFmtId="14" fontId="10" fillId="0" borderId="3" xfId="3" applyNumberFormat="1" applyFont="1" applyBorder="1" applyAlignment="1"/>
    <xf numFmtId="0" fontId="0" fillId="0" borderId="0" xfId="0" pivotButton="1"/>
    <xf numFmtId="0" fontId="0" fillId="4" borderId="4" xfId="0" applyFill="1" applyBorder="1"/>
    <xf numFmtId="0" fontId="11" fillId="4" borderId="4" xfId="0" applyFont="1" applyFill="1" applyBorder="1"/>
    <xf numFmtId="0" fontId="0" fillId="0" borderId="0" xfId="0" applyAlignment="1">
      <alignment horizontal="left"/>
    </xf>
    <xf numFmtId="0" fontId="0" fillId="0" borderId="0" xfId="0" applyNumberFormat="1"/>
    <xf numFmtId="0" fontId="0" fillId="4" borderId="4" xfId="0" applyFill="1" applyBorder="1" applyAlignment="1">
      <alignment horizontal="left"/>
    </xf>
    <xf numFmtId="2" fontId="14" fillId="2" borderId="0" xfId="2" applyNumberFormat="1" applyFont="1"/>
    <xf numFmtId="0" fontId="0" fillId="0" borderId="0" xfId="3" applyFont="1"/>
    <xf numFmtId="0" fontId="4" fillId="0" borderId="0" xfId="4"/>
    <xf numFmtId="164" fontId="0" fillId="0" borderId="0" xfId="5" applyNumberFormat="1" applyFont="1"/>
    <xf numFmtId="164" fontId="0" fillId="0" borderId="0" xfId="6" applyNumberFormat="1" applyFont="1"/>
    <xf numFmtId="2" fontId="4" fillId="0" borderId="0" xfId="4" applyNumberFormat="1"/>
    <xf numFmtId="0" fontId="4" fillId="0" borderId="0" xfId="4" applyAlignment="1"/>
    <xf numFmtId="0" fontId="3" fillId="0" borderId="0" xfId="4" applyFont="1"/>
    <xf numFmtId="0" fontId="2" fillId="0" borderId="0" xfId="4" applyFont="1"/>
    <xf numFmtId="165" fontId="0" fillId="0" borderId="0" xfId="0" applyNumberFormat="1"/>
    <xf numFmtId="0" fontId="0" fillId="0" borderId="0" xfId="0" applyAlignment="1">
      <alignment horizontal="center"/>
    </xf>
    <xf numFmtId="9" fontId="0" fillId="0" borderId="0" xfId="6" applyFont="1"/>
    <xf numFmtId="166" fontId="0" fillId="0" borderId="0" xfId="6" applyNumberFormat="1" applyFont="1"/>
    <xf numFmtId="166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/>
    <xf numFmtId="0" fontId="1" fillId="5" borderId="5" xfId="7" applyBorder="1"/>
    <xf numFmtId="0" fontId="1" fillId="5" borderId="5" xfId="7" applyBorder="1" applyAlignment="1">
      <alignment horizontal="right"/>
    </xf>
    <xf numFmtId="10" fontId="1" fillId="5" borderId="5" xfId="7" applyNumberFormat="1" applyBorder="1"/>
    <xf numFmtId="0" fontId="1" fillId="5" borderId="6" xfId="7" applyBorder="1"/>
    <xf numFmtId="0" fontId="1" fillId="5" borderId="6" xfId="7" applyBorder="1" applyAlignment="1">
      <alignment horizontal="right"/>
    </xf>
    <xf numFmtId="10" fontId="1" fillId="5" borderId="6" xfId="7" applyNumberFormat="1" applyBorder="1"/>
    <xf numFmtId="0" fontId="1" fillId="5" borderId="7" xfId="7" applyBorder="1"/>
    <xf numFmtId="0" fontId="1" fillId="5" borderId="8" xfId="7" applyBorder="1"/>
    <xf numFmtId="0" fontId="1" fillId="5" borderId="8" xfId="7" applyBorder="1" applyAlignment="1">
      <alignment horizontal="right"/>
    </xf>
    <xf numFmtId="10" fontId="1" fillId="5" borderId="9" xfId="7" applyNumberFormat="1" applyBorder="1"/>
    <xf numFmtId="0" fontId="1" fillId="6" borderId="0" xfId="8" applyBorder="1"/>
    <xf numFmtId="0" fontId="1" fillId="6" borderId="0" xfId="8" applyBorder="1" applyAlignment="1">
      <alignment horizontal="right"/>
    </xf>
    <xf numFmtId="10" fontId="1" fillId="6" borderId="0" xfId="8" applyNumberFormat="1" applyBorder="1"/>
    <xf numFmtId="0" fontId="1" fillId="6" borderId="5" xfId="8" applyBorder="1"/>
    <xf numFmtId="0" fontId="1" fillId="6" borderId="5" xfId="8" applyBorder="1" applyAlignment="1">
      <alignment horizontal="right"/>
    </xf>
    <xf numFmtId="10" fontId="1" fillId="6" borderId="5" xfId="8" applyNumberFormat="1" applyBorder="1"/>
    <xf numFmtId="0" fontId="6" fillId="0" borderId="1" xfId="1" applyAlignment="1">
      <alignment horizontal="center"/>
    </xf>
    <xf numFmtId="0" fontId="11" fillId="4" borderId="0" xfId="0" applyFont="1" applyFill="1" applyAlignment="1">
      <alignment horizontal="center"/>
    </xf>
    <xf numFmtId="0" fontId="11" fillId="4" borderId="0" xfId="0" applyFont="1" applyFill="1" applyBorder="1" applyAlignment="1">
      <alignment horizontal="center" wrapText="1"/>
    </xf>
    <xf numFmtId="0" fontId="11" fillId="4" borderId="4" xfId="0" applyFont="1" applyFill="1" applyBorder="1" applyAlignment="1">
      <alignment horizontal="center" wrapText="1"/>
    </xf>
    <xf numFmtId="0" fontId="12" fillId="4" borderId="0" xfId="0" applyFont="1" applyFill="1" applyAlignment="1">
      <alignment horizontal="center"/>
    </xf>
    <xf numFmtId="0" fontId="11" fillId="4" borderId="0" xfId="0" applyFont="1" applyFill="1" applyBorder="1" applyAlignment="1">
      <alignment horizontal="center"/>
    </xf>
    <xf numFmtId="0" fontId="11" fillId="4" borderId="4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4" fillId="0" borderId="0" xfId="4" applyAlignment="1">
      <alignment horizontal="center"/>
    </xf>
  </cellXfs>
  <cellStyles count="9">
    <cellStyle name="20% - Accent1" xfId="7" builtinId="30"/>
    <cellStyle name="20% - Accent5" xfId="8" builtinId="46"/>
    <cellStyle name="Good" xfId="2" builtinId="26"/>
    <cellStyle name="Heading 2" xfId="1" builtinId="17"/>
    <cellStyle name="Normal" xfId="0" builtinId="0"/>
    <cellStyle name="Normal 2" xfId="3"/>
    <cellStyle name="Normal 3" xfId="4"/>
    <cellStyle name="Percent" xfId="6" builtinId="5"/>
    <cellStyle name="Percent 2" xfId="5"/>
  </cellStyles>
  <dxfs count="13">
    <dxf>
      <numFmt numFmtId="14" formatCode="0.00%"/>
    </dxf>
    <dxf>
      <alignment horizontal="right" vertical="bottom" textRotation="0" wrapText="0" indent="0" justifyLastLine="0" shrinkToFit="0" readingOrder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2" formatCode="0.00"/>
    </dxf>
    <dxf>
      <alignment horizontal="center" readingOrder="0"/>
    </dxf>
    <dxf>
      <alignment horizontal="center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9" formatCode="dd/mm/yyyy"/>
      <alignment horizontal="general" vertical="bottom" textRotation="0" wrapText="0" indent="0" justifyLastLine="0" shrinkToFit="0" readingOrder="0"/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9" formatCode="dd/mm/yyyy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0000FF"/>
      <color rgb="FF00FF00"/>
      <color rgb="FFFF00FF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R</a:t>
            </a:r>
            <a:r>
              <a:rPr lang="en-CA" baseline="-25000"/>
              <a:t>50</a:t>
            </a:r>
            <a:r>
              <a:rPr lang="en-CA"/>
              <a:t> Transition for each Energy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'R50'!$Y$4</c:f>
              <c:strCache>
                <c:ptCount val="1"/>
                <c:pt idx="0">
                  <c:v>6 MeV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7"/>
            <c:spPr>
              <a:solidFill>
                <a:srgbClr val="00FFFF"/>
              </a:solidFill>
              <a:ln>
                <a:noFill/>
              </a:ln>
            </c:spPr>
          </c:marker>
          <c:xVal>
            <c:numRef>
              <c:f>'R50'!$X$5:$X$14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10</c:v>
                </c:pt>
                <c:pt idx="5">
                  <c:v>11</c:v>
                </c:pt>
                <c:pt idx="6">
                  <c:v>15</c:v>
                </c:pt>
                <c:pt idx="7">
                  <c:v>20</c:v>
                </c:pt>
                <c:pt idx="8">
                  <c:v>21</c:v>
                </c:pt>
                <c:pt idx="9">
                  <c:v>25</c:v>
                </c:pt>
              </c:numCache>
            </c:numRef>
          </c:xVal>
          <c:yVal>
            <c:numRef>
              <c:f>'R50'!$Y$5:$Y$14</c:f>
              <c:numCache>
                <c:formatCode>0.00</c:formatCode>
                <c:ptCount val="10"/>
                <c:pt idx="0">
                  <c:v>2.3849999999999998</c:v>
                </c:pt>
                <c:pt idx="1">
                  <c:v>2.4300000000000002</c:v>
                </c:pt>
                <c:pt idx="2">
                  <c:v>2.42</c:v>
                </c:pt>
                <c:pt idx="3">
                  <c:v>2.52</c:v>
                </c:pt>
                <c:pt idx="4">
                  <c:v>2.42</c:v>
                </c:pt>
                <c:pt idx="5">
                  <c:v>2.4</c:v>
                </c:pt>
                <c:pt idx="6">
                  <c:v>2.38</c:v>
                </c:pt>
                <c:pt idx="7">
                  <c:v>2.36</c:v>
                </c:pt>
                <c:pt idx="8">
                  <c:v>2.48</c:v>
                </c:pt>
                <c:pt idx="9">
                  <c:v>2.4500000000000002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'R50'!$Z$4</c:f>
              <c:strCache>
                <c:ptCount val="1"/>
                <c:pt idx="0">
                  <c:v>9 MeV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rgbClr val="FF00FF"/>
              </a:solidFill>
              <a:ln>
                <a:noFill/>
              </a:ln>
            </c:spPr>
          </c:marker>
          <c:xVal>
            <c:numRef>
              <c:f>'R50'!$X$5:$X$14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10</c:v>
                </c:pt>
                <c:pt idx="5">
                  <c:v>11</c:v>
                </c:pt>
                <c:pt idx="6">
                  <c:v>15</c:v>
                </c:pt>
                <c:pt idx="7">
                  <c:v>20</c:v>
                </c:pt>
                <c:pt idx="8">
                  <c:v>21</c:v>
                </c:pt>
                <c:pt idx="9">
                  <c:v>25</c:v>
                </c:pt>
              </c:numCache>
            </c:numRef>
          </c:xVal>
          <c:yVal>
            <c:numRef>
              <c:f>'R50'!$Z$5:$Z$14</c:f>
              <c:numCache>
                <c:formatCode>0.00</c:formatCode>
                <c:ptCount val="10"/>
                <c:pt idx="0">
                  <c:v>3.49</c:v>
                </c:pt>
                <c:pt idx="1">
                  <c:v>3.61</c:v>
                </c:pt>
                <c:pt idx="2">
                  <c:v>3.62</c:v>
                </c:pt>
                <c:pt idx="3">
                  <c:v>3.74</c:v>
                </c:pt>
                <c:pt idx="4">
                  <c:v>3.64</c:v>
                </c:pt>
                <c:pt idx="5">
                  <c:v>3.61</c:v>
                </c:pt>
                <c:pt idx="6">
                  <c:v>3.6</c:v>
                </c:pt>
                <c:pt idx="7">
                  <c:v>3.58</c:v>
                </c:pt>
                <c:pt idx="8">
                  <c:v>3.7</c:v>
                </c:pt>
                <c:pt idx="9">
                  <c:v>3.67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'R50'!$AA$4</c:f>
              <c:strCache>
                <c:ptCount val="1"/>
                <c:pt idx="0">
                  <c:v>12 MeV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  <c:spPr>
              <a:solidFill>
                <a:srgbClr val="FF0000"/>
              </a:solidFill>
              <a:ln>
                <a:noFill/>
              </a:ln>
            </c:spPr>
          </c:marker>
          <c:xVal>
            <c:numRef>
              <c:f>'R50'!$X$5:$X$14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10</c:v>
                </c:pt>
                <c:pt idx="5">
                  <c:v>11</c:v>
                </c:pt>
                <c:pt idx="6">
                  <c:v>15</c:v>
                </c:pt>
                <c:pt idx="7">
                  <c:v>20</c:v>
                </c:pt>
                <c:pt idx="8">
                  <c:v>21</c:v>
                </c:pt>
                <c:pt idx="9">
                  <c:v>25</c:v>
                </c:pt>
              </c:numCache>
            </c:numRef>
          </c:xVal>
          <c:yVal>
            <c:numRef>
              <c:f>'R50'!$AA$5:$AA$14</c:f>
              <c:numCache>
                <c:formatCode>0.00</c:formatCode>
                <c:ptCount val="10"/>
                <c:pt idx="0">
                  <c:v>4.5549999999999997</c:v>
                </c:pt>
                <c:pt idx="1">
                  <c:v>4.8600000000000003</c:v>
                </c:pt>
                <c:pt idx="2">
                  <c:v>4.99</c:v>
                </c:pt>
                <c:pt idx="3">
                  <c:v>5.1100000000000003</c:v>
                </c:pt>
                <c:pt idx="4">
                  <c:v>5.03</c:v>
                </c:pt>
                <c:pt idx="5">
                  <c:v>5</c:v>
                </c:pt>
                <c:pt idx="6">
                  <c:v>4.99</c:v>
                </c:pt>
                <c:pt idx="7">
                  <c:v>4.96</c:v>
                </c:pt>
                <c:pt idx="8">
                  <c:v>5.09</c:v>
                </c:pt>
                <c:pt idx="9">
                  <c:v>5.05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'R50'!$AB$4</c:f>
              <c:strCache>
                <c:ptCount val="1"/>
                <c:pt idx="0">
                  <c:v>16 MeV</c:v>
                </c:pt>
              </c:strCache>
            </c:strRef>
          </c:tx>
          <c:spPr>
            <a:ln w="28575">
              <a:noFill/>
            </a:ln>
          </c:spPr>
          <c:marker>
            <c:symbol val="triangle"/>
            <c:size val="7"/>
            <c:spPr>
              <a:solidFill>
                <a:srgbClr val="00FF00"/>
              </a:solidFill>
              <a:ln>
                <a:noFill/>
              </a:ln>
            </c:spPr>
          </c:marker>
          <c:xVal>
            <c:numRef>
              <c:f>'R50'!$X$5:$X$14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10</c:v>
                </c:pt>
                <c:pt idx="5">
                  <c:v>11</c:v>
                </c:pt>
                <c:pt idx="6">
                  <c:v>15</c:v>
                </c:pt>
                <c:pt idx="7">
                  <c:v>20</c:v>
                </c:pt>
                <c:pt idx="8">
                  <c:v>21</c:v>
                </c:pt>
                <c:pt idx="9">
                  <c:v>25</c:v>
                </c:pt>
              </c:numCache>
            </c:numRef>
          </c:xVal>
          <c:yVal>
            <c:numRef>
              <c:f>'R50'!$AB$5:$AB$14</c:f>
              <c:numCache>
                <c:formatCode>0.00</c:formatCode>
                <c:ptCount val="10"/>
                <c:pt idx="0">
                  <c:v>5.5549999999999997</c:v>
                </c:pt>
                <c:pt idx="1">
                  <c:v>6.09</c:v>
                </c:pt>
                <c:pt idx="2">
                  <c:v>6.53</c:v>
                </c:pt>
                <c:pt idx="3">
                  <c:v>6.68</c:v>
                </c:pt>
                <c:pt idx="4">
                  <c:v>6.67</c:v>
                </c:pt>
                <c:pt idx="5">
                  <c:v>6.61</c:v>
                </c:pt>
                <c:pt idx="6">
                  <c:v>6.6</c:v>
                </c:pt>
                <c:pt idx="7">
                  <c:v>6.56</c:v>
                </c:pt>
                <c:pt idx="8">
                  <c:v>6.69</c:v>
                </c:pt>
                <c:pt idx="9">
                  <c:v>6.66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'R50'!$AC$4</c:f>
              <c:strCache>
                <c:ptCount val="1"/>
                <c:pt idx="0">
                  <c:v>20 MeV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7"/>
            <c:spPr>
              <a:solidFill>
                <a:srgbClr val="0000FF"/>
              </a:solidFill>
              <a:ln>
                <a:noFill/>
              </a:ln>
            </c:spPr>
          </c:marker>
          <c:xVal>
            <c:numRef>
              <c:f>'R50'!$X$5:$X$14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10</c:v>
                </c:pt>
                <c:pt idx="5">
                  <c:v>11</c:v>
                </c:pt>
                <c:pt idx="6">
                  <c:v>15</c:v>
                </c:pt>
                <c:pt idx="7">
                  <c:v>20</c:v>
                </c:pt>
                <c:pt idx="8">
                  <c:v>21</c:v>
                </c:pt>
                <c:pt idx="9">
                  <c:v>25</c:v>
                </c:pt>
              </c:numCache>
            </c:numRef>
          </c:xVal>
          <c:yVal>
            <c:numRef>
              <c:f>'R50'!$AC$5:$AC$14</c:f>
              <c:numCache>
                <c:formatCode>0.00</c:formatCode>
                <c:ptCount val="10"/>
                <c:pt idx="0">
                  <c:v>6.43</c:v>
                </c:pt>
                <c:pt idx="1">
                  <c:v>7.13</c:v>
                </c:pt>
                <c:pt idx="2">
                  <c:v>7.91</c:v>
                </c:pt>
                <c:pt idx="3">
                  <c:v>8.14</c:v>
                </c:pt>
                <c:pt idx="4">
                  <c:v>8.26</c:v>
                </c:pt>
                <c:pt idx="5">
                  <c:v>8.17</c:v>
                </c:pt>
                <c:pt idx="6">
                  <c:v>8.16</c:v>
                </c:pt>
                <c:pt idx="7">
                  <c:v>8.14</c:v>
                </c:pt>
                <c:pt idx="8">
                  <c:v>8.26</c:v>
                </c:pt>
                <c:pt idx="9">
                  <c:v>8.23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'R50'!$AD$4</c:f>
              <c:strCache>
                <c:ptCount val="1"/>
                <c:pt idx="0">
                  <c:v>6 MeV Fit</c:v>
                </c:pt>
              </c:strCache>
            </c:strRef>
          </c:tx>
          <c:spPr>
            <a:ln w="19050">
              <a:solidFill>
                <a:srgbClr val="00FFFF"/>
              </a:solidFill>
              <a:prstDash val="dash"/>
            </a:ln>
          </c:spPr>
          <c:marker>
            <c:symbol val="none"/>
          </c:marker>
          <c:xVal>
            <c:numRef>
              <c:f>'R50'!$X$5:$X$14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10</c:v>
                </c:pt>
                <c:pt idx="5">
                  <c:v>11</c:v>
                </c:pt>
                <c:pt idx="6">
                  <c:v>15</c:v>
                </c:pt>
                <c:pt idx="7">
                  <c:v>20</c:v>
                </c:pt>
                <c:pt idx="8">
                  <c:v>21</c:v>
                </c:pt>
                <c:pt idx="9">
                  <c:v>25</c:v>
                </c:pt>
              </c:numCache>
            </c:numRef>
          </c:xVal>
          <c:yVal>
            <c:numRef>
              <c:f>'R50'!$AD$5:$AD$14</c:f>
              <c:numCache>
                <c:formatCode>0.00</c:formatCode>
                <c:ptCount val="10"/>
                <c:pt idx="0">
                  <c:v>2.4144999999999999</c:v>
                </c:pt>
                <c:pt idx="1">
                  <c:v>2.4144999999999999</c:v>
                </c:pt>
                <c:pt idx="2">
                  <c:v>2.4144999999999999</c:v>
                </c:pt>
                <c:pt idx="3">
                  <c:v>2.4144999999999999</c:v>
                </c:pt>
                <c:pt idx="4">
                  <c:v>2.4144999999999999</c:v>
                </c:pt>
                <c:pt idx="5">
                  <c:v>2.4144999999999999</c:v>
                </c:pt>
                <c:pt idx="6">
                  <c:v>2.4144999999999999</c:v>
                </c:pt>
                <c:pt idx="7">
                  <c:v>2.4144999999999999</c:v>
                </c:pt>
                <c:pt idx="8">
                  <c:v>2.4144999999999999</c:v>
                </c:pt>
                <c:pt idx="9">
                  <c:v>2.4144999999999999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'R50'!$AE$4</c:f>
              <c:strCache>
                <c:ptCount val="1"/>
                <c:pt idx="0">
                  <c:v>9 MeV Fit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9050">
                <a:solidFill>
                  <a:srgbClr val="FF00FF"/>
                </a:solidFill>
                <a:prstDash val="dash"/>
              </a:ln>
            </c:spPr>
            <c:trendlineType val="poly"/>
            <c:order val="3"/>
            <c:dispRSqr val="0"/>
            <c:dispEq val="1"/>
            <c:trendlineLbl>
              <c:layout>
                <c:manualLayout>
                  <c:x val="0.35812320518758683"/>
                  <c:y val="-2.5479548638525466E-2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200"/>
                  </a:pPr>
                  <a:endParaRPr lang="en-US"/>
                </a:p>
              </c:txPr>
            </c:trendlineLbl>
          </c:trendline>
          <c:xVal>
            <c:numRef>
              <c:f>'R50'!$X$5:$X$8</c:f>
              <c:numCache>
                <c:formatCode>General</c:formatCode>
                <c:ptCount val="4"/>
                <c:pt idx="0">
                  <c:v>3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</c:numCache>
            </c:numRef>
          </c:xVal>
          <c:yVal>
            <c:numRef>
              <c:f>'R50'!$AE$5:$AE$8</c:f>
              <c:numCache>
                <c:formatCode>0.00</c:formatCode>
                <c:ptCount val="4"/>
                <c:pt idx="0">
                  <c:v>3.49</c:v>
                </c:pt>
                <c:pt idx="1">
                  <c:v>3.61</c:v>
                </c:pt>
                <c:pt idx="2">
                  <c:v>3.62</c:v>
                </c:pt>
                <c:pt idx="3">
                  <c:v>3.64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'R50'!$AF$4</c:f>
              <c:strCache>
                <c:ptCount val="1"/>
                <c:pt idx="0">
                  <c:v>12 MeV Fit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9050">
                <a:solidFill>
                  <a:srgbClr val="FF0000"/>
                </a:solidFill>
                <a:prstDash val="dash"/>
              </a:ln>
            </c:spPr>
            <c:trendlineType val="poly"/>
            <c:order val="3"/>
            <c:dispRSqr val="0"/>
            <c:dispEq val="1"/>
            <c:trendlineLbl>
              <c:layout>
                <c:manualLayout>
                  <c:x val="0.36596634244248882"/>
                  <c:y val="-2.996140183936993E-2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200"/>
                  </a:pPr>
                  <a:endParaRPr lang="en-US"/>
                </a:p>
              </c:txPr>
            </c:trendlineLbl>
          </c:trendline>
          <c:xVal>
            <c:numRef>
              <c:f>'R50'!$X$5:$X$8</c:f>
              <c:numCache>
                <c:formatCode>General</c:formatCode>
                <c:ptCount val="4"/>
                <c:pt idx="0">
                  <c:v>3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</c:numCache>
            </c:numRef>
          </c:xVal>
          <c:yVal>
            <c:numRef>
              <c:f>'R50'!$AF$5:$AF$8</c:f>
              <c:numCache>
                <c:formatCode>0.00</c:formatCode>
                <c:ptCount val="4"/>
                <c:pt idx="0">
                  <c:v>4.5549999999999997</c:v>
                </c:pt>
                <c:pt idx="1">
                  <c:v>4.8600000000000003</c:v>
                </c:pt>
                <c:pt idx="2">
                  <c:v>4.99</c:v>
                </c:pt>
                <c:pt idx="3">
                  <c:v>5.0100000000000007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'R50'!$AG$4</c:f>
              <c:strCache>
                <c:ptCount val="1"/>
                <c:pt idx="0">
                  <c:v>16 MeV Fit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9050">
                <a:solidFill>
                  <a:srgbClr val="00FF00"/>
                </a:solidFill>
                <a:prstDash val="dash"/>
              </a:ln>
            </c:spPr>
            <c:trendlineType val="poly"/>
            <c:order val="4"/>
            <c:dispRSqr val="0"/>
            <c:dispEq val="1"/>
            <c:trendlineLbl>
              <c:layout>
                <c:manualLayout>
                  <c:x val="0.3531607843137255"/>
                  <c:y val="-2.8403573704723507E-2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200"/>
                  </a:pPr>
                  <a:endParaRPr lang="en-US"/>
                </a:p>
              </c:txPr>
            </c:trendlineLbl>
          </c:trendline>
          <c:xVal>
            <c:numRef>
              <c:f>'R50'!$X$5:$X$9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10</c:v>
                </c:pt>
              </c:numCache>
            </c:numRef>
          </c:xVal>
          <c:yVal>
            <c:numRef>
              <c:f>'R50'!$AG$5:$AG$9</c:f>
              <c:numCache>
                <c:formatCode>0.00</c:formatCode>
                <c:ptCount val="5"/>
                <c:pt idx="0">
                  <c:v>5.5549999999999997</c:v>
                </c:pt>
                <c:pt idx="1">
                  <c:v>6.09</c:v>
                </c:pt>
                <c:pt idx="2">
                  <c:v>6.53</c:v>
                </c:pt>
                <c:pt idx="3">
                  <c:v>6.58</c:v>
                </c:pt>
                <c:pt idx="4">
                  <c:v>6.6316666666666677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'R50'!$AH$4</c:f>
              <c:strCache>
                <c:ptCount val="1"/>
                <c:pt idx="0">
                  <c:v>20 MeV Fit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25400">
                <a:solidFill>
                  <a:srgbClr val="0000FF"/>
                </a:solidFill>
                <a:prstDash val="dash"/>
              </a:ln>
            </c:spPr>
            <c:trendlineType val="poly"/>
            <c:order val="4"/>
            <c:dispRSqr val="0"/>
            <c:dispEq val="1"/>
            <c:trendlineLbl>
              <c:layout>
                <c:manualLayout>
                  <c:x val="0.34666666666666668"/>
                  <c:y val="3.2365035980086422E-2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200"/>
                  </a:pPr>
                  <a:endParaRPr lang="en-US"/>
                </a:p>
              </c:txPr>
            </c:trendlineLbl>
          </c:trendline>
          <c:xVal>
            <c:numRef>
              <c:f>'R50'!$X$5:$X$10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10</c:v>
                </c:pt>
                <c:pt idx="5">
                  <c:v>11</c:v>
                </c:pt>
              </c:numCache>
            </c:numRef>
          </c:xVal>
          <c:yVal>
            <c:numRef>
              <c:f>'R50'!$AH$5:$AH$10</c:f>
              <c:numCache>
                <c:formatCode>0.00</c:formatCode>
                <c:ptCount val="6"/>
                <c:pt idx="0">
                  <c:v>6.43</c:v>
                </c:pt>
                <c:pt idx="1">
                  <c:v>7.13</c:v>
                </c:pt>
                <c:pt idx="2">
                  <c:v>7.91</c:v>
                </c:pt>
                <c:pt idx="3">
                  <c:v>8.0400000000000009</c:v>
                </c:pt>
                <c:pt idx="4">
                  <c:v>8.2033333333333331</c:v>
                </c:pt>
                <c:pt idx="5">
                  <c:v>8.2033333333333331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'R50'!$AE$4</c:f>
              <c:strCache>
                <c:ptCount val="1"/>
                <c:pt idx="0">
                  <c:v>9 MeV Fit</c:v>
                </c:pt>
              </c:strCache>
            </c:strRef>
          </c:tx>
          <c:spPr>
            <a:ln w="19050">
              <a:solidFill>
                <a:srgbClr val="FF00FF"/>
              </a:solidFill>
              <a:prstDash val="dash"/>
            </a:ln>
          </c:spPr>
          <c:marker>
            <c:symbol val="none"/>
          </c:marker>
          <c:xVal>
            <c:numRef>
              <c:f>'R50'!$X$7:$X$14</c:f>
              <c:numCache>
                <c:formatCode>General</c:formatCode>
                <c:ptCount val="8"/>
                <c:pt idx="0">
                  <c:v>6</c:v>
                </c:pt>
                <c:pt idx="1">
                  <c:v>7</c:v>
                </c:pt>
                <c:pt idx="2">
                  <c:v>10</c:v>
                </c:pt>
                <c:pt idx="3">
                  <c:v>11</c:v>
                </c:pt>
                <c:pt idx="4">
                  <c:v>15</c:v>
                </c:pt>
                <c:pt idx="5">
                  <c:v>20</c:v>
                </c:pt>
                <c:pt idx="6">
                  <c:v>21</c:v>
                </c:pt>
                <c:pt idx="7">
                  <c:v>25</c:v>
                </c:pt>
              </c:numCache>
            </c:numRef>
          </c:xVal>
          <c:yVal>
            <c:numRef>
              <c:f>'R50'!$AE$7:$AE$14</c:f>
              <c:numCache>
                <c:formatCode>0.00</c:formatCode>
                <c:ptCount val="8"/>
                <c:pt idx="0">
                  <c:v>3.62</c:v>
                </c:pt>
                <c:pt idx="1">
                  <c:v>3.64</c:v>
                </c:pt>
                <c:pt idx="2">
                  <c:v>3.6333333333333329</c:v>
                </c:pt>
                <c:pt idx="3">
                  <c:v>3.6333333333333329</c:v>
                </c:pt>
                <c:pt idx="4">
                  <c:v>3.6333333333333329</c:v>
                </c:pt>
                <c:pt idx="5">
                  <c:v>3.6333333333333329</c:v>
                </c:pt>
                <c:pt idx="6">
                  <c:v>3.6333333333333329</c:v>
                </c:pt>
                <c:pt idx="7">
                  <c:v>3.6333333333333329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'R50'!$AF$4</c:f>
              <c:strCache>
                <c:ptCount val="1"/>
                <c:pt idx="0">
                  <c:v>12 MeV Fit</c:v>
                </c:pt>
              </c:strCache>
            </c:strRef>
          </c:tx>
          <c:spPr>
            <a:ln w="19050"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'R50'!$X$8:$X$14</c:f>
              <c:numCache>
                <c:formatCode>General</c:formatCode>
                <c:ptCount val="7"/>
                <c:pt idx="0">
                  <c:v>7</c:v>
                </c:pt>
                <c:pt idx="1">
                  <c:v>10</c:v>
                </c:pt>
                <c:pt idx="2">
                  <c:v>11</c:v>
                </c:pt>
                <c:pt idx="3">
                  <c:v>15</c:v>
                </c:pt>
                <c:pt idx="4">
                  <c:v>20</c:v>
                </c:pt>
                <c:pt idx="5">
                  <c:v>21</c:v>
                </c:pt>
                <c:pt idx="6">
                  <c:v>25</c:v>
                </c:pt>
              </c:numCache>
            </c:numRef>
          </c:xVal>
          <c:yVal>
            <c:numRef>
              <c:f>'R50'!$AF$8:$AF$14</c:f>
              <c:numCache>
                <c:formatCode>0.00</c:formatCode>
                <c:ptCount val="7"/>
                <c:pt idx="0">
                  <c:v>5.0100000000000007</c:v>
                </c:pt>
                <c:pt idx="1">
                  <c:v>5.0200000000000005</c:v>
                </c:pt>
                <c:pt idx="2">
                  <c:v>5.0200000000000005</c:v>
                </c:pt>
                <c:pt idx="3">
                  <c:v>5.0200000000000005</c:v>
                </c:pt>
                <c:pt idx="4">
                  <c:v>5.0200000000000005</c:v>
                </c:pt>
                <c:pt idx="5">
                  <c:v>5.0200000000000005</c:v>
                </c:pt>
                <c:pt idx="6">
                  <c:v>5.0200000000000005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'R50'!$AG$4</c:f>
              <c:strCache>
                <c:ptCount val="1"/>
                <c:pt idx="0">
                  <c:v>16 MeV Fit</c:v>
                </c:pt>
              </c:strCache>
            </c:strRef>
          </c:tx>
          <c:spPr>
            <a:ln w="19050">
              <a:solidFill>
                <a:srgbClr val="00FF00"/>
              </a:solidFill>
              <a:prstDash val="dash"/>
            </a:ln>
          </c:spPr>
          <c:marker>
            <c:symbol val="none"/>
          </c:marker>
          <c:xVal>
            <c:numRef>
              <c:f>'R50'!$X$9:$X$14</c:f>
              <c:numCache>
                <c:formatCode>General</c:formatCode>
                <c:ptCount val="6"/>
                <c:pt idx="0">
                  <c:v>10</c:v>
                </c:pt>
                <c:pt idx="1">
                  <c:v>11</c:v>
                </c:pt>
                <c:pt idx="2">
                  <c:v>15</c:v>
                </c:pt>
                <c:pt idx="3">
                  <c:v>20</c:v>
                </c:pt>
                <c:pt idx="4">
                  <c:v>21</c:v>
                </c:pt>
                <c:pt idx="5">
                  <c:v>25</c:v>
                </c:pt>
              </c:numCache>
            </c:numRef>
          </c:xVal>
          <c:yVal>
            <c:numRef>
              <c:f>'R50'!$AG$9:$AG$14</c:f>
              <c:numCache>
                <c:formatCode>0.00</c:formatCode>
                <c:ptCount val="6"/>
                <c:pt idx="0">
                  <c:v>6.6316666666666677</c:v>
                </c:pt>
                <c:pt idx="1">
                  <c:v>6.6316666666666677</c:v>
                </c:pt>
                <c:pt idx="2">
                  <c:v>6.6316666666666677</c:v>
                </c:pt>
                <c:pt idx="3">
                  <c:v>6.6316666666666677</c:v>
                </c:pt>
                <c:pt idx="4">
                  <c:v>6.6316666666666677</c:v>
                </c:pt>
                <c:pt idx="5">
                  <c:v>6.6316666666666677</c:v>
                </c:pt>
              </c:numCache>
            </c:numRef>
          </c:yVal>
          <c:smooth val="0"/>
        </c:ser>
        <c:ser>
          <c:idx val="13"/>
          <c:order val="13"/>
          <c:tx>
            <c:strRef>
              <c:f>'R50'!$AH$4</c:f>
              <c:strCache>
                <c:ptCount val="1"/>
                <c:pt idx="0">
                  <c:v>20 MeV Fit</c:v>
                </c:pt>
              </c:strCache>
            </c:strRef>
          </c:tx>
          <c:spPr>
            <a:ln w="19050">
              <a:solidFill>
                <a:srgbClr val="0000FF"/>
              </a:solidFill>
              <a:prstDash val="dash"/>
            </a:ln>
          </c:spPr>
          <c:marker>
            <c:symbol val="none"/>
          </c:marker>
          <c:xVal>
            <c:numRef>
              <c:f>'R50'!$X$10:$X$14</c:f>
              <c:numCache>
                <c:formatCode>General</c:formatCode>
                <c:ptCount val="5"/>
                <c:pt idx="0">
                  <c:v>11</c:v>
                </c:pt>
                <c:pt idx="1">
                  <c:v>15</c:v>
                </c:pt>
                <c:pt idx="2">
                  <c:v>20</c:v>
                </c:pt>
                <c:pt idx="3">
                  <c:v>21</c:v>
                </c:pt>
                <c:pt idx="4">
                  <c:v>25</c:v>
                </c:pt>
              </c:numCache>
            </c:numRef>
          </c:xVal>
          <c:yVal>
            <c:numRef>
              <c:f>'R50'!$AH$10:$AH$14</c:f>
              <c:numCache>
                <c:formatCode>0.00</c:formatCode>
                <c:ptCount val="5"/>
                <c:pt idx="0">
                  <c:v>8.2033333333333331</c:v>
                </c:pt>
                <c:pt idx="1">
                  <c:v>8.2033333333333331</c:v>
                </c:pt>
                <c:pt idx="2">
                  <c:v>8.2033333333333331</c:v>
                </c:pt>
                <c:pt idx="3">
                  <c:v>8.2033333333333331</c:v>
                </c:pt>
                <c:pt idx="4">
                  <c:v>8.2033333333333331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1221888"/>
        <c:axId val="281222464"/>
      </c:scatterChart>
      <c:valAx>
        <c:axId val="281221888"/>
        <c:scaling>
          <c:orientation val="minMax"/>
          <c:max val="27"/>
          <c:min val="0"/>
        </c:scaling>
        <c:delete val="0"/>
        <c:axPos val="b"/>
        <c:majorGridlines>
          <c:spPr>
            <a:ln w="12700">
              <a:solidFill>
                <a:schemeClr val="tx1"/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Square Insert Size (cm)</a:t>
                </a:r>
              </a:p>
            </c:rich>
          </c:tx>
          <c:layout>
            <c:manualLayout>
              <c:xMode val="edge"/>
              <c:yMode val="edge"/>
              <c:x val="0.45412073490813643"/>
              <c:y val="0.9589476405951155"/>
            </c:manualLayout>
          </c:layout>
          <c:overlay val="0"/>
        </c:title>
        <c:numFmt formatCode="General" sourceLinked="1"/>
        <c:majorTickMark val="out"/>
        <c:minorTickMark val="out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81222464"/>
        <c:crosses val="autoZero"/>
        <c:crossBetween val="midCat"/>
        <c:minorUnit val="1"/>
      </c:valAx>
      <c:valAx>
        <c:axId val="281222464"/>
        <c:scaling>
          <c:orientation val="minMax"/>
          <c:max val="8.5"/>
          <c:min val="2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R</a:t>
                </a:r>
                <a:r>
                  <a:rPr lang="en-US" sz="1400" baseline="-25000"/>
                  <a:t>50</a:t>
                </a:r>
                <a:r>
                  <a:rPr lang="en-US" sz="1400"/>
                  <a:t> (cm)</a:t>
                </a:r>
              </a:p>
            </c:rich>
          </c:tx>
          <c:layout>
            <c:manualLayout>
              <c:xMode val="edge"/>
              <c:yMode val="edge"/>
              <c:x val="0"/>
              <c:y val="0.43457805656998166"/>
            </c:manualLayout>
          </c:layout>
          <c:overlay val="0"/>
        </c:title>
        <c:numFmt formatCode="0.0" sourceLinked="0"/>
        <c:majorTickMark val="out"/>
        <c:minorTickMark val="out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81221888"/>
        <c:crosses val="autoZero"/>
        <c:crossBetween val="midCat"/>
        <c:majorUnit val="0.5"/>
        <c:minorUnit val="0.1"/>
      </c:valAx>
      <c:spPr>
        <a:ln w="19050">
          <a:solidFill>
            <a:schemeClr val="tx1"/>
          </a:solidFill>
        </a:ln>
      </c:spPr>
    </c:plotArea>
    <c:legend>
      <c:legendPos val="r"/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ayout/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PDD Corrections for RDF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'PDD Corrections'!$V$5</c:f>
              <c:strCache>
                <c:ptCount val="1"/>
                <c:pt idx="0">
                  <c:v>6 MeV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7"/>
            <c:spPr>
              <a:solidFill>
                <a:srgbClr val="0000FF"/>
              </a:solidFill>
              <a:ln>
                <a:noFill/>
              </a:ln>
            </c:spPr>
          </c:marker>
          <c:xVal>
            <c:numRef>
              <c:f>'PDD Corrections'!$U$6:$U$11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6</c:v>
                </c:pt>
                <c:pt idx="3">
                  <c:v>6.5</c:v>
                </c:pt>
                <c:pt idx="4">
                  <c:v>7</c:v>
                </c:pt>
                <c:pt idx="5">
                  <c:v>10</c:v>
                </c:pt>
              </c:numCache>
            </c:numRef>
          </c:xVal>
          <c:yVal>
            <c:numRef>
              <c:f>'PDD Corrections'!$V$6:$V$11</c:f>
              <c:numCache>
                <c:formatCode>0.0%</c:formatCode>
                <c:ptCount val="6"/>
                <c:pt idx="0">
                  <c:v>1</c:v>
                </c:pt>
                <c:pt idx="1">
                  <c:v>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'PDD Corrections'!$W$5</c:f>
              <c:strCache>
                <c:ptCount val="1"/>
                <c:pt idx="0">
                  <c:v>9 MeV</c:v>
                </c:pt>
              </c:strCache>
            </c:strRef>
          </c:tx>
          <c:spPr>
            <a:ln w="28575">
              <a:noFill/>
            </a:ln>
          </c:spPr>
          <c:marker>
            <c:symbol val="triangle"/>
            <c:size val="7"/>
            <c:spPr>
              <a:solidFill>
                <a:srgbClr val="00FF00"/>
              </a:solidFill>
              <a:ln>
                <a:noFill/>
              </a:ln>
            </c:spPr>
          </c:marker>
          <c:xVal>
            <c:numRef>
              <c:f>'PDD Corrections'!$U$6:$U$11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6</c:v>
                </c:pt>
                <c:pt idx="3">
                  <c:v>6.5</c:v>
                </c:pt>
                <c:pt idx="4">
                  <c:v>7</c:v>
                </c:pt>
                <c:pt idx="5">
                  <c:v>10</c:v>
                </c:pt>
              </c:numCache>
            </c:numRef>
          </c:xVal>
          <c:yVal>
            <c:numRef>
              <c:f>'PDD Corrections'!$W$6:$W$11</c:f>
              <c:numCache>
                <c:formatCode>0.0%</c:formatCode>
                <c:ptCount val="6"/>
                <c:pt idx="0">
                  <c:v>0.97299999999999998</c:v>
                </c:pt>
                <c:pt idx="1">
                  <c:v>0.99799599198396793</c:v>
                </c:pt>
                <c:pt idx="2">
                  <c:v>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'PDD Corrections'!$X$5</c:f>
              <c:strCache>
                <c:ptCount val="1"/>
                <c:pt idx="0">
                  <c:v>12 MeV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0000"/>
              </a:solidFill>
              <a:ln>
                <a:noFill/>
              </a:ln>
            </c:spPr>
          </c:marker>
          <c:xVal>
            <c:numRef>
              <c:f>'PDD Corrections'!$U$6:$U$11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6</c:v>
                </c:pt>
                <c:pt idx="3">
                  <c:v>6.5</c:v>
                </c:pt>
                <c:pt idx="4">
                  <c:v>7</c:v>
                </c:pt>
                <c:pt idx="5">
                  <c:v>10</c:v>
                </c:pt>
              </c:numCache>
            </c:numRef>
          </c:xVal>
          <c:yVal>
            <c:numRef>
              <c:f>'PDD Corrections'!$X$6:$X$11</c:f>
              <c:numCache>
                <c:formatCode>0.0%</c:formatCode>
                <c:ptCount val="6"/>
                <c:pt idx="0">
                  <c:v>0.92900000000000005</c:v>
                </c:pt>
                <c:pt idx="1">
                  <c:v>0.98098098098098097</c:v>
                </c:pt>
                <c:pt idx="2">
                  <c:v>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'PDD Corrections'!$Y$5</c:f>
              <c:strCache>
                <c:ptCount val="1"/>
                <c:pt idx="0">
                  <c:v>16 MeV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  <c:spPr>
              <a:solidFill>
                <a:srgbClr val="00FFFF"/>
              </a:solidFill>
              <a:ln>
                <a:noFill/>
              </a:ln>
            </c:spPr>
          </c:marker>
          <c:xVal>
            <c:numRef>
              <c:f>'PDD Corrections'!$U$6:$U$11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6</c:v>
                </c:pt>
                <c:pt idx="3">
                  <c:v>6.5</c:v>
                </c:pt>
                <c:pt idx="4">
                  <c:v>7</c:v>
                </c:pt>
                <c:pt idx="5">
                  <c:v>10</c:v>
                </c:pt>
              </c:numCache>
            </c:numRef>
          </c:xVal>
          <c:yVal>
            <c:numRef>
              <c:f>'PDD Corrections'!$Y$6:$Y$11</c:f>
              <c:numCache>
                <c:formatCode>0.0%</c:formatCode>
                <c:ptCount val="6"/>
                <c:pt idx="0">
                  <c:v>0.95995995995995997</c:v>
                </c:pt>
                <c:pt idx="1">
                  <c:v>0.98798798798798793</c:v>
                </c:pt>
                <c:pt idx="3">
                  <c:v>1</c:v>
                </c:pt>
                <c:pt idx="5">
                  <c:v>1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'PDD Corrections'!$Z$5</c:f>
              <c:strCache>
                <c:ptCount val="1"/>
                <c:pt idx="0">
                  <c:v>20 MeV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rgbClr val="FF00FF"/>
              </a:solidFill>
              <a:ln>
                <a:noFill/>
              </a:ln>
            </c:spPr>
          </c:marker>
          <c:xVal>
            <c:numRef>
              <c:f>'PDD Corrections'!$U$6:$U$11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6</c:v>
                </c:pt>
                <c:pt idx="3">
                  <c:v>6.5</c:v>
                </c:pt>
                <c:pt idx="4">
                  <c:v>7</c:v>
                </c:pt>
                <c:pt idx="5">
                  <c:v>10</c:v>
                </c:pt>
              </c:numCache>
            </c:numRef>
          </c:xVal>
          <c:yVal>
            <c:numRef>
              <c:f>'PDD Corrections'!$Z$6:$Z$11</c:f>
              <c:numCache>
                <c:formatCode>0.0%</c:formatCode>
                <c:ptCount val="6"/>
                <c:pt idx="0">
                  <c:v>0.99499197592778343</c:v>
                </c:pt>
                <c:pt idx="1">
                  <c:v>0.99799799398194589</c:v>
                </c:pt>
                <c:pt idx="2">
                  <c:v>1.0010040120361086</c:v>
                </c:pt>
                <c:pt idx="4">
                  <c:v>1.0010040120361086</c:v>
                </c:pt>
                <c:pt idx="5">
                  <c:v>1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'PDD Corrections'!$V$22</c:f>
              <c:strCache>
                <c:ptCount val="1"/>
                <c:pt idx="0">
                  <c:v>6 MeV</c:v>
                </c:pt>
              </c:strCache>
            </c:strRef>
          </c:tx>
          <c:spPr>
            <a:ln w="19050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'PDD Corrections'!$U$23:$U$247</c:f>
              <c:numCache>
                <c:formatCode>General</c:formatCode>
                <c:ptCount val="225"/>
                <c:pt idx="0">
                  <c:v>2.8</c:v>
                </c:pt>
                <c:pt idx="1">
                  <c:v>2.9</c:v>
                </c:pt>
                <c:pt idx="2">
                  <c:v>3</c:v>
                </c:pt>
                <c:pt idx="3">
                  <c:v>3.1</c:v>
                </c:pt>
                <c:pt idx="4">
                  <c:v>3.2</c:v>
                </c:pt>
                <c:pt idx="5">
                  <c:v>3.3</c:v>
                </c:pt>
                <c:pt idx="6">
                  <c:v>3.4</c:v>
                </c:pt>
                <c:pt idx="7">
                  <c:v>3.5</c:v>
                </c:pt>
                <c:pt idx="8">
                  <c:v>3.6</c:v>
                </c:pt>
                <c:pt idx="9">
                  <c:v>3.7</c:v>
                </c:pt>
                <c:pt idx="10">
                  <c:v>3.8</c:v>
                </c:pt>
                <c:pt idx="11">
                  <c:v>3.9</c:v>
                </c:pt>
                <c:pt idx="12">
                  <c:v>4</c:v>
                </c:pt>
                <c:pt idx="13">
                  <c:v>4.0999999999999996</c:v>
                </c:pt>
                <c:pt idx="14">
                  <c:v>4.2</c:v>
                </c:pt>
                <c:pt idx="15">
                  <c:v>4.3</c:v>
                </c:pt>
                <c:pt idx="16">
                  <c:v>4.4000000000000004</c:v>
                </c:pt>
                <c:pt idx="17">
                  <c:v>4.5</c:v>
                </c:pt>
                <c:pt idx="18">
                  <c:v>4.5999999999999996</c:v>
                </c:pt>
                <c:pt idx="19">
                  <c:v>4.7</c:v>
                </c:pt>
                <c:pt idx="20">
                  <c:v>4.8</c:v>
                </c:pt>
                <c:pt idx="21">
                  <c:v>4.9000000000000004</c:v>
                </c:pt>
                <c:pt idx="22">
                  <c:v>5</c:v>
                </c:pt>
                <c:pt idx="23">
                  <c:v>5.0999999999999996</c:v>
                </c:pt>
                <c:pt idx="24">
                  <c:v>5.2</c:v>
                </c:pt>
                <c:pt idx="25">
                  <c:v>5.3</c:v>
                </c:pt>
                <c:pt idx="26">
                  <c:v>5.4</c:v>
                </c:pt>
                <c:pt idx="27">
                  <c:v>5.5</c:v>
                </c:pt>
                <c:pt idx="28">
                  <c:v>5.6</c:v>
                </c:pt>
                <c:pt idx="29">
                  <c:v>5.7</c:v>
                </c:pt>
                <c:pt idx="30">
                  <c:v>5.8</c:v>
                </c:pt>
                <c:pt idx="31">
                  <c:v>5.9</c:v>
                </c:pt>
                <c:pt idx="32">
                  <c:v>6</c:v>
                </c:pt>
                <c:pt idx="33">
                  <c:v>6.1</c:v>
                </c:pt>
                <c:pt idx="34">
                  <c:v>6.2</c:v>
                </c:pt>
                <c:pt idx="35">
                  <c:v>6.3</c:v>
                </c:pt>
                <c:pt idx="36">
                  <c:v>6.4</c:v>
                </c:pt>
                <c:pt idx="37">
                  <c:v>6.5</c:v>
                </c:pt>
                <c:pt idx="38">
                  <c:v>6.6</c:v>
                </c:pt>
                <c:pt idx="39">
                  <c:v>6.7</c:v>
                </c:pt>
                <c:pt idx="40">
                  <c:v>6.8</c:v>
                </c:pt>
                <c:pt idx="41">
                  <c:v>6.9</c:v>
                </c:pt>
                <c:pt idx="42">
                  <c:v>7</c:v>
                </c:pt>
                <c:pt idx="43">
                  <c:v>7.1</c:v>
                </c:pt>
                <c:pt idx="44">
                  <c:v>7.2</c:v>
                </c:pt>
                <c:pt idx="45">
                  <c:v>7.3</c:v>
                </c:pt>
                <c:pt idx="46">
                  <c:v>7.4</c:v>
                </c:pt>
                <c:pt idx="47">
                  <c:v>7.5</c:v>
                </c:pt>
                <c:pt idx="48">
                  <c:v>7.6</c:v>
                </c:pt>
                <c:pt idx="49">
                  <c:v>7.7</c:v>
                </c:pt>
                <c:pt idx="50">
                  <c:v>7.8</c:v>
                </c:pt>
                <c:pt idx="51">
                  <c:v>7.9</c:v>
                </c:pt>
                <c:pt idx="52">
                  <c:v>8</c:v>
                </c:pt>
                <c:pt idx="53">
                  <c:v>8.1</c:v>
                </c:pt>
                <c:pt idx="54">
                  <c:v>8.1999999999999993</c:v>
                </c:pt>
                <c:pt idx="55">
                  <c:v>8.3000000000000096</c:v>
                </c:pt>
                <c:pt idx="56">
                  <c:v>8.4</c:v>
                </c:pt>
                <c:pt idx="57">
                  <c:v>8.5</c:v>
                </c:pt>
                <c:pt idx="58">
                  <c:v>8.6000000000000103</c:v>
                </c:pt>
                <c:pt idx="59">
                  <c:v>8.7000000000000099</c:v>
                </c:pt>
                <c:pt idx="60">
                  <c:v>8.8000000000000096</c:v>
                </c:pt>
                <c:pt idx="61">
                  <c:v>8.9</c:v>
                </c:pt>
                <c:pt idx="62">
                  <c:v>9.0000000000000107</c:v>
                </c:pt>
                <c:pt idx="63">
                  <c:v>9.1000000000000103</c:v>
                </c:pt>
                <c:pt idx="64">
                  <c:v>9.2000000000000099</c:v>
                </c:pt>
                <c:pt idx="65">
                  <c:v>9.3000000000000096</c:v>
                </c:pt>
                <c:pt idx="66">
                  <c:v>9.4000000000000092</c:v>
                </c:pt>
                <c:pt idx="67">
                  <c:v>9.5000000000000107</c:v>
                </c:pt>
                <c:pt idx="68">
                  <c:v>9.6000000000000103</c:v>
                </c:pt>
                <c:pt idx="69">
                  <c:v>9.7000000000000099</c:v>
                </c:pt>
                <c:pt idx="70">
                  <c:v>9.8000000000000096</c:v>
                </c:pt>
                <c:pt idx="71">
                  <c:v>9.9000000000000092</c:v>
                </c:pt>
                <c:pt idx="72">
                  <c:v>10</c:v>
                </c:pt>
                <c:pt idx="73">
                  <c:v>10.1</c:v>
                </c:pt>
                <c:pt idx="74">
                  <c:v>10.199999999999999</c:v>
                </c:pt>
                <c:pt idx="75">
                  <c:v>10.3</c:v>
                </c:pt>
                <c:pt idx="76">
                  <c:v>10.4</c:v>
                </c:pt>
                <c:pt idx="77">
                  <c:v>10.5</c:v>
                </c:pt>
                <c:pt idx="78">
                  <c:v>10.6</c:v>
                </c:pt>
                <c:pt idx="79">
                  <c:v>10.7</c:v>
                </c:pt>
                <c:pt idx="80">
                  <c:v>10.8</c:v>
                </c:pt>
                <c:pt idx="81">
                  <c:v>10.9</c:v>
                </c:pt>
                <c:pt idx="82">
                  <c:v>11</c:v>
                </c:pt>
                <c:pt idx="83">
                  <c:v>11.1</c:v>
                </c:pt>
                <c:pt idx="84">
                  <c:v>11.2</c:v>
                </c:pt>
                <c:pt idx="85">
                  <c:v>11.3</c:v>
                </c:pt>
                <c:pt idx="86">
                  <c:v>11.4</c:v>
                </c:pt>
                <c:pt idx="87">
                  <c:v>11.5</c:v>
                </c:pt>
                <c:pt idx="88">
                  <c:v>11.6</c:v>
                </c:pt>
                <c:pt idx="89">
                  <c:v>11.7</c:v>
                </c:pt>
                <c:pt idx="90">
                  <c:v>11.8</c:v>
                </c:pt>
                <c:pt idx="91">
                  <c:v>11.9</c:v>
                </c:pt>
                <c:pt idx="92">
                  <c:v>12</c:v>
                </c:pt>
                <c:pt idx="93">
                  <c:v>12.1</c:v>
                </c:pt>
                <c:pt idx="94">
                  <c:v>12.2</c:v>
                </c:pt>
                <c:pt idx="95">
                  <c:v>12.3</c:v>
                </c:pt>
                <c:pt idx="96">
                  <c:v>12.4</c:v>
                </c:pt>
                <c:pt idx="97">
                  <c:v>12.5</c:v>
                </c:pt>
                <c:pt idx="98">
                  <c:v>12.6</c:v>
                </c:pt>
                <c:pt idx="99">
                  <c:v>12.7</c:v>
                </c:pt>
                <c:pt idx="100">
                  <c:v>12.8</c:v>
                </c:pt>
                <c:pt idx="101">
                  <c:v>12.9</c:v>
                </c:pt>
                <c:pt idx="102">
                  <c:v>13</c:v>
                </c:pt>
                <c:pt idx="103">
                  <c:v>13.1</c:v>
                </c:pt>
                <c:pt idx="104">
                  <c:v>13.2</c:v>
                </c:pt>
                <c:pt idx="105">
                  <c:v>13.3</c:v>
                </c:pt>
                <c:pt idx="106">
                  <c:v>13.4</c:v>
                </c:pt>
                <c:pt idx="107">
                  <c:v>13.5</c:v>
                </c:pt>
                <c:pt idx="108">
                  <c:v>13.6</c:v>
                </c:pt>
                <c:pt idx="109">
                  <c:v>13.7</c:v>
                </c:pt>
                <c:pt idx="110">
                  <c:v>13.8</c:v>
                </c:pt>
                <c:pt idx="111">
                  <c:v>13.9</c:v>
                </c:pt>
                <c:pt idx="112">
                  <c:v>14</c:v>
                </c:pt>
                <c:pt idx="113">
                  <c:v>14.1</c:v>
                </c:pt>
                <c:pt idx="114">
                  <c:v>14.2</c:v>
                </c:pt>
                <c:pt idx="115">
                  <c:v>14.3</c:v>
                </c:pt>
                <c:pt idx="116">
                  <c:v>14.4</c:v>
                </c:pt>
                <c:pt idx="117">
                  <c:v>14.5</c:v>
                </c:pt>
                <c:pt idx="118">
                  <c:v>14.6</c:v>
                </c:pt>
                <c:pt idx="119">
                  <c:v>14.7</c:v>
                </c:pt>
                <c:pt idx="120">
                  <c:v>14.8</c:v>
                </c:pt>
                <c:pt idx="121">
                  <c:v>14.9</c:v>
                </c:pt>
                <c:pt idx="122">
                  <c:v>15</c:v>
                </c:pt>
                <c:pt idx="123">
                  <c:v>15.1</c:v>
                </c:pt>
                <c:pt idx="124">
                  <c:v>15.2</c:v>
                </c:pt>
                <c:pt idx="125">
                  <c:v>15.3</c:v>
                </c:pt>
                <c:pt idx="126">
                  <c:v>15.4</c:v>
                </c:pt>
                <c:pt idx="127">
                  <c:v>15.5</c:v>
                </c:pt>
                <c:pt idx="128">
                  <c:v>15.6</c:v>
                </c:pt>
                <c:pt idx="129">
                  <c:v>15.7</c:v>
                </c:pt>
                <c:pt idx="130">
                  <c:v>15.8</c:v>
                </c:pt>
                <c:pt idx="131">
                  <c:v>15.9</c:v>
                </c:pt>
                <c:pt idx="132">
                  <c:v>16</c:v>
                </c:pt>
                <c:pt idx="133">
                  <c:v>16.100000000000001</c:v>
                </c:pt>
                <c:pt idx="134">
                  <c:v>16.2</c:v>
                </c:pt>
                <c:pt idx="135">
                  <c:v>16.3</c:v>
                </c:pt>
                <c:pt idx="136">
                  <c:v>16.399999999999999</c:v>
                </c:pt>
                <c:pt idx="137">
                  <c:v>16.5</c:v>
                </c:pt>
                <c:pt idx="138">
                  <c:v>16.600000000000001</c:v>
                </c:pt>
                <c:pt idx="139">
                  <c:v>16.7</c:v>
                </c:pt>
                <c:pt idx="140">
                  <c:v>16.8</c:v>
                </c:pt>
                <c:pt idx="141">
                  <c:v>16.899999999999999</c:v>
                </c:pt>
                <c:pt idx="142">
                  <c:v>17</c:v>
                </c:pt>
                <c:pt idx="143">
                  <c:v>17.100000000000001</c:v>
                </c:pt>
                <c:pt idx="144">
                  <c:v>17.2</c:v>
                </c:pt>
                <c:pt idx="145">
                  <c:v>17.3</c:v>
                </c:pt>
                <c:pt idx="146">
                  <c:v>17.399999999999999</c:v>
                </c:pt>
                <c:pt idx="147">
                  <c:v>17.5</c:v>
                </c:pt>
                <c:pt idx="148">
                  <c:v>17.600000000000001</c:v>
                </c:pt>
                <c:pt idx="149">
                  <c:v>17.7</c:v>
                </c:pt>
                <c:pt idx="150">
                  <c:v>17.8</c:v>
                </c:pt>
                <c:pt idx="151">
                  <c:v>17.899999999999999</c:v>
                </c:pt>
                <c:pt idx="152">
                  <c:v>18</c:v>
                </c:pt>
                <c:pt idx="153">
                  <c:v>18.100000000000001</c:v>
                </c:pt>
                <c:pt idx="154">
                  <c:v>18.2</c:v>
                </c:pt>
                <c:pt idx="155">
                  <c:v>18.3</c:v>
                </c:pt>
                <c:pt idx="156">
                  <c:v>18.399999999999999</c:v>
                </c:pt>
                <c:pt idx="157">
                  <c:v>18.5</c:v>
                </c:pt>
                <c:pt idx="158">
                  <c:v>18.600000000000001</c:v>
                </c:pt>
                <c:pt idx="159">
                  <c:v>18.7</c:v>
                </c:pt>
                <c:pt idx="160">
                  <c:v>18.8</c:v>
                </c:pt>
                <c:pt idx="161">
                  <c:v>18.899999999999999</c:v>
                </c:pt>
                <c:pt idx="162">
                  <c:v>19</c:v>
                </c:pt>
                <c:pt idx="163">
                  <c:v>19.100000000000001</c:v>
                </c:pt>
                <c:pt idx="164">
                  <c:v>19.2</c:v>
                </c:pt>
                <c:pt idx="165">
                  <c:v>19.3</c:v>
                </c:pt>
                <c:pt idx="166">
                  <c:v>19.399999999999999</c:v>
                </c:pt>
                <c:pt idx="167">
                  <c:v>19.5</c:v>
                </c:pt>
                <c:pt idx="168">
                  <c:v>19.600000000000001</c:v>
                </c:pt>
                <c:pt idx="169">
                  <c:v>19.7</c:v>
                </c:pt>
                <c:pt idx="170">
                  <c:v>19.8</c:v>
                </c:pt>
                <c:pt idx="171">
                  <c:v>19.899999999999999</c:v>
                </c:pt>
                <c:pt idx="172">
                  <c:v>20</c:v>
                </c:pt>
                <c:pt idx="173">
                  <c:v>20.100000000000001</c:v>
                </c:pt>
                <c:pt idx="174">
                  <c:v>20.2</c:v>
                </c:pt>
                <c:pt idx="175">
                  <c:v>20.3</c:v>
                </c:pt>
                <c:pt idx="176">
                  <c:v>20.399999999999999</c:v>
                </c:pt>
                <c:pt idx="177">
                  <c:v>20.5</c:v>
                </c:pt>
                <c:pt idx="178">
                  <c:v>20.6</c:v>
                </c:pt>
                <c:pt idx="179">
                  <c:v>20.7</c:v>
                </c:pt>
                <c:pt idx="180">
                  <c:v>20.8</c:v>
                </c:pt>
                <c:pt idx="181">
                  <c:v>20.9</c:v>
                </c:pt>
                <c:pt idx="182">
                  <c:v>21</c:v>
                </c:pt>
                <c:pt idx="183">
                  <c:v>21.1</c:v>
                </c:pt>
                <c:pt idx="184">
                  <c:v>21.2</c:v>
                </c:pt>
                <c:pt idx="185">
                  <c:v>21.3</c:v>
                </c:pt>
                <c:pt idx="186">
                  <c:v>21.4</c:v>
                </c:pt>
                <c:pt idx="187">
                  <c:v>21.5</c:v>
                </c:pt>
                <c:pt idx="188">
                  <c:v>21.6</c:v>
                </c:pt>
                <c:pt idx="189">
                  <c:v>21.7</c:v>
                </c:pt>
                <c:pt idx="190">
                  <c:v>21.8</c:v>
                </c:pt>
                <c:pt idx="191">
                  <c:v>21.9</c:v>
                </c:pt>
                <c:pt idx="192">
                  <c:v>22</c:v>
                </c:pt>
                <c:pt idx="193">
                  <c:v>22.1</c:v>
                </c:pt>
                <c:pt idx="194">
                  <c:v>22.2</c:v>
                </c:pt>
                <c:pt idx="195">
                  <c:v>22.3</c:v>
                </c:pt>
                <c:pt idx="196">
                  <c:v>22.4</c:v>
                </c:pt>
                <c:pt idx="197">
                  <c:v>22.5</c:v>
                </c:pt>
                <c:pt idx="198">
                  <c:v>22.6</c:v>
                </c:pt>
                <c:pt idx="199">
                  <c:v>22.7</c:v>
                </c:pt>
                <c:pt idx="200">
                  <c:v>22.8</c:v>
                </c:pt>
                <c:pt idx="201">
                  <c:v>22.9</c:v>
                </c:pt>
                <c:pt idx="202">
                  <c:v>23</c:v>
                </c:pt>
                <c:pt idx="203">
                  <c:v>23.1</c:v>
                </c:pt>
                <c:pt idx="204">
                  <c:v>23.2</c:v>
                </c:pt>
                <c:pt idx="205">
                  <c:v>23.3</c:v>
                </c:pt>
                <c:pt idx="206">
                  <c:v>23.4</c:v>
                </c:pt>
                <c:pt idx="207">
                  <c:v>23.5</c:v>
                </c:pt>
                <c:pt idx="208">
                  <c:v>23.6</c:v>
                </c:pt>
                <c:pt idx="209">
                  <c:v>23.7</c:v>
                </c:pt>
                <c:pt idx="210">
                  <c:v>23.8</c:v>
                </c:pt>
                <c:pt idx="211">
                  <c:v>23.9</c:v>
                </c:pt>
                <c:pt idx="212">
                  <c:v>24</c:v>
                </c:pt>
                <c:pt idx="213">
                  <c:v>24.1</c:v>
                </c:pt>
                <c:pt idx="214">
                  <c:v>24.2</c:v>
                </c:pt>
                <c:pt idx="215">
                  <c:v>24.3</c:v>
                </c:pt>
                <c:pt idx="216">
                  <c:v>24.4</c:v>
                </c:pt>
                <c:pt idx="217">
                  <c:v>24.5</c:v>
                </c:pt>
                <c:pt idx="218">
                  <c:v>24.6</c:v>
                </c:pt>
                <c:pt idx="219">
                  <c:v>24.7</c:v>
                </c:pt>
                <c:pt idx="220">
                  <c:v>24.8</c:v>
                </c:pt>
                <c:pt idx="221">
                  <c:v>24.9</c:v>
                </c:pt>
                <c:pt idx="222">
                  <c:v>25</c:v>
                </c:pt>
                <c:pt idx="223">
                  <c:v>25.1</c:v>
                </c:pt>
                <c:pt idx="224">
                  <c:v>25.2</c:v>
                </c:pt>
              </c:numCache>
            </c:numRef>
          </c:xVal>
          <c:yVal>
            <c:numRef>
              <c:f>'PDD Corrections'!$V$23:$V$247</c:f>
              <c:numCache>
                <c:formatCode>0.000</c:formatCode>
                <c:ptCount val="22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'PDD Corrections'!$W$22</c:f>
              <c:strCache>
                <c:ptCount val="1"/>
                <c:pt idx="0">
                  <c:v>9 MeV</c:v>
                </c:pt>
              </c:strCache>
            </c:strRef>
          </c:tx>
          <c:spPr>
            <a:ln w="19050">
              <a:solidFill>
                <a:srgbClr val="00FF00"/>
              </a:solidFill>
            </a:ln>
          </c:spPr>
          <c:marker>
            <c:symbol val="none"/>
          </c:marker>
          <c:xVal>
            <c:numRef>
              <c:f>'PDD Corrections'!$U$23:$U$247</c:f>
              <c:numCache>
                <c:formatCode>General</c:formatCode>
                <c:ptCount val="225"/>
                <c:pt idx="0">
                  <c:v>2.8</c:v>
                </c:pt>
                <c:pt idx="1">
                  <c:v>2.9</c:v>
                </c:pt>
                <c:pt idx="2">
                  <c:v>3</c:v>
                </c:pt>
                <c:pt idx="3">
                  <c:v>3.1</c:v>
                </c:pt>
                <c:pt idx="4">
                  <c:v>3.2</c:v>
                </c:pt>
                <c:pt idx="5">
                  <c:v>3.3</c:v>
                </c:pt>
                <c:pt idx="6">
                  <c:v>3.4</c:v>
                </c:pt>
                <c:pt idx="7">
                  <c:v>3.5</c:v>
                </c:pt>
                <c:pt idx="8">
                  <c:v>3.6</c:v>
                </c:pt>
                <c:pt idx="9">
                  <c:v>3.7</c:v>
                </c:pt>
                <c:pt idx="10">
                  <c:v>3.8</c:v>
                </c:pt>
                <c:pt idx="11">
                  <c:v>3.9</c:v>
                </c:pt>
                <c:pt idx="12">
                  <c:v>4</c:v>
                </c:pt>
                <c:pt idx="13">
                  <c:v>4.0999999999999996</c:v>
                </c:pt>
                <c:pt idx="14">
                  <c:v>4.2</c:v>
                </c:pt>
                <c:pt idx="15">
                  <c:v>4.3</c:v>
                </c:pt>
                <c:pt idx="16">
                  <c:v>4.4000000000000004</c:v>
                </c:pt>
                <c:pt idx="17">
                  <c:v>4.5</c:v>
                </c:pt>
                <c:pt idx="18">
                  <c:v>4.5999999999999996</c:v>
                </c:pt>
                <c:pt idx="19">
                  <c:v>4.7</c:v>
                </c:pt>
                <c:pt idx="20">
                  <c:v>4.8</c:v>
                </c:pt>
                <c:pt idx="21">
                  <c:v>4.9000000000000004</c:v>
                </c:pt>
                <c:pt idx="22">
                  <c:v>5</c:v>
                </c:pt>
                <c:pt idx="23">
                  <c:v>5.0999999999999996</c:v>
                </c:pt>
                <c:pt idx="24">
                  <c:v>5.2</c:v>
                </c:pt>
                <c:pt idx="25">
                  <c:v>5.3</c:v>
                </c:pt>
                <c:pt idx="26">
                  <c:v>5.4</c:v>
                </c:pt>
                <c:pt idx="27">
                  <c:v>5.5</c:v>
                </c:pt>
                <c:pt idx="28">
                  <c:v>5.6</c:v>
                </c:pt>
                <c:pt idx="29">
                  <c:v>5.7</c:v>
                </c:pt>
                <c:pt idx="30">
                  <c:v>5.8</c:v>
                </c:pt>
                <c:pt idx="31">
                  <c:v>5.9</c:v>
                </c:pt>
                <c:pt idx="32">
                  <c:v>6</c:v>
                </c:pt>
                <c:pt idx="33">
                  <c:v>6.1</c:v>
                </c:pt>
                <c:pt idx="34">
                  <c:v>6.2</c:v>
                </c:pt>
                <c:pt idx="35">
                  <c:v>6.3</c:v>
                </c:pt>
                <c:pt idx="36">
                  <c:v>6.4</c:v>
                </c:pt>
                <c:pt idx="37">
                  <c:v>6.5</c:v>
                </c:pt>
                <c:pt idx="38">
                  <c:v>6.6</c:v>
                </c:pt>
                <c:pt idx="39">
                  <c:v>6.7</c:v>
                </c:pt>
                <c:pt idx="40">
                  <c:v>6.8</c:v>
                </c:pt>
                <c:pt idx="41">
                  <c:v>6.9</c:v>
                </c:pt>
                <c:pt idx="42">
                  <c:v>7</c:v>
                </c:pt>
                <c:pt idx="43">
                  <c:v>7.1</c:v>
                </c:pt>
                <c:pt idx="44">
                  <c:v>7.2</c:v>
                </c:pt>
                <c:pt idx="45">
                  <c:v>7.3</c:v>
                </c:pt>
                <c:pt idx="46">
                  <c:v>7.4</c:v>
                </c:pt>
                <c:pt idx="47">
                  <c:v>7.5</c:v>
                </c:pt>
                <c:pt idx="48">
                  <c:v>7.6</c:v>
                </c:pt>
                <c:pt idx="49">
                  <c:v>7.7</c:v>
                </c:pt>
                <c:pt idx="50">
                  <c:v>7.8</c:v>
                </c:pt>
                <c:pt idx="51">
                  <c:v>7.9</c:v>
                </c:pt>
                <c:pt idx="52">
                  <c:v>8</c:v>
                </c:pt>
                <c:pt idx="53">
                  <c:v>8.1</c:v>
                </c:pt>
                <c:pt idx="54">
                  <c:v>8.1999999999999993</c:v>
                </c:pt>
                <c:pt idx="55">
                  <c:v>8.3000000000000096</c:v>
                </c:pt>
                <c:pt idx="56">
                  <c:v>8.4</c:v>
                </c:pt>
                <c:pt idx="57">
                  <c:v>8.5</c:v>
                </c:pt>
                <c:pt idx="58">
                  <c:v>8.6000000000000103</c:v>
                </c:pt>
                <c:pt idx="59">
                  <c:v>8.7000000000000099</c:v>
                </c:pt>
                <c:pt idx="60">
                  <c:v>8.8000000000000096</c:v>
                </c:pt>
                <c:pt idx="61">
                  <c:v>8.9</c:v>
                </c:pt>
                <c:pt idx="62">
                  <c:v>9.0000000000000107</c:v>
                </c:pt>
                <c:pt idx="63">
                  <c:v>9.1000000000000103</c:v>
                </c:pt>
                <c:pt idx="64">
                  <c:v>9.2000000000000099</c:v>
                </c:pt>
                <c:pt idx="65">
                  <c:v>9.3000000000000096</c:v>
                </c:pt>
                <c:pt idx="66">
                  <c:v>9.4000000000000092</c:v>
                </c:pt>
                <c:pt idx="67">
                  <c:v>9.5000000000000107</c:v>
                </c:pt>
                <c:pt idx="68">
                  <c:v>9.6000000000000103</c:v>
                </c:pt>
                <c:pt idx="69">
                  <c:v>9.7000000000000099</c:v>
                </c:pt>
                <c:pt idx="70">
                  <c:v>9.8000000000000096</c:v>
                </c:pt>
                <c:pt idx="71">
                  <c:v>9.9000000000000092</c:v>
                </c:pt>
                <c:pt idx="72">
                  <c:v>10</c:v>
                </c:pt>
                <c:pt idx="73">
                  <c:v>10.1</c:v>
                </c:pt>
                <c:pt idx="74">
                  <c:v>10.199999999999999</c:v>
                </c:pt>
                <c:pt idx="75">
                  <c:v>10.3</c:v>
                </c:pt>
                <c:pt idx="76">
                  <c:v>10.4</c:v>
                </c:pt>
                <c:pt idx="77">
                  <c:v>10.5</c:v>
                </c:pt>
                <c:pt idx="78">
                  <c:v>10.6</c:v>
                </c:pt>
                <c:pt idx="79">
                  <c:v>10.7</c:v>
                </c:pt>
                <c:pt idx="80">
                  <c:v>10.8</c:v>
                </c:pt>
                <c:pt idx="81">
                  <c:v>10.9</c:v>
                </c:pt>
                <c:pt idx="82">
                  <c:v>11</c:v>
                </c:pt>
                <c:pt idx="83">
                  <c:v>11.1</c:v>
                </c:pt>
                <c:pt idx="84">
                  <c:v>11.2</c:v>
                </c:pt>
                <c:pt idx="85">
                  <c:v>11.3</c:v>
                </c:pt>
                <c:pt idx="86">
                  <c:v>11.4</c:v>
                </c:pt>
                <c:pt idx="87">
                  <c:v>11.5</c:v>
                </c:pt>
                <c:pt idx="88">
                  <c:v>11.6</c:v>
                </c:pt>
                <c:pt idx="89">
                  <c:v>11.7</c:v>
                </c:pt>
                <c:pt idx="90">
                  <c:v>11.8</c:v>
                </c:pt>
                <c:pt idx="91">
                  <c:v>11.9</c:v>
                </c:pt>
                <c:pt idx="92">
                  <c:v>12</c:v>
                </c:pt>
                <c:pt idx="93">
                  <c:v>12.1</c:v>
                </c:pt>
                <c:pt idx="94">
                  <c:v>12.2</c:v>
                </c:pt>
                <c:pt idx="95">
                  <c:v>12.3</c:v>
                </c:pt>
                <c:pt idx="96">
                  <c:v>12.4</c:v>
                </c:pt>
                <c:pt idx="97">
                  <c:v>12.5</c:v>
                </c:pt>
                <c:pt idx="98">
                  <c:v>12.6</c:v>
                </c:pt>
                <c:pt idx="99">
                  <c:v>12.7</c:v>
                </c:pt>
                <c:pt idx="100">
                  <c:v>12.8</c:v>
                </c:pt>
                <c:pt idx="101">
                  <c:v>12.9</c:v>
                </c:pt>
                <c:pt idx="102">
                  <c:v>13</c:v>
                </c:pt>
                <c:pt idx="103">
                  <c:v>13.1</c:v>
                </c:pt>
                <c:pt idx="104">
                  <c:v>13.2</c:v>
                </c:pt>
                <c:pt idx="105">
                  <c:v>13.3</c:v>
                </c:pt>
                <c:pt idx="106">
                  <c:v>13.4</c:v>
                </c:pt>
                <c:pt idx="107">
                  <c:v>13.5</c:v>
                </c:pt>
                <c:pt idx="108">
                  <c:v>13.6</c:v>
                </c:pt>
                <c:pt idx="109">
                  <c:v>13.7</c:v>
                </c:pt>
                <c:pt idx="110">
                  <c:v>13.8</c:v>
                </c:pt>
                <c:pt idx="111">
                  <c:v>13.9</c:v>
                </c:pt>
                <c:pt idx="112">
                  <c:v>14</c:v>
                </c:pt>
                <c:pt idx="113">
                  <c:v>14.1</c:v>
                </c:pt>
                <c:pt idx="114">
                  <c:v>14.2</c:v>
                </c:pt>
                <c:pt idx="115">
                  <c:v>14.3</c:v>
                </c:pt>
                <c:pt idx="116">
                  <c:v>14.4</c:v>
                </c:pt>
                <c:pt idx="117">
                  <c:v>14.5</c:v>
                </c:pt>
                <c:pt idx="118">
                  <c:v>14.6</c:v>
                </c:pt>
                <c:pt idx="119">
                  <c:v>14.7</c:v>
                </c:pt>
                <c:pt idx="120">
                  <c:v>14.8</c:v>
                </c:pt>
                <c:pt idx="121">
                  <c:v>14.9</c:v>
                </c:pt>
                <c:pt idx="122">
                  <c:v>15</c:v>
                </c:pt>
                <c:pt idx="123">
                  <c:v>15.1</c:v>
                </c:pt>
                <c:pt idx="124">
                  <c:v>15.2</c:v>
                </c:pt>
                <c:pt idx="125">
                  <c:v>15.3</c:v>
                </c:pt>
                <c:pt idx="126">
                  <c:v>15.4</c:v>
                </c:pt>
                <c:pt idx="127">
                  <c:v>15.5</c:v>
                </c:pt>
                <c:pt idx="128">
                  <c:v>15.6</c:v>
                </c:pt>
                <c:pt idx="129">
                  <c:v>15.7</c:v>
                </c:pt>
                <c:pt idx="130">
                  <c:v>15.8</c:v>
                </c:pt>
                <c:pt idx="131">
                  <c:v>15.9</c:v>
                </c:pt>
                <c:pt idx="132">
                  <c:v>16</c:v>
                </c:pt>
                <c:pt idx="133">
                  <c:v>16.100000000000001</c:v>
                </c:pt>
                <c:pt idx="134">
                  <c:v>16.2</c:v>
                </c:pt>
                <c:pt idx="135">
                  <c:v>16.3</c:v>
                </c:pt>
                <c:pt idx="136">
                  <c:v>16.399999999999999</c:v>
                </c:pt>
                <c:pt idx="137">
                  <c:v>16.5</c:v>
                </c:pt>
                <c:pt idx="138">
                  <c:v>16.600000000000001</c:v>
                </c:pt>
                <c:pt idx="139">
                  <c:v>16.7</c:v>
                </c:pt>
                <c:pt idx="140">
                  <c:v>16.8</c:v>
                </c:pt>
                <c:pt idx="141">
                  <c:v>16.899999999999999</c:v>
                </c:pt>
                <c:pt idx="142">
                  <c:v>17</c:v>
                </c:pt>
                <c:pt idx="143">
                  <c:v>17.100000000000001</c:v>
                </c:pt>
                <c:pt idx="144">
                  <c:v>17.2</c:v>
                </c:pt>
                <c:pt idx="145">
                  <c:v>17.3</c:v>
                </c:pt>
                <c:pt idx="146">
                  <c:v>17.399999999999999</c:v>
                </c:pt>
                <c:pt idx="147">
                  <c:v>17.5</c:v>
                </c:pt>
                <c:pt idx="148">
                  <c:v>17.600000000000001</c:v>
                </c:pt>
                <c:pt idx="149">
                  <c:v>17.7</c:v>
                </c:pt>
                <c:pt idx="150">
                  <c:v>17.8</c:v>
                </c:pt>
                <c:pt idx="151">
                  <c:v>17.899999999999999</c:v>
                </c:pt>
                <c:pt idx="152">
                  <c:v>18</c:v>
                </c:pt>
                <c:pt idx="153">
                  <c:v>18.100000000000001</c:v>
                </c:pt>
                <c:pt idx="154">
                  <c:v>18.2</c:v>
                </c:pt>
                <c:pt idx="155">
                  <c:v>18.3</c:v>
                </c:pt>
                <c:pt idx="156">
                  <c:v>18.399999999999999</c:v>
                </c:pt>
                <c:pt idx="157">
                  <c:v>18.5</c:v>
                </c:pt>
                <c:pt idx="158">
                  <c:v>18.600000000000001</c:v>
                </c:pt>
                <c:pt idx="159">
                  <c:v>18.7</c:v>
                </c:pt>
                <c:pt idx="160">
                  <c:v>18.8</c:v>
                </c:pt>
                <c:pt idx="161">
                  <c:v>18.899999999999999</c:v>
                </c:pt>
                <c:pt idx="162">
                  <c:v>19</c:v>
                </c:pt>
                <c:pt idx="163">
                  <c:v>19.100000000000001</c:v>
                </c:pt>
                <c:pt idx="164">
                  <c:v>19.2</c:v>
                </c:pt>
                <c:pt idx="165">
                  <c:v>19.3</c:v>
                </c:pt>
                <c:pt idx="166">
                  <c:v>19.399999999999999</c:v>
                </c:pt>
                <c:pt idx="167">
                  <c:v>19.5</c:v>
                </c:pt>
                <c:pt idx="168">
                  <c:v>19.600000000000001</c:v>
                </c:pt>
                <c:pt idx="169">
                  <c:v>19.7</c:v>
                </c:pt>
                <c:pt idx="170">
                  <c:v>19.8</c:v>
                </c:pt>
                <c:pt idx="171">
                  <c:v>19.899999999999999</c:v>
                </c:pt>
                <c:pt idx="172">
                  <c:v>20</c:v>
                </c:pt>
                <c:pt idx="173">
                  <c:v>20.100000000000001</c:v>
                </c:pt>
                <c:pt idx="174">
                  <c:v>20.2</c:v>
                </c:pt>
                <c:pt idx="175">
                  <c:v>20.3</c:v>
                </c:pt>
                <c:pt idx="176">
                  <c:v>20.399999999999999</c:v>
                </c:pt>
                <c:pt idx="177">
                  <c:v>20.5</c:v>
                </c:pt>
                <c:pt idx="178">
                  <c:v>20.6</c:v>
                </c:pt>
                <c:pt idx="179">
                  <c:v>20.7</c:v>
                </c:pt>
                <c:pt idx="180">
                  <c:v>20.8</c:v>
                </c:pt>
                <c:pt idx="181">
                  <c:v>20.9</c:v>
                </c:pt>
                <c:pt idx="182">
                  <c:v>21</c:v>
                </c:pt>
                <c:pt idx="183">
                  <c:v>21.1</c:v>
                </c:pt>
                <c:pt idx="184">
                  <c:v>21.2</c:v>
                </c:pt>
                <c:pt idx="185">
                  <c:v>21.3</c:v>
                </c:pt>
                <c:pt idx="186">
                  <c:v>21.4</c:v>
                </c:pt>
                <c:pt idx="187">
                  <c:v>21.5</c:v>
                </c:pt>
                <c:pt idx="188">
                  <c:v>21.6</c:v>
                </c:pt>
                <c:pt idx="189">
                  <c:v>21.7</c:v>
                </c:pt>
                <c:pt idx="190">
                  <c:v>21.8</c:v>
                </c:pt>
                <c:pt idx="191">
                  <c:v>21.9</c:v>
                </c:pt>
                <c:pt idx="192">
                  <c:v>22</c:v>
                </c:pt>
                <c:pt idx="193">
                  <c:v>22.1</c:v>
                </c:pt>
                <c:pt idx="194">
                  <c:v>22.2</c:v>
                </c:pt>
                <c:pt idx="195">
                  <c:v>22.3</c:v>
                </c:pt>
                <c:pt idx="196">
                  <c:v>22.4</c:v>
                </c:pt>
                <c:pt idx="197">
                  <c:v>22.5</c:v>
                </c:pt>
                <c:pt idx="198">
                  <c:v>22.6</c:v>
                </c:pt>
                <c:pt idx="199">
                  <c:v>22.7</c:v>
                </c:pt>
                <c:pt idx="200">
                  <c:v>22.8</c:v>
                </c:pt>
                <c:pt idx="201">
                  <c:v>22.9</c:v>
                </c:pt>
                <c:pt idx="202">
                  <c:v>23</c:v>
                </c:pt>
                <c:pt idx="203">
                  <c:v>23.1</c:v>
                </c:pt>
                <c:pt idx="204">
                  <c:v>23.2</c:v>
                </c:pt>
                <c:pt idx="205">
                  <c:v>23.3</c:v>
                </c:pt>
                <c:pt idx="206">
                  <c:v>23.4</c:v>
                </c:pt>
                <c:pt idx="207">
                  <c:v>23.5</c:v>
                </c:pt>
                <c:pt idx="208">
                  <c:v>23.6</c:v>
                </c:pt>
                <c:pt idx="209">
                  <c:v>23.7</c:v>
                </c:pt>
                <c:pt idx="210">
                  <c:v>23.8</c:v>
                </c:pt>
                <c:pt idx="211">
                  <c:v>23.9</c:v>
                </c:pt>
                <c:pt idx="212">
                  <c:v>24</c:v>
                </c:pt>
                <c:pt idx="213">
                  <c:v>24.1</c:v>
                </c:pt>
                <c:pt idx="214">
                  <c:v>24.2</c:v>
                </c:pt>
                <c:pt idx="215">
                  <c:v>24.3</c:v>
                </c:pt>
                <c:pt idx="216">
                  <c:v>24.4</c:v>
                </c:pt>
                <c:pt idx="217">
                  <c:v>24.5</c:v>
                </c:pt>
                <c:pt idx="218">
                  <c:v>24.6</c:v>
                </c:pt>
                <c:pt idx="219">
                  <c:v>24.7</c:v>
                </c:pt>
                <c:pt idx="220">
                  <c:v>24.8</c:v>
                </c:pt>
                <c:pt idx="221">
                  <c:v>24.9</c:v>
                </c:pt>
                <c:pt idx="222">
                  <c:v>25</c:v>
                </c:pt>
                <c:pt idx="223">
                  <c:v>25.1</c:v>
                </c:pt>
                <c:pt idx="224">
                  <c:v>25.2</c:v>
                </c:pt>
              </c:numCache>
            </c:numRef>
          </c:xVal>
          <c:yVal>
            <c:numRef>
              <c:f>'PDD Corrections'!$W$23:$W$247</c:f>
              <c:numCache>
                <c:formatCode>0.000</c:formatCode>
                <c:ptCount val="225"/>
                <c:pt idx="0">
                  <c:v>0.96800080160320634</c:v>
                </c:pt>
                <c:pt idx="1">
                  <c:v>0.97050040080160316</c:v>
                </c:pt>
                <c:pt idx="2">
                  <c:v>0.97299999999999998</c:v>
                </c:pt>
                <c:pt idx="3">
                  <c:v>0.97549959919839679</c:v>
                </c:pt>
                <c:pt idx="4">
                  <c:v>0.97799919839679361</c:v>
                </c:pt>
                <c:pt idx="5">
                  <c:v>0.98049879759519032</c:v>
                </c:pt>
                <c:pt idx="6">
                  <c:v>0.98299839679358714</c:v>
                </c:pt>
                <c:pt idx="7">
                  <c:v>0.98549799599198395</c:v>
                </c:pt>
                <c:pt idx="8">
                  <c:v>0.98799759519038077</c:v>
                </c:pt>
                <c:pt idx="9">
                  <c:v>0.99049719438877759</c:v>
                </c:pt>
                <c:pt idx="10">
                  <c:v>0.9929967935871743</c:v>
                </c:pt>
                <c:pt idx="11">
                  <c:v>0.99549639278557112</c:v>
                </c:pt>
                <c:pt idx="12">
                  <c:v>0.99799599198396782</c:v>
                </c:pt>
                <c:pt idx="13">
                  <c:v>0.99809619238476943</c:v>
                </c:pt>
                <c:pt idx="14">
                  <c:v>0.99819639278557104</c:v>
                </c:pt>
                <c:pt idx="15">
                  <c:v>0.99829659318637265</c:v>
                </c:pt>
                <c:pt idx="16">
                  <c:v>0.99839679358717426</c:v>
                </c:pt>
                <c:pt idx="17">
                  <c:v>0.99849699398797587</c:v>
                </c:pt>
                <c:pt idx="18">
                  <c:v>0.99859719438877748</c:v>
                </c:pt>
                <c:pt idx="19">
                  <c:v>0.99869739478957908</c:v>
                </c:pt>
                <c:pt idx="20">
                  <c:v>0.99879759519038069</c:v>
                </c:pt>
                <c:pt idx="21">
                  <c:v>0.9988977955911823</c:v>
                </c:pt>
                <c:pt idx="22">
                  <c:v>0.99899799599198391</c:v>
                </c:pt>
                <c:pt idx="23">
                  <c:v>0.99909819639278541</c:v>
                </c:pt>
                <c:pt idx="24">
                  <c:v>0.99919839679358702</c:v>
                </c:pt>
                <c:pt idx="25">
                  <c:v>0.99929859719438863</c:v>
                </c:pt>
                <c:pt idx="26">
                  <c:v>0.99939879759519024</c:v>
                </c:pt>
                <c:pt idx="27">
                  <c:v>0.99949899799599184</c:v>
                </c:pt>
                <c:pt idx="28">
                  <c:v>0.99959919839679345</c:v>
                </c:pt>
                <c:pt idx="29">
                  <c:v>0.99969939879759506</c:v>
                </c:pt>
                <c:pt idx="30">
                  <c:v>0.99979959919839667</c:v>
                </c:pt>
                <c:pt idx="31">
                  <c:v>0.99989979959919828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'PDD Corrections'!$X$22</c:f>
              <c:strCache>
                <c:ptCount val="1"/>
                <c:pt idx="0">
                  <c:v>12 MeV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'PDD Corrections'!$U$23:$U$247</c:f>
              <c:numCache>
                <c:formatCode>General</c:formatCode>
                <c:ptCount val="225"/>
                <c:pt idx="0">
                  <c:v>2.8</c:v>
                </c:pt>
                <c:pt idx="1">
                  <c:v>2.9</c:v>
                </c:pt>
                <c:pt idx="2">
                  <c:v>3</c:v>
                </c:pt>
                <c:pt idx="3">
                  <c:v>3.1</c:v>
                </c:pt>
                <c:pt idx="4">
                  <c:v>3.2</c:v>
                </c:pt>
                <c:pt idx="5">
                  <c:v>3.3</c:v>
                </c:pt>
                <c:pt idx="6">
                  <c:v>3.4</c:v>
                </c:pt>
                <c:pt idx="7">
                  <c:v>3.5</c:v>
                </c:pt>
                <c:pt idx="8">
                  <c:v>3.6</c:v>
                </c:pt>
                <c:pt idx="9">
                  <c:v>3.7</c:v>
                </c:pt>
                <c:pt idx="10">
                  <c:v>3.8</c:v>
                </c:pt>
                <c:pt idx="11">
                  <c:v>3.9</c:v>
                </c:pt>
                <c:pt idx="12">
                  <c:v>4</c:v>
                </c:pt>
                <c:pt idx="13">
                  <c:v>4.0999999999999996</c:v>
                </c:pt>
                <c:pt idx="14">
                  <c:v>4.2</c:v>
                </c:pt>
                <c:pt idx="15">
                  <c:v>4.3</c:v>
                </c:pt>
                <c:pt idx="16">
                  <c:v>4.4000000000000004</c:v>
                </c:pt>
                <c:pt idx="17">
                  <c:v>4.5</c:v>
                </c:pt>
                <c:pt idx="18">
                  <c:v>4.5999999999999996</c:v>
                </c:pt>
                <c:pt idx="19">
                  <c:v>4.7</c:v>
                </c:pt>
                <c:pt idx="20">
                  <c:v>4.8</c:v>
                </c:pt>
                <c:pt idx="21">
                  <c:v>4.9000000000000004</c:v>
                </c:pt>
                <c:pt idx="22">
                  <c:v>5</c:v>
                </c:pt>
                <c:pt idx="23">
                  <c:v>5.0999999999999996</c:v>
                </c:pt>
                <c:pt idx="24">
                  <c:v>5.2</c:v>
                </c:pt>
                <c:pt idx="25">
                  <c:v>5.3</c:v>
                </c:pt>
                <c:pt idx="26">
                  <c:v>5.4</c:v>
                </c:pt>
                <c:pt idx="27">
                  <c:v>5.5</c:v>
                </c:pt>
                <c:pt idx="28">
                  <c:v>5.6</c:v>
                </c:pt>
                <c:pt idx="29">
                  <c:v>5.7</c:v>
                </c:pt>
                <c:pt idx="30">
                  <c:v>5.8</c:v>
                </c:pt>
                <c:pt idx="31">
                  <c:v>5.9</c:v>
                </c:pt>
                <c:pt idx="32">
                  <c:v>6</c:v>
                </c:pt>
                <c:pt idx="33">
                  <c:v>6.1</c:v>
                </c:pt>
                <c:pt idx="34">
                  <c:v>6.2</c:v>
                </c:pt>
                <c:pt idx="35">
                  <c:v>6.3</c:v>
                </c:pt>
                <c:pt idx="36">
                  <c:v>6.4</c:v>
                </c:pt>
                <c:pt idx="37">
                  <c:v>6.5</c:v>
                </c:pt>
                <c:pt idx="38">
                  <c:v>6.6</c:v>
                </c:pt>
                <c:pt idx="39">
                  <c:v>6.7</c:v>
                </c:pt>
                <c:pt idx="40">
                  <c:v>6.8</c:v>
                </c:pt>
                <c:pt idx="41">
                  <c:v>6.9</c:v>
                </c:pt>
                <c:pt idx="42">
                  <c:v>7</c:v>
                </c:pt>
                <c:pt idx="43">
                  <c:v>7.1</c:v>
                </c:pt>
                <c:pt idx="44">
                  <c:v>7.2</c:v>
                </c:pt>
                <c:pt idx="45">
                  <c:v>7.3</c:v>
                </c:pt>
                <c:pt idx="46">
                  <c:v>7.4</c:v>
                </c:pt>
                <c:pt idx="47">
                  <c:v>7.5</c:v>
                </c:pt>
                <c:pt idx="48">
                  <c:v>7.6</c:v>
                </c:pt>
                <c:pt idx="49">
                  <c:v>7.7</c:v>
                </c:pt>
                <c:pt idx="50">
                  <c:v>7.8</c:v>
                </c:pt>
                <c:pt idx="51">
                  <c:v>7.9</c:v>
                </c:pt>
                <c:pt idx="52">
                  <c:v>8</c:v>
                </c:pt>
                <c:pt idx="53">
                  <c:v>8.1</c:v>
                </c:pt>
                <c:pt idx="54">
                  <c:v>8.1999999999999993</c:v>
                </c:pt>
                <c:pt idx="55">
                  <c:v>8.3000000000000096</c:v>
                </c:pt>
                <c:pt idx="56">
                  <c:v>8.4</c:v>
                </c:pt>
                <c:pt idx="57">
                  <c:v>8.5</c:v>
                </c:pt>
                <c:pt idx="58">
                  <c:v>8.6000000000000103</c:v>
                </c:pt>
                <c:pt idx="59">
                  <c:v>8.7000000000000099</c:v>
                </c:pt>
                <c:pt idx="60">
                  <c:v>8.8000000000000096</c:v>
                </c:pt>
                <c:pt idx="61">
                  <c:v>8.9</c:v>
                </c:pt>
                <c:pt idx="62">
                  <c:v>9.0000000000000107</c:v>
                </c:pt>
                <c:pt idx="63">
                  <c:v>9.1000000000000103</c:v>
                </c:pt>
                <c:pt idx="64">
                  <c:v>9.2000000000000099</c:v>
                </c:pt>
                <c:pt idx="65">
                  <c:v>9.3000000000000096</c:v>
                </c:pt>
                <c:pt idx="66">
                  <c:v>9.4000000000000092</c:v>
                </c:pt>
                <c:pt idx="67">
                  <c:v>9.5000000000000107</c:v>
                </c:pt>
                <c:pt idx="68">
                  <c:v>9.6000000000000103</c:v>
                </c:pt>
                <c:pt idx="69">
                  <c:v>9.7000000000000099</c:v>
                </c:pt>
                <c:pt idx="70">
                  <c:v>9.8000000000000096</c:v>
                </c:pt>
                <c:pt idx="71">
                  <c:v>9.9000000000000092</c:v>
                </c:pt>
                <c:pt idx="72">
                  <c:v>10</c:v>
                </c:pt>
                <c:pt idx="73">
                  <c:v>10.1</c:v>
                </c:pt>
                <c:pt idx="74">
                  <c:v>10.199999999999999</c:v>
                </c:pt>
                <c:pt idx="75">
                  <c:v>10.3</c:v>
                </c:pt>
                <c:pt idx="76">
                  <c:v>10.4</c:v>
                </c:pt>
                <c:pt idx="77">
                  <c:v>10.5</c:v>
                </c:pt>
                <c:pt idx="78">
                  <c:v>10.6</c:v>
                </c:pt>
                <c:pt idx="79">
                  <c:v>10.7</c:v>
                </c:pt>
                <c:pt idx="80">
                  <c:v>10.8</c:v>
                </c:pt>
                <c:pt idx="81">
                  <c:v>10.9</c:v>
                </c:pt>
                <c:pt idx="82">
                  <c:v>11</c:v>
                </c:pt>
                <c:pt idx="83">
                  <c:v>11.1</c:v>
                </c:pt>
                <c:pt idx="84">
                  <c:v>11.2</c:v>
                </c:pt>
                <c:pt idx="85">
                  <c:v>11.3</c:v>
                </c:pt>
                <c:pt idx="86">
                  <c:v>11.4</c:v>
                </c:pt>
                <c:pt idx="87">
                  <c:v>11.5</c:v>
                </c:pt>
                <c:pt idx="88">
                  <c:v>11.6</c:v>
                </c:pt>
                <c:pt idx="89">
                  <c:v>11.7</c:v>
                </c:pt>
                <c:pt idx="90">
                  <c:v>11.8</c:v>
                </c:pt>
                <c:pt idx="91">
                  <c:v>11.9</c:v>
                </c:pt>
                <c:pt idx="92">
                  <c:v>12</c:v>
                </c:pt>
                <c:pt idx="93">
                  <c:v>12.1</c:v>
                </c:pt>
                <c:pt idx="94">
                  <c:v>12.2</c:v>
                </c:pt>
                <c:pt idx="95">
                  <c:v>12.3</c:v>
                </c:pt>
                <c:pt idx="96">
                  <c:v>12.4</c:v>
                </c:pt>
                <c:pt idx="97">
                  <c:v>12.5</c:v>
                </c:pt>
                <c:pt idx="98">
                  <c:v>12.6</c:v>
                </c:pt>
                <c:pt idx="99">
                  <c:v>12.7</c:v>
                </c:pt>
                <c:pt idx="100">
                  <c:v>12.8</c:v>
                </c:pt>
                <c:pt idx="101">
                  <c:v>12.9</c:v>
                </c:pt>
                <c:pt idx="102">
                  <c:v>13</c:v>
                </c:pt>
                <c:pt idx="103">
                  <c:v>13.1</c:v>
                </c:pt>
                <c:pt idx="104">
                  <c:v>13.2</c:v>
                </c:pt>
                <c:pt idx="105">
                  <c:v>13.3</c:v>
                </c:pt>
                <c:pt idx="106">
                  <c:v>13.4</c:v>
                </c:pt>
                <c:pt idx="107">
                  <c:v>13.5</c:v>
                </c:pt>
                <c:pt idx="108">
                  <c:v>13.6</c:v>
                </c:pt>
                <c:pt idx="109">
                  <c:v>13.7</c:v>
                </c:pt>
                <c:pt idx="110">
                  <c:v>13.8</c:v>
                </c:pt>
                <c:pt idx="111">
                  <c:v>13.9</c:v>
                </c:pt>
                <c:pt idx="112">
                  <c:v>14</c:v>
                </c:pt>
                <c:pt idx="113">
                  <c:v>14.1</c:v>
                </c:pt>
                <c:pt idx="114">
                  <c:v>14.2</c:v>
                </c:pt>
                <c:pt idx="115">
                  <c:v>14.3</c:v>
                </c:pt>
                <c:pt idx="116">
                  <c:v>14.4</c:v>
                </c:pt>
                <c:pt idx="117">
                  <c:v>14.5</c:v>
                </c:pt>
                <c:pt idx="118">
                  <c:v>14.6</c:v>
                </c:pt>
                <c:pt idx="119">
                  <c:v>14.7</c:v>
                </c:pt>
                <c:pt idx="120">
                  <c:v>14.8</c:v>
                </c:pt>
                <c:pt idx="121">
                  <c:v>14.9</c:v>
                </c:pt>
                <c:pt idx="122">
                  <c:v>15</c:v>
                </c:pt>
                <c:pt idx="123">
                  <c:v>15.1</c:v>
                </c:pt>
                <c:pt idx="124">
                  <c:v>15.2</c:v>
                </c:pt>
                <c:pt idx="125">
                  <c:v>15.3</c:v>
                </c:pt>
                <c:pt idx="126">
                  <c:v>15.4</c:v>
                </c:pt>
                <c:pt idx="127">
                  <c:v>15.5</c:v>
                </c:pt>
                <c:pt idx="128">
                  <c:v>15.6</c:v>
                </c:pt>
                <c:pt idx="129">
                  <c:v>15.7</c:v>
                </c:pt>
                <c:pt idx="130">
                  <c:v>15.8</c:v>
                </c:pt>
                <c:pt idx="131">
                  <c:v>15.9</c:v>
                </c:pt>
                <c:pt idx="132">
                  <c:v>16</c:v>
                </c:pt>
                <c:pt idx="133">
                  <c:v>16.100000000000001</c:v>
                </c:pt>
                <c:pt idx="134">
                  <c:v>16.2</c:v>
                </c:pt>
                <c:pt idx="135">
                  <c:v>16.3</c:v>
                </c:pt>
                <c:pt idx="136">
                  <c:v>16.399999999999999</c:v>
                </c:pt>
                <c:pt idx="137">
                  <c:v>16.5</c:v>
                </c:pt>
                <c:pt idx="138">
                  <c:v>16.600000000000001</c:v>
                </c:pt>
                <c:pt idx="139">
                  <c:v>16.7</c:v>
                </c:pt>
                <c:pt idx="140">
                  <c:v>16.8</c:v>
                </c:pt>
                <c:pt idx="141">
                  <c:v>16.899999999999999</c:v>
                </c:pt>
                <c:pt idx="142">
                  <c:v>17</c:v>
                </c:pt>
                <c:pt idx="143">
                  <c:v>17.100000000000001</c:v>
                </c:pt>
                <c:pt idx="144">
                  <c:v>17.2</c:v>
                </c:pt>
                <c:pt idx="145">
                  <c:v>17.3</c:v>
                </c:pt>
                <c:pt idx="146">
                  <c:v>17.399999999999999</c:v>
                </c:pt>
                <c:pt idx="147">
                  <c:v>17.5</c:v>
                </c:pt>
                <c:pt idx="148">
                  <c:v>17.600000000000001</c:v>
                </c:pt>
                <c:pt idx="149">
                  <c:v>17.7</c:v>
                </c:pt>
                <c:pt idx="150">
                  <c:v>17.8</c:v>
                </c:pt>
                <c:pt idx="151">
                  <c:v>17.899999999999999</c:v>
                </c:pt>
                <c:pt idx="152">
                  <c:v>18</c:v>
                </c:pt>
                <c:pt idx="153">
                  <c:v>18.100000000000001</c:v>
                </c:pt>
                <c:pt idx="154">
                  <c:v>18.2</c:v>
                </c:pt>
                <c:pt idx="155">
                  <c:v>18.3</c:v>
                </c:pt>
                <c:pt idx="156">
                  <c:v>18.399999999999999</c:v>
                </c:pt>
                <c:pt idx="157">
                  <c:v>18.5</c:v>
                </c:pt>
                <c:pt idx="158">
                  <c:v>18.600000000000001</c:v>
                </c:pt>
                <c:pt idx="159">
                  <c:v>18.7</c:v>
                </c:pt>
                <c:pt idx="160">
                  <c:v>18.8</c:v>
                </c:pt>
                <c:pt idx="161">
                  <c:v>18.899999999999999</c:v>
                </c:pt>
                <c:pt idx="162">
                  <c:v>19</c:v>
                </c:pt>
                <c:pt idx="163">
                  <c:v>19.100000000000001</c:v>
                </c:pt>
                <c:pt idx="164">
                  <c:v>19.2</c:v>
                </c:pt>
                <c:pt idx="165">
                  <c:v>19.3</c:v>
                </c:pt>
                <c:pt idx="166">
                  <c:v>19.399999999999999</c:v>
                </c:pt>
                <c:pt idx="167">
                  <c:v>19.5</c:v>
                </c:pt>
                <c:pt idx="168">
                  <c:v>19.600000000000001</c:v>
                </c:pt>
                <c:pt idx="169">
                  <c:v>19.7</c:v>
                </c:pt>
                <c:pt idx="170">
                  <c:v>19.8</c:v>
                </c:pt>
                <c:pt idx="171">
                  <c:v>19.899999999999999</c:v>
                </c:pt>
                <c:pt idx="172">
                  <c:v>20</c:v>
                </c:pt>
                <c:pt idx="173">
                  <c:v>20.100000000000001</c:v>
                </c:pt>
                <c:pt idx="174">
                  <c:v>20.2</c:v>
                </c:pt>
                <c:pt idx="175">
                  <c:v>20.3</c:v>
                </c:pt>
                <c:pt idx="176">
                  <c:v>20.399999999999999</c:v>
                </c:pt>
                <c:pt idx="177">
                  <c:v>20.5</c:v>
                </c:pt>
                <c:pt idx="178">
                  <c:v>20.6</c:v>
                </c:pt>
                <c:pt idx="179">
                  <c:v>20.7</c:v>
                </c:pt>
                <c:pt idx="180">
                  <c:v>20.8</c:v>
                </c:pt>
                <c:pt idx="181">
                  <c:v>20.9</c:v>
                </c:pt>
                <c:pt idx="182">
                  <c:v>21</c:v>
                </c:pt>
                <c:pt idx="183">
                  <c:v>21.1</c:v>
                </c:pt>
                <c:pt idx="184">
                  <c:v>21.2</c:v>
                </c:pt>
                <c:pt idx="185">
                  <c:v>21.3</c:v>
                </c:pt>
                <c:pt idx="186">
                  <c:v>21.4</c:v>
                </c:pt>
                <c:pt idx="187">
                  <c:v>21.5</c:v>
                </c:pt>
                <c:pt idx="188">
                  <c:v>21.6</c:v>
                </c:pt>
                <c:pt idx="189">
                  <c:v>21.7</c:v>
                </c:pt>
                <c:pt idx="190">
                  <c:v>21.8</c:v>
                </c:pt>
                <c:pt idx="191">
                  <c:v>21.9</c:v>
                </c:pt>
                <c:pt idx="192">
                  <c:v>22</c:v>
                </c:pt>
                <c:pt idx="193">
                  <c:v>22.1</c:v>
                </c:pt>
                <c:pt idx="194">
                  <c:v>22.2</c:v>
                </c:pt>
                <c:pt idx="195">
                  <c:v>22.3</c:v>
                </c:pt>
                <c:pt idx="196">
                  <c:v>22.4</c:v>
                </c:pt>
                <c:pt idx="197">
                  <c:v>22.5</c:v>
                </c:pt>
                <c:pt idx="198">
                  <c:v>22.6</c:v>
                </c:pt>
                <c:pt idx="199">
                  <c:v>22.7</c:v>
                </c:pt>
                <c:pt idx="200">
                  <c:v>22.8</c:v>
                </c:pt>
                <c:pt idx="201">
                  <c:v>22.9</c:v>
                </c:pt>
                <c:pt idx="202">
                  <c:v>23</c:v>
                </c:pt>
                <c:pt idx="203">
                  <c:v>23.1</c:v>
                </c:pt>
                <c:pt idx="204">
                  <c:v>23.2</c:v>
                </c:pt>
                <c:pt idx="205">
                  <c:v>23.3</c:v>
                </c:pt>
                <c:pt idx="206">
                  <c:v>23.4</c:v>
                </c:pt>
                <c:pt idx="207">
                  <c:v>23.5</c:v>
                </c:pt>
                <c:pt idx="208">
                  <c:v>23.6</c:v>
                </c:pt>
                <c:pt idx="209">
                  <c:v>23.7</c:v>
                </c:pt>
                <c:pt idx="210">
                  <c:v>23.8</c:v>
                </c:pt>
                <c:pt idx="211">
                  <c:v>23.9</c:v>
                </c:pt>
                <c:pt idx="212">
                  <c:v>24</c:v>
                </c:pt>
                <c:pt idx="213">
                  <c:v>24.1</c:v>
                </c:pt>
                <c:pt idx="214">
                  <c:v>24.2</c:v>
                </c:pt>
                <c:pt idx="215">
                  <c:v>24.3</c:v>
                </c:pt>
                <c:pt idx="216">
                  <c:v>24.4</c:v>
                </c:pt>
                <c:pt idx="217">
                  <c:v>24.5</c:v>
                </c:pt>
                <c:pt idx="218">
                  <c:v>24.6</c:v>
                </c:pt>
                <c:pt idx="219">
                  <c:v>24.7</c:v>
                </c:pt>
                <c:pt idx="220">
                  <c:v>24.8</c:v>
                </c:pt>
                <c:pt idx="221">
                  <c:v>24.9</c:v>
                </c:pt>
                <c:pt idx="222">
                  <c:v>25</c:v>
                </c:pt>
                <c:pt idx="223">
                  <c:v>25.1</c:v>
                </c:pt>
                <c:pt idx="224">
                  <c:v>25.2</c:v>
                </c:pt>
              </c:numCache>
            </c:numRef>
          </c:xVal>
          <c:yVal>
            <c:numRef>
              <c:f>'PDD Corrections'!$X$23:$X$247</c:f>
              <c:numCache>
                <c:formatCode>0.000</c:formatCode>
                <c:ptCount val="225"/>
                <c:pt idx="0">
                  <c:v>0.9186038038038038</c:v>
                </c:pt>
                <c:pt idx="1">
                  <c:v>0.92380190190190181</c:v>
                </c:pt>
                <c:pt idx="2">
                  <c:v>0.92899999999999994</c:v>
                </c:pt>
                <c:pt idx="3">
                  <c:v>0.93419809809809806</c:v>
                </c:pt>
                <c:pt idx="4">
                  <c:v>0.93939619619619608</c:v>
                </c:pt>
                <c:pt idx="5">
                  <c:v>0.9445942942942942</c:v>
                </c:pt>
                <c:pt idx="6">
                  <c:v>0.94979239239239233</c:v>
                </c:pt>
                <c:pt idx="7">
                  <c:v>0.95499049049049045</c:v>
                </c:pt>
                <c:pt idx="8">
                  <c:v>0.96018858858858847</c:v>
                </c:pt>
                <c:pt idx="9">
                  <c:v>0.96538668668668659</c:v>
                </c:pt>
                <c:pt idx="10">
                  <c:v>0.9705847847847846</c:v>
                </c:pt>
                <c:pt idx="11">
                  <c:v>0.97578288288288273</c:v>
                </c:pt>
                <c:pt idx="12">
                  <c:v>0.98098098098098108</c:v>
                </c:pt>
                <c:pt idx="13">
                  <c:v>0.98193193193193207</c:v>
                </c:pt>
                <c:pt idx="14">
                  <c:v>0.98288288288288295</c:v>
                </c:pt>
                <c:pt idx="15">
                  <c:v>0.98383383383383394</c:v>
                </c:pt>
                <c:pt idx="16">
                  <c:v>0.98478478478478493</c:v>
                </c:pt>
                <c:pt idx="17">
                  <c:v>0.98573573573573581</c:v>
                </c:pt>
                <c:pt idx="18">
                  <c:v>0.9866866866866868</c:v>
                </c:pt>
                <c:pt idx="19">
                  <c:v>0.98763763763763779</c:v>
                </c:pt>
                <c:pt idx="20">
                  <c:v>0.98858858858858867</c:v>
                </c:pt>
                <c:pt idx="21">
                  <c:v>0.98953953953953966</c:v>
                </c:pt>
                <c:pt idx="22">
                  <c:v>0.99049049049049054</c:v>
                </c:pt>
                <c:pt idx="23">
                  <c:v>0.99144144144144153</c:v>
                </c:pt>
                <c:pt idx="24">
                  <c:v>0.99239239239239252</c:v>
                </c:pt>
                <c:pt idx="25">
                  <c:v>0.9933433433433434</c:v>
                </c:pt>
                <c:pt idx="26">
                  <c:v>0.99429429429429439</c:v>
                </c:pt>
                <c:pt idx="27">
                  <c:v>0.99524524524524538</c:v>
                </c:pt>
                <c:pt idx="28">
                  <c:v>0.99619619619619626</c:v>
                </c:pt>
                <c:pt idx="29">
                  <c:v>0.99714714714714725</c:v>
                </c:pt>
                <c:pt idx="30">
                  <c:v>0.99809809809809824</c:v>
                </c:pt>
                <c:pt idx="31">
                  <c:v>0.99904904904904912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'PDD Corrections'!$Y$22</c:f>
              <c:strCache>
                <c:ptCount val="1"/>
                <c:pt idx="0">
                  <c:v>16 MeV</c:v>
                </c:pt>
              </c:strCache>
            </c:strRef>
          </c:tx>
          <c:spPr>
            <a:ln w="19050">
              <a:solidFill>
                <a:srgbClr val="00FFFF"/>
              </a:solidFill>
            </a:ln>
          </c:spPr>
          <c:marker>
            <c:symbol val="none"/>
          </c:marker>
          <c:xVal>
            <c:numRef>
              <c:f>'PDD Corrections'!$U$23:$U$247</c:f>
              <c:numCache>
                <c:formatCode>General</c:formatCode>
                <c:ptCount val="225"/>
                <c:pt idx="0">
                  <c:v>2.8</c:v>
                </c:pt>
                <c:pt idx="1">
                  <c:v>2.9</c:v>
                </c:pt>
                <c:pt idx="2">
                  <c:v>3</c:v>
                </c:pt>
                <c:pt idx="3">
                  <c:v>3.1</c:v>
                </c:pt>
                <c:pt idx="4">
                  <c:v>3.2</c:v>
                </c:pt>
                <c:pt idx="5">
                  <c:v>3.3</c:v>
                </c:pt>
                <c:pt idx="6">
                  <c:v>3.4</c:v>
                </c:pt>
                <c:pt idx="7">
                  <c:v>3.5</c:v>
                </c:pt>
                <c:pt idx="8">
                  <c:v>3.6</c:v>
                </c:pt>
                <c:pt idx="9">
                  <c:v>3.7</c:v>
                </c:pt>
                <c:pt idx="10">
                  <c:v>3.8</c:v>
                </c:pt>
                <c:pt idx="11">
                  <c:v>3.9</c:v>
                </c:pt>
                <c:pt idx="12">
                  <c:v>4</c:v>
                </c:pt>
                <c:pt idx="13">
                  <c:v>4.0999999999999996</c:v>
                </c:pt>
                <c:pt idx="14">
                  <c:v>4.2</c:v>
                </c:pt>
                <c:pt idx="15">
                  <c:v>4.3</c:v>
                </c:pt>
                <c:pt idx="16">
                  <c:v>4.4000000000000004</c:v>
                </c:pt>
                <c:pt idx="17">
                  <c:v>4.5</c:v>
                </c:pt>
                <c:pt idx="18">
                  <c:v>4.5999999999999996</c:v>
                </c:pt>
                <c:pt idx="19">
                  <c:v>4.7</c:v>
                </c:pt>
                <c:pt idx="20">
                  <c:v>4.8</c:v>
                </c:pt>
                <c:pt idx="21">
                  <c:v>4.9000000000000004</c:v>
                </c:pt>
                <c:pt idx="22">
                  <c:v>5</c:v>
                </c:pt>
                <c:pt idx="23">
                  <c:v>5.0999999999999996</c:v>
                </c:pt>
                <c:pt idx="24">
                  <c:v>5.2</c:v>
                </c:pt>
                <c:pt idx="25">
                  <c:v>5.3</c:v>
                </c:pt>
                <c:pt idx="26">
                  <c:v>5.4</c:v>
                </c:pt>
                <c:pt idx="27">
                  <c:v>5.5</c:v>
                </c:pt>
                <c:pt idx="28">
                  <c:v>5.6</c:v>
                </c:pt>
                <c:pt idx="29">
                  <c:v>5.7</c:v>
                </c:pt>
                <c:pt idx="30">
                  <c:v>5.8</c:v>
                </c:pt>
                <c:pt idx="31">
                  <c:v>5.9</c:v>
                </c:pt>
                <c:pt idx="32">
                  <c:v>6</c:v>
                </c:pt>
                <c:pt idx="33">
                  <c:v>6.1</c:v>
                </c:pt>
                <c:pt idx="34">
                  <c:v>6.2</c:v>
                </c:pt>
                <c:pt idx="35">
                  <c:v>6.3</c:v>
                </c:pt>
                <c:pt idx="36">
                  <c:v>6.4</c:v>
                </c:pt>
                <c:pt idx="37">
                  <c:v>6.5</c:v>
                </c:pt>
                <c:pt idx="38">
                  <c:v>6.6</c:v>
                </c:pt>
                <c:pt idx="39">
                  <c:v>6.7</c:v>
                </c:pt>
                <c:pt idx="40">
                  <c:v>6.8</c:v>
                </c:pt>
                <c:pt idx="41">
                  <c:v>6.9</c:v>
                </c:pt>
                <c:pt idx="42">
                  <c:v>7</c:v>
                </c:pt>
                <c:pt idx="43">
                  <c:v>7.1</c:v>
                </c:pt>
                <c:pt idx="44">
                  <c:v>7.2</c:v>
                </c:pt>
                <c:pt idx="45">
                  <c:v>7.3</c:v>
                </c:pt>
                <c:pt idx="46">
                  <c:v>7.4</c:v>
                </c:pt>
                <c:pt idx="47">
                  <c:v>7.5</c:v>
                </c:pt>
                <c:pt idx="48">
                  <c:v>7.6</c:v>
                </c:pt>
                <c:pt idx="49">
                  <c:v>7.7</c:v>
                </c:pt>
                <c:pt idx="50">
                  <c:v>7.8</c:v>
                </c:pt>
                <c:pt idx="51">
                  <c:v>7.9</c:v>
                </c:pt>
                <c:pt idx="52">
                  <c:v>8</c:v>
                </c:pt>
                <c:pt idx="53">
                  <c:v>8.1</c:v>
                </c:pt>
                <c:pt idx="54">
                  <c:v>8.1999999999999993</c:v>
                </c:pt>
                <c:pt idx="55">
                  <c:v>8.3000000000000096</c:v>
                </c:pt>
                <c:pt idx="56">
                  <c:v>8.4</c:v>
                </c:pt>
                <c:pt idx="57">
                  <c:v>8.5</c:v>
                </c:pt>
                <c:pt idx="58">
                  <c:v>8.6000000000000103</c:v>
                </c:pt>
                <c:pt idx="59">
                  <c:v>8.7000000000000099</c:v>
                </c:pt>
                <c:pt idx="60">
                  <c:v>8.8000000000000096</c:v>
                </c:pt>
                <c:pt idx="61">
                  <c:v>8.9</c:v>
                </c:pt>
                <c:pt idx="62">
                  <c:v>9.0000000000000107</c:v>
                </c:pt>
                <c:pt idx="63">
                  <c:v>9.1000000000000103</c:v>
                </c:pt>
                <c:pt idx="64">
                  <c:v>9.2000000000000099</c:v>
                </c:pt>
                <c:pt idx="65">
                  <c:v>9.3000000000000096</c:v>
                </c:pt>
                <c:pt idx="66">
                  <c:v>9.4000000000000092</c:v>
                </c:pt>
                <c:pt idx="67">
                  <c:v>9.5000000000000107</c:v>
                </c:pt>
                <c:pt idx="68">
                  <c:v>9.6000000000000103</c:v>
                </c:pt>
                <c:pt idx="69">
                  <c:v>9.7000000000000099</c:v>
                </c:pt>
                <c:pt idx="70">
                  <c:v>9.8000000000000096</c:v>
                </c:pt>
                <c:pt idx="71">
                  <c:v>9.9000000000000092</c:v>
                </c:pt>
                <c:pt idx="72">
                  <c:v>10</c:v>
                </c:pt>
                <c:pt idx="73">
                  <c:v>10.1</c:v>
                </c:pt>
                <c:pt idx="74">
                  <c:v>10.199999999999999</c:v>
                </c:pt>
                <c:pt idx="75">
                  <c:v>10.3</c:v>
                </c:pt>
                <c:pt idx="76">
                  <c:v>10.4</c:v>
                </c:pt>
                <c:pt idx="77">
                  <c:v>10.5</c:v>
                </c:pt>
                <c:pt idx="78">
                  <c:v>10.6</c:v>
                </c:pt>
                <c:pt idx="79">
                  <c:v>10.7</c:v>
                </c:pt>
                <c:pt idx="80">
                  <c:v>10.8</c:v>
                </c:pt>
                <c:pt idx="81">
                  <c:v>10.9</c:v>
                </c:pt>
                <c:pt idx="82">
                  <c:v>11</c:v>
                </c:pt>
                <c:pt idx="83">
                  <c:v>11.1</c:v>
                </c:pt>
                <c:pt idx="84">
                  <c:v>11.2</c:v>
                </c:pt>
                <c:pt idx="85">
                  <c:v>11.3</c:v>
                </c:pt>
                <c:pt idx="86">
                  <c:v>11.4</c:v>
                </c:pt>
                <c:pt idx="87">
                  <c:v>11.5</c:v>
                </c:pt>
                <c:pt idx="88">
                  <c:v>11.6</c:v>
                </c:pt>
                <c:pt idx="89">
                  <c:v>11.7</c:v>
                </c:pt>
                <c:pt idx="90">
                  <c:v>11.8</c:v>
                </c:pt>
                <c:pt idx="91">
                  <c:v>11.9</c:v>
                </c:pt>
                <c:pt idx="92">
                  <c:v>12</c:v>
                </c:pt>
                <c:pt idx="93">
                  <c:v>12.1</c:v>
                </c:pt>
                <c:pt idx="94">
                  <c:v>12.2</c:v>
                </c:pt>
                <c:pt idx="95">
                  <c:v>12.3</c:v>
                </c:pt>
                <c:pt idx="96">
                  <c:v>12.4</c:v>
                </c:pt>
                <c:pt idx="97">
                  <c:v>12.5</c:v>
                </c:pt>
                <c:pt idx="98">
                  <c:v>12.6</c:v>
                </c:pt>
                <c:pt idx="99">
                  <c:v>12.7</c:v>
                </c:pt>
                <c:pt idx="100">
                  <c:v>12.8</c:v>
                </c:pt>
                <c:pt idx="101">
                  <c:v>12.9</c:v>
                </c:pt>
                <c:pt idx="102">
                  <c:v>13</c:v>
                </c:pt>
                <c:pt idx="103">
                  <c:v>13.1</c:v>
                </c:pt>
                <c:pt idx="104">
                  <c:v>13.2</c:v>
                </c:pt>
                <c:pt idx="105">
                  <c:v>13.3</c:v>
                </c:pt>
                <c:pt idx="106">
                  <c:v>13.4</c:v>
                </c:pt>
                <c:pt idx="107">
                  <c:v>13.5</c:v>
                </c:pt>
                <c:pt idx="108">
                  <c:v>13.6</c:v>
                </c:pt>
                <c:pt idx="109">
                  <c:v>13.7</c:v>
                </c:pt>
                <c:pt idx="110">
                  <c:v>13.8</c:v>
                </c:pt>
                <c:pt idx="111">
                  <c:v>13.9</c:v>
                </c:pt>
                <c:pt idx="112">
                  <c:v>14</c:v>
                </c:pt>
                <c:pt idx="113">
                  <c:v>14.1</c:v>
                </c:pt>
                <c:pt idx="114">
                  <c:v>14.2</c:v>
                </c:pt>
                <c:pt idx="115">
                  <c:v>14.3</c:v>
                </c:pt>
                <c:pt idx="116">
                  <c:v>14.4</c:v>
                </c:pt>
                <c:pt idx="117">
                  <c:v>14.5</c:v>
                </c:pt>
                <c:pt idx="118">
                  <c:v>14.6</c:v>
                </c:pt>
                <c:pt idx="119">
                  <c:v>14.7</c:v>
                </c:pt>
                <c:pt idx="120">
                  <c:v>14.8</c:v>
                </c:pt>
                <c:pt idx="121">
                  <c:v>14.9</c:v>
                </c:pt>
                <c:pt idx="122">
                  <c:v>15</c:v>
                </c:pt>
                <c:pt idx="123">
                  <c:v>15.1</c:v>
                </c:pt>
                <c:pt idx="124">
                  <c:v>15.2</c:v>
                </c:pt>
                <c:pt idx="125">
                  <c:v>15.3</c:v>
                </c:pt>
                <c:pt idx="126">
                  <c:v>15.4</c:v>
                </c:pt>
                <c:pt idx="127">
                  <c:v>15.5</c:v>
                </c:pt>
                <c:pt idx="128">
                  <c:v>15.6</c:v>
                </c:pt>
                <c:pt idx="129">
                  <c:v>15.7</c:v>
                </c:pt>
                <c:pt idx="130">
                  <c:v>15.8</c:v>
                </c:pt>
                <c:pt idx="131">
                  <c:v>15.9</c:v>
                </c:pt>
                <c:pt idx="132">
                  <c:v>16</c:v>
                </c:pt>
                <c:pt idx="133">
                  <c:v>16.100000000000001</c:v>
                </c:pt>
                <c:pt idx="134">
                  <c:v>16.2</c:v>
                </c:pt>
                <c:pt idx="135">
                  <c:v>16.3</c:v>
                </c:pt>
                <c:pt idx="136">
                  <c:v>16.399999999999999</c:v>
                </c:pt>
                <c:pt idx="137">
                  <c:v>16.5</c:v>
                </c:pt>
                <c:pt idx="138">
                  <c:v>16.600000000000001</c:v>
                </c:pt>
                <c:pt idx="139">
                  <c:v>16.7</c:v>
                </c:pt>
                <c:pt idx="140">
                  <c:v>16.8</c:v>
                </c:pt>
                <c:pt idx="141">
                  <c:v>16.899999999999999</c:v>
                </c:pt>
                <c:pt idx="142">
                  <c:v>17</c:v>
                </c:pt>
                <c:pt idx="143">
                  <c:v>17.100000000000001</c:v>
                </c:pt>
                <c:pt idx="144">
                  <c:v>17.2</c:v>
                </c:pt>
                <c:pt idx="145">
                  <c:v>17.3</c:v>
                </c:pt>
                <c:pt idx="146">
                  <c:v>17.399999999999999</c:v>
                </c:pt>
                <c:pt idx="147">
                  <c:v>17.5</c:v>
                </c:pt>
                <c:pt idx="148">
                  <c:v>17.600000000000001</c:v>
                </c:pt>
                <c:pt idx="149">
                  <c:v>17.7</c:v>
                </c:pt>
                <c:pt idx="150">
                  <c:v>17.8</c:v>
                </c:pt>
                <c:pt idx="151">
                  <c:v>17.899999999999999</c:v>
                </c:pt>
                <c:pt idx="152">
                  <c:v>18</c:v>
                </c:pt>
                <c:pt idx="153">
                  <c:v>18.100000000000001</c:v>
                </c:pt>
                <c:pt idx="154">
                  <c:v>18.2</c:v>
                </c:pt>
                <c:pt idx="155">
                  <c:v>18.3</c:v>
                </c:pt>
                <c:pt idx="156">
                  <c:v>18.399999999999999</c:v>
                </c:pt>
                <c:pt idx="157">
                  <c:v>18.5</c:v>
                </c:pt>
                <c:pt idx="158">
                  <c:v>18.600000000000001</c:v>
                </c:pt>
                <c:pt idx="159">
                  <c:v>18.7</c:v>
                </c:pt>
                <c:pt idx="160">
                  <c:v>18.8</c:v>
                </c:pt>
                <c:pt idx="161">
                  <c:v>18.899999999999999</c:v>
                </c:pt>
                <c:pt idx="162">
                  <c:v>19</c:v>
                </c:pt>
                <c:pt idx="163">
                  <c:v>19.100000000000001</c:v>
                </c:pt>
                <c:pt idx="164">
                  <c:v>19.2</c:v>
                </c:pt>
                <c:pt idx="165">
                  <c:v>19.3</c:v>
                </c:pt>
                <c:pt idx="166">
                  <c:v>19.399999999999999</c:v>
                </c:pt>
                <c:pt idx="167">
                  <c:v>19.5</c:v>
                </c:pt>
                <c:pt idx="168">
                  <c:v>19.600000000000001</c:v>
                </c:pt>
                <c:pt idx="169">
                  <c:v>19.7</c:v>
                </c:pt>
                <c:pt idx="170">
                  <c:v>19.8</c:v>
                </c:pt>
                <c:pt idx="171">
                  <c:v>19.899999999999999</c:v>
                </c:pt>
                <c:pt idx="172">
                  <c:v>20</c:v>
                </c:pt>
                <c:pt idx="173">
                  <c:v>20.100000000000001</c:v>
                </c:pt>
                <c:pt idx="174">
                  <c:v>20.2</c:v>
                </c:pt>
                <c:pt idx="175">
                  <c:v>20.3</c:v>
                </c:pt>
                <c:pt idx="176">
                  <c:v>20.399999999999999</c:v>
                </c:pt>
                <c:pt idx="177">
                  <c:v>20.5</c:v>
                </c:pt>
                <c:pt idx="178">
                  <c:v>20.6</c:v>
                </c:pt>
                <c:pt idx="179">
                  <c:v>20.7</c:v>
                </c:pt>
                <c:pt idx="180">
                  <c:v>20.8</c:v>
                </c:pt>
                <c:pt idx="181">
                  <c:v>20.9</c:v>
                </c:pt>
                <c:pt idx="182">
                  <c:v>21</c:v>
                </c:pt>
                <c:pt idx="183">
                  <c:v>21.1</c:v>
                </c:pt>
                <c:pt idx="184">
                  <c:v>21.2</c:v>
                </c:pt>
                <c:pt idx="185">
                  <c:v>21.3</c:v>
                </c:pt>
                <c:pt idx="186">
                  <c:v>21.4</c:v>
                </c:pt>
                <c:pt idx="187">
                  <c:v>21.5</c:v>
                </c:pt>
                <c:pt idx="188">
                  <c:v>21.6</c:v>
                </c:pt>
                <c:pt idx="189">
                  <c:v>21.7</c:v>
                </c:pt>
                <c:pt idx="190">
                  <c:v>21.8</c:v>
                </c:pt>
                <c:pt idx="191">
                  <c:v>21.9</c:v>
                </c:pt>
                <c:pt idx="192">
                  <c:v>22</c:v>
                </c:pt>
                <c:pt idx="193">
                  <c:v>22.1</c:v>
                </c:pt>
                <c:pt idx="194">
                  <c:v>22.2</c:v>
                </c:pt>
                <c:pt idx="195">
                  <c:v>22.3</c:v>
                </c:pt>
                <c:pt idx="196">
                  <c:v>22.4</c:v>
                </c:pt>
                <c:pt idx="197">
                  <c:v>22.5</c:v>
                </c:pt>
                <c:pt idx="198">
                  <c:v>22.6</c:v>
                </c:pt>
                <c:pt idx="199">
                  <c:v>22.7</c:v>
                </c:pt>
                <c:pt idx="200">
                  <c:v>22.8</c:v>
                </c:pt>
                <c:pt idx="201">
                  <c:v>22.9</c:v>
                </c:pt>
                <c:pt idx="202">
                  <c:v>23</c:v>
                </c:pt>
                <c:pt idx="203">
                  <c:v>23.1</c:v>
                </c:pt>
                <c:pt idx="204">
                  <c:v>23.2</c:v>
                </c:pt>
                <c:pt idx="205">
                  <c:v>23.3</c:v>
                </c:pt>
                <c:pt idx="206">
                  <c:v>23.4</c:v>
                </c:pt>
                <c:pt idx="207">
                  <c:v>23.5</c:v>
                </c:pt>
                <c:pt idx="208">
                  <c:v>23.6</c:v>
                </c:pt>
                <c:pt idx="209">
                  <c:v>23.7</c:v>
                </c:pt>
                <c:pt idx="210">
                  <c:v>23.8</c:v>
                </c:pt>
                <c:pt idx="211">
                  <c:v>23.9</c:v>
                </c:pt>
                <c:pt idx="212">
                  <c:v>24</c:v>
                </c:pt>
                <c:pt idx="213">
                  <c:v>24.1</c:v>
                </c:pt>
                <c:pt idx="214">
                  <c:v>24.2</c:v>
                </c:pt>
                <c:pt idx="215">
                  <c:v>24.3</c:v>
                </c:pt>
                <c:pt idx="216">
                  <c:v>24.4</c:v>
                </c:pt>
                <c:pt idx="217">
                  <c:v>24.5</c:v>
                </c:pt>
                <c:pt idx="218">
                  <c:v>24.6</c:v>
                </c:pt>
                <c:pt idx="219">
                  <c:v>24.7</c:v>
                </c:pt>
                <c:pt idx="220">
                  <c:v>24.8</c:v>
                </c:pt>
                <c:pt idx="221">
                  <c:v>24.9</c:v>
                </c:pt>
                <c:pt idx="222">
                  <c:v>25</c:v>
                </c:pt>
                <c:pt idx="223">
                  <c:v>25.1</c:v>
                </c:pt>
                <c:pt idx="224">
                  <c:v>25.2</c:v>
                </c:pt>
              </c:numCache>
            </c:numRef>
          </c:xVal>
          <c:yVal>
            <c:numRef>
              <c:f>'PDD Corrections'!$Y$23:$Y$247</c:f>
              <c:numCache>
                <c:formatCode>0.000</c:formatCode>
                <c:ptCount val="225"/>
                <c:pt idx="0">
                  <c:v>0.95435435435435423</c:v>
                </c:pt>
                <c:pt idx="1">
                  <c:v>0.9571571571571571</c:v>
                </c:pt>
                <c:pt idx="2">
                  <c:v>0.95995995995995986</c:v>
                </c:pt>
                <c:pt idx="3">
                  <c:v>0.96276276276276263</c:v>
                </c:pt>
                <c:pt idx="4">
                  <c:v>0.9655655655655655</c:v>
                </c:pt>
                <c:pt idx="5">
                  <c:v>0.96836836836836826</c:v>
                </c:pt>
                <c:pt idx="6">
                  <c:v>0.97117117117117102</c:v>
                </c:pt>
                <c:pt idx="7">
                  <c:v>0.97397397397397389</c:v>
                </c:pt>
                <c:pt idx="8">
                  <c:v>0.97677677677677666</c:v>
                </c:pt>
                <c:pt idx="9">
                  <c:v>0.97957957957957942</c:v>
                </c:pt>
                <c:pt idx="10">
                  <c:v>0.98238238238238218</c:v>
                </c:pt>
                <c:pt idx="11">
                  <c:v>0.98518518518518505</c:v>
                </c:pt>
                <c:pt idx="12">
                  <c:v>0.98798798798798781</c:v>
                </c:pt>
                <c:pt idx="13">
                  <c:v>0.98846846846846825</c:v>
                </c:pt>
                <c:pt idx="14">
                  <c:v>0.9889489489489488</c:v>
                </c:pt>
                <c:pt idx="15">
                  <c:v>0.98942942942942924</c:v>
                </c:pt>
                <c:pt idx="16">
                  <c:v>0.98990990990990979</c:v>
                </c:pt>
                <c:pt idx="17">
                  <c:v>0.99039039039039023</c:v>
                </c:pt>
                <c:pt idx="18">
                  <c:v>0.99087087087087067</c:v>
                </c:pt>
                <c:pt idx="19">
                  <c:v>0.99135135135135122</c:v>
                </c:pt>
                <c:pt idx="20">
                  <c:v>0.99183183183183166</c:v>
                </c:pt>
                <c:pt idx="21">
                  <c:v>0.99231231231231221</c:v>
                </c:pt>
                <c:pt idx="22">
                  <c:v>0.99279279279279264</c:v>
                </c:pt>
                <c:pt idx="23">
                  <c:v>0.99327327327327308</c:v>
                </c:pt>
                <c:pt idx="24">
                  <c:v>0.99375375375375363</c:v>
                </c:pt>
                <c:pt idx="25">
                  <c:v>0.99423423423423407</c:v>
                </c:pt>
                <c:pt idx="26">
                  <c:v>0.99471471471471462</c:v>
                </c:pt>
                <c:pt idx="27">
                  <c:v>0.99519519519519506</c:v>
                </c:pt>
                <c:pt idx="28">
                  <c:v>0.9956756756756755</c:v>
                </c:pt>
                <c:pt idx="29">
                  <c:v>0.99615615615615605</c:v>
                </c:pt>
                <c:pt idx="30">
                  <c:v>0.99663663663663649</c:v>
                </c:pt>
                <c:pt idx="31">
                  <c:v>0.99711711711711704</c:v>
                </c:pt>
                <c:pt idx="32">
                  <c:v>0.99759759759759747</c:v>
                </c:pt>
                <c:pt idx="33">
                  <c:v>0.99807807807807791</c:v>
                </c:pt>
                <c:pt idx="34">
                  <c:v>0.99855855855855846</c:v>
                </c:pt>
                <c:pt idx="35">
                  <c:v>0.9990390390390389</c:v>
                </c:pt>
                <c:pt idx="36">
                  <c:v>0.99951951951951945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'PDD Corrections'!$Z$22</c:f>
              <c:strCache>
                <c:ptCount val="1"/>
                <c:pt idx="0">
                  <c:v>20 MeV</c:v>
                </c:pt>
              </c:strCache>
            </c:strRef>
          </c:tx>
          <c:spPr>
            <a:ln w="19050">
              <a:solidFill>
                <a:srgbClr val="FF00FF"/>
              </a:solidFill>
            </a:ln>
          </c:spPr>
          <c:marker>
            <c:symbol val="none"/>
          </c:marker>
          <c:xVal>
            <c:numRef>
              <c:f>'PDD Corrections'!$U$23:$U$247</c:f>
              <c:numCache>
                <c:formatCode>General</c:formatCode>
                <c:ptCount val="225"/>
                <c:pt idx="0">
                  <c:v>2.8</c:v>
                </c:pt>
                <c:pt idx="1">
                  <c:v>2.9</c:v>
                </c:pt>
                <c:pt idx="2">
                  <c:v>3</c:v>
                </c:pt>
                <c:pt idx="3">
                  <c:v>3.1</c:v>
                </c:pt>
                <c:pt idx="4">
                  <c:v>3.2</c:v>
                </c:pt>
                <c:pt idx="5">
                  <c:v>3.3</c:v>
                </c:pt>
                <c:pt idx="6">
                  <c:v>3.4</c:v>
                </c:pt>
                <c:pt idx="7">
                  <c:v>3.5</c:v>
                </c:pt>
                <c:pt idx="8">
                  <c:v>3.6</c:v>
                </c:pt>
                <c:pt idx="9">
                  <c:v>3.7</c:v>
                </c:pt>
                <c:pt idx="10">
                  <c:v>3.8</c:v>
                </c:pt>
                <c:pt idx="11">
                  <c:v>3.9</c:v>
                </c:pt>
                <c:pt idx="12">
                  <c:v>4</c:v>
                </c:pt>
                <c:pt idx="13">
                  <c:v>4.0999999999999996</c:v>
                </c:pt>
                <c:pt idx="14">
                  <c:v>4.2</c:v>
                </c:pt>
                <c:pt idx="15">
                  <c:v>4.3</c:v>
                </c:pt>
                <c:pt idx="16">
                  <c:v>4.4000000000000004</c:v>
                </c:pt>
                <c:pt idx="17">
                  <c:v>4.5</c:v>
                </c:pt>
                <c:pt idx="18">
                  <c:v>4.5999999999999996</c:v>
                </c:pt>
                <c:pt idx="19">
                  <c:v>4.7</c:v>
                </c:pt>
                <c:pt idx="20">
                  <c:v>4.8</c:v>
                </c:pt>
                <c:pt idx="21">
                  <c:v>4.9000000000000004</c:v>
                </c:pt>
                <c:pt idx="22">
                  <c:v>5</c:v>
                </c:pt>
                <c:pt idx="23">
                  <c:v>5.0999999999999996</c:v>
                </c:pt>
                <c:pt idx="24">
                  <c:v>5.2</c:v>
                </c:pt>
                <c:pt idx="25">
                  <c:v>5.3</c:v>
                </c:pt>
                <c:pt idx="26">
                  <c:v>5.4</c:v>
                </c:pt>
                <c:pt idx="27">
                  <c:v>5.5</c:v>
                </c:pt>
                <c:pt idx="28">
                  <c:v>5.6</c:v>
                </c:pt>
                <c:pt idx="29">
                  <c:v>5.7</c:v>
                </c:pt>
                <c:pt idx="30">
                  <c:v>5.8</c:v>
                </c:pt>
                <c:pt idx="31">
                  <c:v>5.9</c:v>
                </c:pt>
                <c:pt idx="32">
                  <c:v>6</c:v>
                </c:pt>
                <c:pt idx="33">
                  <c:v>6.1</c:v>
                </c:pt>
                <c:pt idx="34">
                  <c:v>6.2</c:v>
                </c:pt>
                <c:pt idx="35">
                  <c:v>6.3</c:v>
                </c:pt>
                <c:pt idx="36">
                  <c:v>6.4</c:v>
                </c:pt>
                <c:pt idx="37">
                  <c:v>6.5</c:v>
                </c:pt>
                <c:pt idx="38">
                  <c:v>6.6</c:v>
                </c:pt>
                <c:pt idx="39">
                  <c:v>6.7</c:v>
                </c:pt>
                <c:pt idx="40">
                  <c:v>6.8</c:v>
                </c:pt>
                <c:pt idx="41">
                  <c:v>6.9</c:v>
                </c:pt>
                <c:pt idx="42">
                  <c:v>7</c:v>
                </c:pt>
                <c:pt idx="43">
                  <c:v>7.1</c:v>
                </c:pt>
                <c:pt idx="44">
                  <c:v>7.2</c:v>
                </c:pt>
                <c:pt idx="45">
                  <c:v>7.3</c:v>
                </c:pt>
                <c:pt idx="46">
                  <c:v>7.4</c:v>
                </c:pt>
                <c:pt idx="47">
                  <c:v>7.5</c:v>
                </c:pt>
                <c:pt idx="48">
                  <c:v>7.6</c:v>
                </c:pt>
                <c:pt idx="49">
                  <c:v>7.7</c:v>
                </c:pt>
                <c:pt idx="50">
                  <c:v>7.8</c:v>
                </c:pt>
                <c:pt idx="51">
                  <c:v>7.9</c:v>
                </c:pt>
                <c:pt idx="52">
                  <c:v>8</c:v>
                </c:pt>
                <c:pt idx="53">
                  <c:v>8.1</c:v>
                </c:pt>
                <c:pt idx="54">
                  <c:v>8.1999999999999993</c:v>
                </c:pt>
                <c:pt idx="55">
                  <c:v>8.3000000000000096</c:v>
                </c:pt>
                <c:pt idx="56">
                  <c:v>8.4</c:v>
                </c:pt>
                <c:pt idx="57">
                  <c:v>8.5</c:v>
                </c:pt>
                <c:pt idx="58">
                  <c:v>8.6000000000000103</c:v>
                </c:pt>
                <c:pt idx="59">
                  <c:v>8.7000000000000099</c:v>
                </c:pt>
                <c:pt idx="60">
                  <c:v>8.8000000000000096</c:v>
                </c:pt>
                <c:pt idx="61">
                  <c:v>8.9</c:v>
                </c:pt>
                <c:pt idx="62">
                  <c:v>9.0000000000000107</c:v>
                </c:pt>
                <c:pt idx="63">
                  <c:v>9.1000000000000103</c:v>
                </c:pt>
                <c:pt idx="64">
                  <c:v>9.2000000000000099</c:v>
                </c:pt>
                <c:pt idx="65">
                  <c:v>9.3000000000000096</c:v>
                </c:pt>
                <c:pt idx="66">
                  <c:v>9.4000000000000092</c:v>
                </c:pt>
                <c:pt idx="67">
                  <c:v>9.5000000000000107</c:v>
                </c:pt>
                <c:pt idx="68">
                  <c:v>9.6000000000000103</c:v>
                </c:pt>
                <c:pt idx="69">
                  <c:v>9.7000000000000099</c:v>
                </c:pt>
                <c:pt idx="70">
                  <c:v>9.8000000000000096</c:v>
                </c:pt>
                <c:pt idx="71">
                  <c:v>9.9000000000000092</c:v>
                </c:pt>
                <c:pt idx="72">
                  <c:v>10</c:v>
                </c:pt>
                <c:pt idx="73">
                  <c:v>10.1</c:v>
                </c:pt>
                <c:pt idx="74">
                  <c:v>10.199999999999999</c:v>
                </c:pt>
                <c:pt idx="75">
                  <c:v>10.3</c:v>
                </c:pt>
                <c:pt idx="76">
                  <c:v>10.4</c:v>
                </c:pt>
                <c:pt idx="77">
                  <c:v>10.5</c:v>
                </c:pt>
                <c:pt idx="78">
                  <c:v>10.6</c:v>
                </c:pt>
                <c:pt idx="79">
                  <c:v>10.7</c:v>
                </c:pt>
                <c:pt idx="80">
                  <c:v>10.8</c:v>
                </c:pt>
                <c:pt idx="81">
                  <c:v>10.9</c:v>
                </c:pt>
                <c:pt idx="82">
                  <c:v>11</c:v>
                </c:pt>
                <c:pt idx="83">
                  <c:v>11.1</c:v>
                </c:pt>
                <c:pt idx="84">
                  <c:v>11.2</c:v>
                </c:pt>
                <c:pt idx="85">
                  <c:v>11.3</c:v>
                </c:pt>
                <c:pt idx="86">
                  <c:v>11.4</c:v>
                </c:pt>
                <c:pt idx="87">
                  <c:v>11.5</c:v>
                </c:pt>
                <c:pt idx="88">
                  <c:v>11.6</c:v>
                </c:pt>
                <c:pt idx="89">
                  <c:v>11.7</c:v>
                </c:pt>
                <c:pt idx="90">
                  <c:v>11.8</c:v>
                </c:pt>
                <c:pt idx="91">
                  <c:v>11.9</c:v>
                </c:pt>
                <c:pt idx="92">
                  <c:v>12</c:v>
                </c:pt>
                <c:pt idx="93">
                  <c:v>12.1</c:v>
                </c:pt>
                <c:pt idx="94">
                  <c:v>12.2</c:v>
                </c:pt>
                <c:pt idx="95">
                  <c:v>12.3</c:v>
                </c:pt>
                <c:pt idx="96">
                  <c:v>12.4</c:v>
                </c:pt>
                <c:pt idx="97">
                  <c:v>12.5</c:v>
                </c:pt>
                <c:pt idx="98">
                  <c:v>12.6</c:v>
                </c:pt>
                <c:pt idx="99">
                  <c:v>12.7</c:v>
                </c:pt>
                <c:pt idx="100">
                  <c:v>12.8</c:v>
                </c:pt>
                <c:pt idx="101">
                  <c:v>12.9</c:v>
                </c:pt>
                <c:pt idx="102">
                  <c:v>13</c:v>
                </c:pt>
                <c:pt idx="103">
                  <c:v>13.1</c:v>
                </c:pt>
                <c:pt idx="104">
                  <c:v>13.2</c:v>
                </c:pt>
                <c:pt idx="105">
                  <c:v>13.3</c:v>
                </c:pt>
                <c:pt idx="106">
                  <c:v>13.4</c:v>
                </c:pt>
                <c:pt idx="107">
                  <c:v>13.5</c:v>
                </c:pt>
                <c:pt idx="108">
                  <c:v>13.6</c:v>
                </c:pt>
                <c:pt idx="109">
                  <c:v>13.7</c:v>
                </c:pt>
                <c:pt idx="110">
                  <c:v>13.8</c:v>
                </c:pt>
                <c:pt idx="111">
                  <c:v>13.9</c:v>
                </c:pt>
                <c:pt idx="112">
                  <c:v>14</c:v>
                </c:pt>
                <c:pt idx="113">
                  <c:v>14.1</c:v>
                </c:pt>
                <c:pt idx="114">
                  <c:v>14.2</c:v>
                </c:pt>
                <c:pt idx="115">
                  <c:v>14.3</c:v>
                </c:pt>
                <c:pt idx="116">
                  <c:v>14.4</c:v>
                </c:pt>
                <c:pt idx="117">
                  <c:v>14.5</c:v>
                </c:pt>
                <c:pt idx="118">
                  <c:v>14.6</c:v>
                </c:pt>
                <c:pt idx="119">
                  <c:v>14.7</c:v>
                </c:pt>
                <c:pt idx="120">
                  <c:v>14.8</c:v>
                </c:pt>
                <c:pt idx="121">
                  <c:v>14.9</c:v>
                </c:pt>
                <c:pt idx="122">
                  <c:v>15</c:v>
                </c:pt>
                <c:pt idx="123">
                  <c:v>15.1</c:v>
                </c:pt>
                <c:pt idx="124">
                  <c:v>15.2</c:v>
                </c:pt>
                <c:pt idx="125">
                  <c:v>15.3</c:v>
                </c:pt>
                <c:pt idx="126">
                  <c:v>15.4</c:v>
                </c:pt>
                <c:pt idx="127">
                  <c:v>15.5</c:v>
                </c:pt>
                <c:pt idx="128">
                  <c:v>15.6</c:v>
                </c:pt>
                <c:pt idx="129">
                  <c:v>15.7</c:v>
                </c:pt>
                <c:pt idx="130">
                  <c:v>15.8</c:v>
                </c:pt>
                <c:pt idx="131">
                  <c:v>15.9</c:v>
                </c:pt>
                <c:pt idx="132">
                  <c:v>16</c:v>
                </c:pt>
                <c:pt idx="133">
                  <c:v>16.100000000000001</c:v>
                </c:pt>
                <c:pt idx="134">
                  <c:v>16.2</c:v>
                </c:pt>
                <c:pt idx="135">
                  <c:v>16.3</c:v>
                </c:pt>
                <c:pt idx="136">
                  <c:v>16.399999999999999</c:v>
                </c:pt>
                <c:pt idx="137">
                  <c:v>16.5</c:v>
                </c:pt>
                <c:pt idx="138">
                  <c:v>16.600000000000001</c:v>
                </c:pt>
                <c:pt idx="139">
                  <c:v>16.7</c:v>
                </c:pt>
                <c:pt idx="140">
                  <c:v>16.8</c:v>
                </c:pt>
                <c:pt idx="141">
                  <c:v>16.899999999999999</c:v>
                </c:pt>
                <c:pt idx="142">
                  <c:v>17</c:v>
                </c:pt>
                <c:pt idx="143">
                  <c:v>17.100000000000001</c:v>
                </c:pt>
                <c:pt idx="144">
                  <c:v>17.2</c:v>
                </c:pt>
                <c:pt idx="145">
                  <c:v>17.3</c:v>
                </c:pt>
                <c:pt idx="146">
                  <c:v>17.399999999999999</c:v>
                </c:pt>
                <c:pt idx="147">
                  <c:v>17.5</c:v>
                </c:pt>
                <c:pt idx="148">
                  <c:v>17.600000000000001</c:v>
                </c:pt>
                <c:pt idx="149">
                  <c:v>17.7</c:v>
                </c:pt>
                <c:pt idx="150">
                  <c:v>17.8</c:v>
                </c:pt>
                <c:pt idx="151">
                  <c:v>17.899999999999999</c:v>
                </c:pt>
                <c:pt idx="152">
                  <c:v>18</c:v>
                </c:pt>
                <c:pt idx="153">
                  <c:v>18.100000000000001</c:v>
                </c:pt>
                <c:pt idx="154">
                  <c:v>18.2</c:v>
                </c:pt>
                <c:pt idx="155">
                  <c:v>18.3</c:v>
                </c:pt>
                <c:pt idx="156">
                  <c:v>18.399999999999999</c:v>
                </c:pt>
                <c:pt idx="157">
                  <c:v>18.5</c:v>
                </c:pt>
                <c:pt idx="158">
                  <c:v>18.600000000000001</c:v>
                </c:pt>
                <c:pt idx="159">
                  <c:v>18.7</c:v>
                </c:pt>
                <c:pt idx="160">
                  <c:v>18.8</c:v>
                </c:pt>
                <c:pt idx="161">
                  <c:v>18.899999999999999</c:v>
                </c:pt>
                <c:pt idx="162">
                  <c:v>19</c:v>
                </c:pt>
                <c:pt idx="163">
                  <c:v>19.100000000000001</c:v>
                </c:pt>
                <c:pt idx="164">
                  <c:v>19.2</c:v>
                </c:pt>
                <c:pt idx="165">
                  <c:v>19.3</c:v>
                </c:pt>
                <c:pt idx="166">
                  <c:v>19.399999999999999</c:v>
                </c:pt>
                <c:pt idx="167">
                  <c:v>19.5</c:v>
                </c:pt>
                <c:pt idx="168">
                  <c:v>19.600000000000001</c:v>
                </c:pt>
                <c:pt idx="169">
                  <c:v>19.7</c:v>
                </c:pt>
                <c:pt idx="170">
                  <c:v>19.8</c:v>
                </c:pt>
                <c:pt idx="171">
                  <c:v>19.899999999999999</c:v>
                </c:pt>
                <c:pt idx="172">
                  <c:v>20</c:v>
                </c:pt>
                <c:pt idx="173">
                  <c:v>20.100000000000001</c:v>
                </c:pt>
                <c:pt idx="174">
                  <c:v>20.2</c:v>
                </c:pt>
                <c:pt idx="175">
                  <c:v>20.3</c:v>
                </c:pt>
                <c:pt idx="176">
                  <c:v>20.399999999999999</c:v>
                </c:pt>
                <c:pt idx="177">
                  <c:v>20.5</c:v>
                </c:pt>
                <c:pt idx="178">
                  <c:v>20.6</c:v>
                </c:pt>
                <c:pt idx="179">
                  <c:v>20.7</c:v>
                </c:pt>
                <c:pt idx="180">
                  <c:v>20.8</c:v>
                </c:pt>
                <c:pt idx="181">
                  <c:v>20.9</c:v>
                </c:pt>
                <c:pt idx="182">
                  <c:v>21</c:v>
                </c:pt>
                <c:pt idx="183">
                  <c:v>21.1</c:v>
                </c:pt>
                <c:pt idx="184">
                  <c:v>21.2</c:v>
                </c:pt>
                <c:pt idx="185">
                  <c:v>21.3</c:v>
                </c:pt>
                <c:pt idx="186">
                  <c:v>21.4</c:v>
                </c:pt>
                <c:pt idx="187">
                  <c:v>21.5</c:v>
                </c:pt>
                <c:pt idx="188">
                  <c:v>21.6</c:v>
                </c:pt>
                <c:pt idx="189">
                  <c:v>21.7</c:v>
                </c:pt>
                <c:pt idx="190">
                  <c:v>21.8</c:v>
                </c:pt>
                <c:pt idx="191">
                  <c:v>21.9</c:v>
                </c:pt>
                <c:pt idx="192">
                  <c:v>22</c:v>
                </c:pt>
                <c:pt idx="193">
                  <c:v>22.1</c:v>
                </c:pt>
                <c:pt idx="194">
                  <c:v>22.2</c:v>
                </c:pt>
                <c:pt idx="195">
                  <c:v>22.3</c:v>
                </c:pt>
                <c:pt idx="196">
                  <c:v>22.4</c:v>
                </c:pt>
                <c:pt idx="197">
                  <c:v>22.5</c:v>
                </c:pt>
                <c:pt idx="198">
                  <c:v>22.6</c:v>
                </c:pt>
                <c:pt idx="199">
                  <c:v>22.7</c:v>
                </c:pt>
                <c:pt idx="200">
                  <c:v>22.8</c:v>
                </c:pt>
                <c:pt idx="201">
                  <c:v>22.9</c:v>
                </c:pt>
                <c:pt idx="202">
                  <c:v>23</c:v>
                </c:pt>
                <c:pt idx="203">
                  <c:v>23.1</c:v>
                </c:pt>
                <c:pt idx="204">
                  <c:v>23.2</c:v>
                </c:pt>
                <c:pt idx="205">
                  <c:v>23.3</c:v>
                </c:pt>
                <c:pt idx="206">
                  <c:v>23.4</c:v>
                </c:pt>
                <c:pt idx="207">
                  <c:v>23.5</c:v>
                </c:pt>
                <c:pt idx="208">
                  <c:v>23.6</c:v>
                </c:pt>
                <c:pt idx="209">
                  <c:v>23.7</c:v>
                </c:pt>
                <c:pt idx="210">
                  <c:v>23.8</c:v>
                </c:pt>
                <c:pt idx="211">
                  <c:v>23.9</c:v>
                </c:pt>
                <c:pt idx="212">
                  <c:v>24</c:v>
                </c:pt>
                <c:pt idx="213">
                  <c:v>24.1</c:v>
                </c:pt>
                <c:pt idx="214">
                  <c:v>24.2</c:v>
                </c:pt>
                <c:pt idx="215">
                  <c:v>24.3</c:v>
                </c:pt>
                <c:pt idx="216">
                  <c:v>24.4</c:v>
                </c:pt>
                <c:pt idx="217">
                  <c:v>24.5</c:v>
                </c:pt>
                <c:pt idx="218">
                  <c:v>24.6</c:v>
                </c:pt>
                <c:pt idx="219">
                  <c:v>24.7</c:v>
                </c:pt>
                <c:pt idx="220">
                  <c:v>24.8</c:v>
                </c:pt>
                <c:pt idx="221">
                  <c:v>24.9</c:v>
                </c:pt>
                <c:pt idx="222">
                  <c:v>25</c:v>
                </c:pt>
                <c:pt idx="223">
                  <c:v>25.1</c:v>
                </c:pt>
                <c:pt idx="224">
                  <c:v>25.2</c:v>
                </c:pt>
              </c:numCache>
            </c:numRef>
          </c:xVal>
          <c:yVal>
            <c:numRef>
              <c:f>'PDD Corrections'!$Z$23:$Z$247</c:f>
              <c:numCache>
                <c:formatCode>0.000</c:formatCode>
                <c:ptCount val="225"/>
                <c:pt idx="0">
                  <c:v>0.99503491904284291</c:v>
                </c:pt>
                <c:pt idx="1">
                  <c:v>0.99522816306061046</c:v>
                </c:pt>
                <c:pt idx="2">
                  <c:v>0.99542140707837812</c:v>
                </c:pt>
                <c:pt idx="3">
                  <c:v>0.99561465109614566</c:v>
                </c:pt>
                <c:pt idx="4">
                  <c:v>0.99580789511391332</c:v>
                </c:pt>
                <c:pt idx="5">
                  <c:v>0.99600113913168087</c:v>
                </c:pt>
                <c:pt idx="6">
                  <c:v>0.99619438314944853</c:v>
                </c:pt>
                <c:pt idx="7">
                  <c:v>0.99638762716721607</c:v>
                </c:pt>
                <c:pt idx="8">
                  <c:v>0.99658087118498362</c:v>
                </c:pt>
                <c:pt idx="9">
                  <c:v>0.99677411520275128</c:v>
                </c:pt>
                <c:pt idx="10">
                  <c:v>0.99696735922051882</c:v>
                </c:pt>
                <c:pt idx="11">
                  <c:v>0.99716060323828648</c:v>
                </c:pt>
                <c:pt idx="12">
                  <c:v>0.99735384725605403</c:v>
                </c:pt>
                <c:pt idx="13">
                  <c:v>0.99754709127382168</c:v>
                </c:pt>
                <c:pt idx="14">
                  <c:v>0.99774033529158923</c:v>
                </c:pt>
                <c:pt idx="15">
                  <c:v>0.99793357930935678</c:v>
                </c:pt>
                <c:pt idx="16">
                  <c:v>0.99812682332712444</c:v>
                </c:pt>
                <c:pt idx="17">
                  <c:v>0.99832006734489198</c:v>
                </c:pt>
                <c:pt idx="18">
                  <c:v>0.99851331136265964</c:v>
                </c:pt>
                <c:pt idx="19">
                  <c:v>0.99870655538042719</c:v>
                </c:pt>
                <c:pt idx="20">
                  <c:v>0.99889979939819484</c:v>
                </c:pt>
                <c:pt idx="21">
                  <c:v>0.99909304341596239</c:v>
                </c:pt>
                <c:pt idx="22">
                  <c:v>0.99928628743372994</c:v>
                </c:pt>
                <c:pt idx="23">
                  <c:v>0.99947953145149759</c:v>
                </c:pt>
                <c:pt idx="24">
                  <c:v>0.99967277546926514</c:v>
                </c:pt>
                <c:pt idx="25">
                  <c:v>0.9998660194870328</c:v>
                </c:pt>
                <c:pt idx="26">
                  <c:v>1.0000592635048005</c:v>
                </c:pt>
                <c:pt idx="27">
                  <c:v>1.0002525075225679</c:v>
                </c:pt>
                <c:pt idx="28">
                  <c:v>1.0004457515403355</c:v>
                </c:pt>
                <c:pt idx="29">
                  <c:v>1.0006389955581032</c:v>
                </c:pt>
                <c:pt idx="30">
                  <c:v>1.0008322395758706</c:v>
                </c:pt>
                <c:pt idx="31">
                  <c:v>1.0010254835936383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9086592"/>
        <c:axId val="319087168"/>
      </c:scatterChart>
      <c:valAx>
        <c:axId val="319086592"/>
        <c:scaling>
          <c:orientation val="minMax"/>
          <c:max val="11"/>
          <c:min val="2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19050"/>
        </c:spPr>
        <c:txPr>
          <a:bodyPr/>
          <a:lstStyle/>
          <a:p>
            <a:pPr>
              <a:defRPr sz="1200"/>
            </a:pPr>
            <a:endParaRPr lang="en-US"/>
          </a:p>
        </c:txPr>
        <c:crossAx val="319087168"/>
        <c:crosses val="autoZero"/>
        <c:crossBetween val="midCat"/>
        <c:majorUnit val="2"/>
        <c:minorUnit val="0.5"/>
      </c:valAx>
      <c:valAx>
        <c:axId val="319087168"/>
        <c:scaling>
          <c:orientation val="minMax"/>
          <c:max val="1.01"/>
          <c:min val="0.9"/>
        </c:scaling>
        <c:delete val="0"/>
        <c:axPos val="l"/>
        <c:numFmt formatCode="0%" sourceLinked="0"/>
        <c:majorTickMark val="out"/>
        <c:minorTickMark val="out"/>
        <c:tickLblPos val="nextTo"/>
        <c:spPr>
          <a:ln w="19050"/>
        </c:spPr>
        <c:txPr>
          <a:bodyPr/>
          <a:lstStyle/>
          <a:p>
            <a:pPr>
              <a:defRPr sz="1200"/>
            </a:pPr>
            <a:endParaRPr lang="en-US"/>
          </a:p>
        </c:txPr>
        <c:crossAx val="319086592"/>
        <c:crosses val="autoZero"/>
        <c:crossBetween val="midCat"/>
        <c:majorUnit val="2.0000000000000004E-2"/>
        <c:minorUnit val="5.000000000000001E-3"/>
      </c:valAx>
      <c:spPr>
        <a:ln w="19050">
          <a:solidFill>
            <a:schemeClr val="tx1"/>
          </a:solidFill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R</a:t>
            </a:r>
            <a:r>
              <a:rPr lang="en-CA" baseline="-25000"/>
              <a:t>50</a:t>
            </a:r>
            <a:r>
              <a:rPr lang="en-CA"/>
              <a:t> Transition for each Energy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8.994224559139409E-2"/>
          <c:y val="8.7962422987480693E-2"/>
          <c:w val="0.77246425592149814"/>
          <c:h val="0.80509934431283869"/>
        </c:manualLayout>
      </c:layout>
      <c:scatterChart>
        <c:scatterStyle val="lineMarker"/>
        <c:varyColors val="0"/>
        <c:ser>
          <c:idx val="0"/>
          <c:order val="0"/>
          <c:tx>
            <c:strRef>
              <c:f>d_max_fit!$Y$4</c:f>
              <c:strCache>
                <c:ptCount val="1"/>
                <c:pt idx="0">
                  <c:v>6 MeV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xVal>
            <c:numRef>
              <c:f>d_max_fit!$X$5:$X$14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10</c:v>
                </c:pt>
                <c:pt idx="5">
                  <c:v>11</c:v>
                </c:pt>
                <c:pt idx="6">
                  <c:v>15</c:v>
                </c:pt>
                <c:pt idx="7">
                  <c:v>20</c:v>
                </c:pt>
                <c:pt idx="8">
                  <c:v>21</c:v>
                </c:pt>
                <c:pt idx="9">
                  <c:v>25</c:v>
                </c:pt>
              </c:numCache>
            </c:numRef>
          </c:xVal>
          <c:yVal>
            <c:numRef>
              <c:f>d_max_fit!$Y$5:$Y$14</c:f>
              <c:numCache>
                <c:formatCode>0.00</c:formatCode>
                <c:ptCount val="10"/>
                <c:pt idx="0">
                  <c:v>1.22</c:v>
                </c:pt>
                <c:pt idx="1">
                  <c:v>1.4</c:v>
                </c:pt>
                <c:pt idx="2">
                  <c:v>1.39</c:v>
                </c:pt>
                <c:pt idx="3">
                  <c:v>1.5</c:v>
                </c:pt>
                <c:pt idx="4">
                  <c:v>1.38</c:v>
                </c:pt>
                <c:pt idx="5">
                  <c:v>1.38</c:v>
                </c:pt>
                <c:pt idx="6">
                  <c:v>1.4</c:v>
                </c:pt>
                <c:pt idx="7">
                  <c:v>1.29</c:v>
                </c:pt>
                <c:pt idx="8">
                  <c:v>1.41</c:v>
                </c:pt>
                <c:pt idx="9">
                  <c:v>1.4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d_max_fit!$Z$4</c:f>
              <c:strCache>
                <c:ptCount val="1"/>
                <c:pt idx="0">
                  <c:v>9 MeV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xVal>
            <c:numRef>
              <c:f>d_max_fit!$X$5:$X$14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10</c:v>
                </c:pt>
                <c:pt idx="5">
                  <c:v>11</c:v>
                </c:pt>
                <c:pt idx="6">
                  <c:v>15</c:v>
                </c:pt>
                <c:pt idx="7">
                  <c:v>20</c:v>
                </c:pt>
                <c:pt idx="8">
                  <c:v>21</c:v>
                </c:pt>
                <c:pt idx="9">
                  <c:v>25</c:v>
                </c:pt>
              </c:numCache>
            </c:numRef>
          </c:xVal>
          <c:yVal>
            <c:numRef>
              <c:f>d_max_fit!$Z$5:$Z$14</c:f>
              <c:numCache>
                <c:formatCode>0.00</c:formatCode>
                <c:ptCount val="10"/>
                <c:pt idx="0">
                  <c:v>1.605</c:v>
                </c:pt>
                <c:pt idx="1">
                  <c:v>1.92</c:v>
                </c:pt>
                <c:pt idx="2">
                  <c:v>2.04</c:v>
                </c:pt>
                <c:pt idx="3">
                  <c:v>2.2599999999999998</c:v>
                </c:pt>
                <c:pt idx="4">
                  <c:v>2.17</c:v>
                </c:pt>
                <c:pt idx="5">
                  <c:v>2.16</c:v>
                </c:pt>
                <c:pt idx="6">
                  <c:v>2.14</c:v>
                </c:pt>
                <c:pt idx="7">
                  <c:v>2.02</c:v>
                </c:pt>
                <c:pt idx="8">
                  <c:v>2.19</c:v>
                </c:pt>
                <c:pt idx="9">
                  <c:v>2.04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d_max_fit!$AA$4</c:f>
              <c:strCache>
                <c:ptCount val="1"/>
                <c:pt idx="0">
                  <c:v>12 MeV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  <c:spPr>
              <a:solidFill>
                <a:srgbClr val="FF0000"/>
              </a:solidFill>
              <a:ln>
                <a:noFill/>
              </a:ln>
            </c:spPr>
          </c:marker>
          <c:xVal>
            <c:numRef>
              <c:f>d_max_fit!$X$5:$X$14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10</c:v>
                </c:pt>
                <c:pt idx="5">
                  <c:v>11</c:v>
                </c:pt>
                <c:pt idx="6">
                  <c:v>15</c:v>
                </c:pt>
                <c:pt idx="7">
                  <c:v>20</c:v>
                </c:pt>
                <c:pt idx="8">
                  <c:v>21</c:v>
                </c:pt>
                <c:pt idx="9">
                  <c:v>25</c:v>
                </c:pt>
              </c:numCache>
            </c:numRef>
          </c:xVal>
          <c:yVal>
            <c:numRef>
              <c:f>d_max_fit!$AA$5:$AA$14</c:f>
              <c:numCache>
                <c:formatCode>0.00</c:formatCode>
                <c:ptCount val="10"/>
                <c:pt idx="0">
                  <c:v>1.9449999999999998</c:v>
                </c:pt>
                <c:pt idx="1">
                  <c:v>2.25</c:v>
                </c:pt>
                <c:pt idx="2">
                  <c:v>2.72</c:v>
                </c:pt>
                <c:pt idx="3">
                  <c:v>2.98</c:v>
                </c:pt>
                <c:pt idx="4">
                  <c:v>2.85</c:v>
                </c:pt>
                <c:pt idx="5">
                  <c:v>2.88</c:v>
                </c:pt>
                <c:pt idx="6">
                  <c:v>2.75</c:v>
                </c:pt>
                <c:pt idx="7">
                  <c:v>2.84</c:v>
                </c:pt>
                <c:pt idx="8">
                  <c:v>2.85</c:v>
                </c:pt>
                <c:pt idx="9">
                  <c:v>2.73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d_max_fit!$AB$4</c:f>
              <c:strCache>
                <c:ptCount val="1"/>
                <c:pt idx="0">
                  <c:v>16 MeV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xVal>
            <c:numRef>
              <c:f>d_max_fit!$X$5:$X$14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10</c:v>
                </c:pt>
                <c:pt idx="5">
                  <c:v>11</c:v>
                </c:pt>
                <c:pt idx="6">
                  <c:v>15</c:v>
                </c:pt>
                <c:pt idx="7">
                  <c:v>20</c:v>
                </c:pt>
                <c:pt idx="8">
                  <c:v>21</c:v>
                </c:pt>
                <c:pt idx="9">
                  <c:v>25</c:v>
                </c:pt>
              </c:numCache>
            </c:numRef>
          </c:xVal>
          <c:yVal>
            <c:numRef>
              <c:f>d_max_fit!$AB$5:$AB$14</c:f>
              <c:numCache>
                <c:formatCode>0.00</c:formatCode>
                <c:ptCount val="10"/>
                <c:pt idx="0">
                  <c:v>1.58</c:v>
                </c:pt>
                <c:pt idx="1">
                  <c:v>1.96</c:v>
                </c:pt>
                <c:pt idx="2">
                  <c:v>2.9</c:v>
                </c:pt>
                <c:pt idx="3">
                  <c:v>3.18</c:v>
                </c:pt>
                <c:pt idx="4">
                  <c:v>2.92</c:v>
                </c:pt>
                <c:pt idx="5">
                  <c:v>3.03</c:v>
                </c:pt>
                <c:pt idx="6">
                  <c:v>2.66</c:v>
                </c:pt>
                <c:pt idx="7">
                  <c:v>2.75</c:v>
                </c:pt>
                <c:pt idx="8">
                  <c:v>3.14</c:v>
                </c:pt>
                <c:pt idx="9">
                  <c:v>3.39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d_max_fit!$AC$4</c:f>
              <c:strCache>
                <c:ptCount val="1"/>
                <c:pt idx="0">
                  <c:v>20 MeV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xVal>
            <c:numRef>
              <c:f>d_max_fit!$X$5:$X$14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10</c:v>
                </c:pt>
                <c:pt idx="5">
                  <c:v>11</c:v>
                </c:pt>
                <c:pt idx="6">
                  <c:v>15</c:v>
                </c:pt>
                <c:pt idx="7">
                  <c:v>20</c:v>
                </c:pt>
                <c:pt idx="8">
                  <c:v>21</c:v>
                </c:pt>
                <c:pt idx="9">
                  <c:v>25</c:v>
                </c:pt>
              </c:numCache>
            </c:numRef>
          </c:xVal>
          <c:yVal>
            <c:numRef>
              <c:f>d_max_fit!$AC$5:$AC$14</c:f>
              <c:numCache>
                <c:formatCode>0.00</c:formatCode>
                <c:ptCount val="10"/>
                <c:pt idx="0">
                  <c:v>1.595</c:v>
                </c:pt>
                <c:pt idx="1">
                  <c:v>1.78</c:v>
                </c:pt>
                <c:pt idx="2">
                  <c:v>1.91</c:v>
                </c:pt>
                <c:pt idx="3">
                  <c:v>2.02</c:v>
                </c:pt>
                <c:pt idx="4">
                  <c:v>2.25</c:v>
                </c:pt>
                <c:pt idx="5">
                  <c:v>2.2599999999999998</c:v>
                </c:pt>
                <c:pt idx="6">
                  <c:v>2.61</c:v>
                </c:pt>
                <c:pt idx="7">
                  <c:v>2.87</c:v>
                </c:pt>
                <c:pt idx="8">
                  <c:v>2.4900000000000002</c:v>
                </c:pt>
                <c:pt idx="9">
                  <c:v>2.39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d_max_fit!$AD$4</c:f>
              <c:strCache>
                <c:ptCount val="1"/>
                <c:pt idx="0">
                  <c:v>6 MeV Fit</c:v>
                </c:pt>
              </c:strCache>
            </c:strRef>
          </c:tx>
          <c:spPr>
            <a:ln w="19050">
              <a:noFill/>
              <a:prstDash val="dash"/>
            </a:ln>
          </c:spPr>
          <c:marker>
            <c:symbol val="none"/>
          </c:marker>
          <c:xVal>
            <c:numRef>
              <c:f>d_max_fit!$X$5:$X$14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10</c:v>
                </c:pt>
                <c:pt idx="5">
                  <c:v>11</c:v>
                </c:pt>
                <c:pt idx="6">
                  <c:v>15</c:v>
                </c:pt>
                <c:pt idx="7">
                  <c:v>20</c:v>
                </c:pt>
                <c:pt idx="8">
                  <c:v>21</c:v>
                </c:pt>
                <c:pt idx="9">
                  <c:v>25</c:v>
                </c:pt>
              </c:numCache>
            </c:numRef>
          </c:xVal>
          <c:yVal>
            <c:numRef>
              <c:f>d_max_fit!$AD$5:$AD$14</c:f>
              <c:numCache>
                <c:formatCode>0.00</c:formatCode>
                <c:ptCount val="10"/>
                <c:pt idx="0">
                  <c:v>1.22</c:v>
                </c:pt>
                <c:pt idx="1">
                  <c:v>1.4</c:v>
                </c:pt>
                <c:pt idx="2">
                  <c:v>1.39</c:v>
                </c:pt>
                <c:pt idx="3">
                  <c:v>1.5</c:v>
                </c:pt>
                <c:pt idx="4">
                  <c:v>1.38</c:v>
                </c:pt>
                <c:pt idx="5">
                  <c:v>1.38</c:v>
                </c:pt>
                <c:pt idx="6">
                  <c:v>1.4</c:v>
                </c:pt>
                <c:pt idx="7">
                  <c:v>1.29</c:v>
                </c:pt>
                <c:pt idx="8">
                  <c:v>1.41</c:v>
                </c:pt>
                <c:pt idx="9">
                  <c:v>1.4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d_max_fit!$AE$4</c:f>
              <c:strCache>
                <c:ptCount val="1"/>
                <c:pt idx="0">
                  <c:v>9 MeV Fit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9050">
                <a:noFill/>
                <a:prstDash val="dash"/>
              </a:ln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42524916943521596"/>
                  <c:y val="-2.5793936809005824E-2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200"/>
                  </a:pPr>
                  <a:endParaRPr lang="en-US"/>
                </a:p>
              </c:txPr>
            </c:trendlineLbl>
          </c:trendline>
          <c:xVal>
            <c:numRef>
              <c:f>d_max_fit!$X$5:$X$8</c:f>
              <c:numCache>
                <c:formatCode>General</c:formatCode>
                <c:ptCount val="4"/>
                <c:pt idx="0">
                  <c:v>3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</c:numCache>
            </c:numRef>
          </c:xVal>
          <c:yVal>
            <c:numRef>
              <c:f>d_max_fit!$AE$5:$AE$8</c:f>
              <c:numCache>
                <c:formatCode>0.00</c:formatCode>
                <c:ptCount val="4"/>
                <c:pt idx="0">
                  <c:v>1.605</c:v>
                </c:pt>
                <c:pt idx="1">
                  <c:v>1.92</c:v>
                </c:pt>
                <c:pt idx="2">
                  <c:v>2.04</c:v>
                </c:pt>
                <c:pt idx="3">
                  <c:v>2.2599999999999998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d_max_fit!$AF$4</c:f>
              <c:strCache>
                <c:ptCount val="1"/>
                <c:pt idx="0">
                  <c:v>12 MeV Fit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9050">
                <a:solidFill>
                  <a:srgbClr val="FF0000"/>
                </a:solidFill>
                <a:prstDash val="dash"/>
              </a:ln>
            </c:spPr>
            <c:trendlineType val="poly"/>
            <c:order val="3"/>
            <c:dispRSqr val="0"/>
            <c:dispEq val="1"/>
            <c:trendlineLbl>
              <c:layout>
                <c:manualLayout>
                  <c:x val="0.37061646363971945"/>
                  <c:y val="-0.14893266737939956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200"/>
                  </a:pPr>
                  <a:endParaRPr lang="en-US"/>
                </a:p>
              </c:txPr>
            </c:trendlineLbl>
          </c:trendline>
          <c:xVal>
            <c:numRef>
              <c:f>d_max_fit!$X$5:$X$10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10</c:v>
                </c:pt>
                <c:pt idx="5">
                  <c:v>11</c:v>
                </c:pt>
              </c:numCache>
            </c:numRef>
          </c:xVal>
          <c:yVal>
            <c:numRef>
              <c:f>d_max_fit!$AF$5:$AF$10</c:f>
              <c:numCache>
                <c:formatCode>0.00</c:formatCode>
                <c:ptCount val="6"/>
                <c:pt idx="0">
                  <c:v>1.9449999999999998</c:v>
                </c:pt>
                <c:pt idx="1">
                  <c:v>2.25</c:v>
                </c:pt>
                <c:pt idx="2">
                  <c:v>2.72</c:v>
                </c:pt>
                <c:pt idx="3">
                  <c:v>2.98</c:v>
                </c:pt>
                <c:pt idx="4">
                  <c:v>2.85</c:v>
                </c:pt>
                <c:pt idx="5">
                  <c:v>2.88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d_max_fit!$AG$4</c:f>
              <c:strCache>
                <c:ptCount val="1"/>
                <c:pt idx="0">
                  <c:v>16 MeV Fit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9050">
                <a:noFill/>
                <a:prstDash val="dash"/>
              </a:ln>
            </c:spPr>
            <c:trendlineType val="linear"/>
            <c:dispRSqr val="0"/>
            <c:dispEq val="1"/>
            <c:trendlineLbl>
              <c:layout>
                <c:manualLayout>
                  <c:x val="0.3531607843137255"/>
                  <c:y val="-2.8403573704723507E-2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200"/>
                  </a:pPr>
                  <a:endParaRPr lang="en-US"/>
                </a:p>
              </c:txPr>
            </c:trendlineLbl>
          </c:trendline>
          <c:xVal>
            <c:numRef>
              <c:f>d_max_fit!$X$5:$X$9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10</c:v>
                </c:pt>
              </c:numCache>
            </c:numRef>
          </c:xVal>
          <c:yVal>
            <c:numRef>
              <c:f>d_max_fit!$AG$5:$AG$9</c:f>
              <c:numCache>
                <c:formatCode>0.00</c:formatCode>
                <c:ptCount val="5"/>
                <c:pt idx="0">
                  <c:v>1.58</c:v>
                </c:pt>
                <c:pt idx="1">
                  <c:v>1.96</c:v>
                </c:pt>
                <c:pt idx="2">
                  <c:v>2.9</c:v>
                </c:pt>
                <c:pt idx="3">
                  <c:v>3.18</c:v>
                </c:pt>
                <c:pt idx="4">
                  <c:v>2.92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d_max_fit!$AH$4</c:f>
              <c:strCache>
                <c:ptCount val="1"/>
                <c:pt idx="0">
                  <c:v>20 MeV Fit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25400">
                <a:noFill/>
                <a:prstDash val="dash"/>
              </a:ln>
            </c:spPr>
            <c:trendlineType val="poly"/>
            <c:order val="4"/>
            <c:dispRSqr val="0"/>
            <c:dispEq val="1"/>
            <c:trendlineLbl>
              <c:layout>
                <c:manualLayout>
                  <c:x val="0.34994462901439644"/>
                  <c:y val="0.12045378717262155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200"/>
                  </a:pPr>
                  <a:endParaRPr lang="en-US"/>
                </a:p>
              </c:txPr>
            </c:trendlineLbl>
          </c:trendline>
          <c:xVal>
            <c:numRef>
              <c:f>d_max_fit!$X$5:$X$10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10</c:v>
                </c:pt>
                <c:pt idx="5">
                  <c:v>11</c:v>
                </c:pt>
              </c:numCache>
            </c:numRef>
          </c:xVal>
          <c:yVal>
            <c:numRef>
              <c:f>d_max_fit!$AH$5:$AH$10</c:f>
              <c:numCache>
                <c:formatCode>0.00</c:formatCode>
                <c:ptCount val="6"/>
                <c:pt idx="0">
                  <c:v>1.595</c:v>
                </c:pt>
                <c:pt idx="1">
                  <c:v>1.78</c:v>
                </c:pt>
                <c:pt idx="2">
                  <c:v>1.91</c:v>
                </c:pt>
                <c:pt idx="3">
                  <c:v>2.02</c:v>
                </c:pt>
                <c:pt idx="4">
                  <c:v>2.25</c:v>
                </c:pt>
                <c:pt idx="5">
                  <c:v>2.2599999999999998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d_max_fit!$AE$4</c:f>
              <c:strCache>
                <c:ptCount val="1"/>
                <c:pt idx="0">
                  <c:v>9 MeV Fit</c:v>
                </c:pt>
              </c:strCache>
            </c:strRef>
          </c:tx>
          <c:spPr>
            <a:ln w="19050">
              <a:noFill/>
              <a:prstDash val="dash"/>
            </a:ln>
          </c:spPr>
          <c:marker>
            <c:symbol val="none"/>
          </c:marker>
          <c:xVal>
            <c:numRef>
              <c:f>d_max_fit!$X$7:$X$14</c:f>
              <c:numCache>
                <c:formatCode>General</c:formatCode>
                <c:ptCount val="8"/>
                <c:pt idx="0">
                  <c:v>6</c:v>
                </c:pt>
                <c:pt idx="1">
                  <c:v>7</c:v>
                </c:pt>
                <c:pt idx="2">
                  <c:v>10</c:v>
                </c:pt>
                <c:pt idx="3">
                  <c:v>11</c:v>
                </c:pt>
                <c:pt idx="4">
                  <c:v>15</c:v>
                </c:pt>
                <c:pt idx="5">
                  <c:v>20</c:v>
                </c:pt>
                <c:pt idx="6">
                  <c:v>21</c:v>
                </c:pt>
                <c:pt idx="7">
                  <c:v>25</c:v>
                </c:pt>
              </c:numCache>
            </c:numRef>
          </c:xVal>
          <c:yVal>
            <c:numRef>
              <c:f>d_max_fit!$AE$7:$AE$14</c:f>
              <c:numCache>
                <c:formatCode>0.00</c:formatCode>
                <c:ptCount val="8"/>
                <c:pt idx="0">
                  <c:v>2.04</c:v>
                </c:pt>
                <c:pt idx="1">
                  <c:v>2.2599999999999998</c:v>
                </c:pt>
                <c:pt idx="2">
                  <c:v>2.17</c:v>
                </c:pt>
                <c:pt idx="3">
                  <c:v>2.16</c:v>
                </c:pt>
                <c:pt idx="4">
                  <c:v>2.14</c:v>
                </c:pt>
                <c:pt idx="5">
                  <c:v>2.02</c:v>
                </c:pt>
                <c:pt idx="6">
                  <c:v>2.19</c:v>
                </c:pt>
                <c:pt idx="7">
                  <c:v>2.04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d_max_fit!$AF$4</c:f>
              <c:strCache>
                <c:ptCount val="1"/>
                <c:pt idx="0">
                  <c:v>12 MeV Fit</c:v>
                </c:pt>
              </c:strCache>
            </c:strRef>
          </c:tx>
          <c:spPr>
            <a:ln w="19050">
              <a:noFill/>
              <a:prstDash val="dash"/>
            </a:ln>
          </c:spPr>
          <c:marker>
            <c:symbol val="none"/>
          </c:marker>
          <c:xVal>
            <c:numRef>
              <c:f>d_max_fit!$X$8:$X$14</c:f>
              <c:numCache>
                <c:formatCode>General</c:formatCode>
                <c:ptCount val="7"/>
                <c:pt idx="0">
                  <c:v>7</c:v>
                </c:pt>
                <c:pt idx="1">
                  <c:v>10</c:v>
                </c:pt>
                <c:pt idx="2">
                  <c:v>11</c:v>
                </c:pt>
                <c:pt idx="3">
                  <c:v>15</c:v>
                </c:pt>
                <c:pt idx="4">
                  <c:v>20</c:v>
                </c:pt>
                <c:pt idx="5">
                  <c:v>21</c:v>
                </c:pt>
                <c:pt idx="6">
                  <c:v>25</c:v>
                </c:pt>
              </c:numCache>
            </c:numRef>
          </c:xVal>
          <c:yVal>
            <c:numRef>
              <c:f>d_max_fit!$AF$8:$AF$14</c:f>
              <c:numCache>
                <c:formatCode>0.00</c:formatCode>
                <c:ptCount val="7"/>
                <c:pt idx="0">
                  <c:v>2.98</c:v>
                </c:pt>
                <c:pt idx="1">
                  <c:v>2.85</c:v>
                </c:pt>
                <c:pt idx="2">
                  <c:v>2.88</c:v>
                </c:pt>
                <c:pt idx="3">
                  <c:v>2.75</c:v>
                </c:pt>
                <c:pt idx="4">
                  <c:v>2.84</c:v>
                </c:pt>
                <c:pt idx="5">
                  <c:v>2.85</c:v>
                </c:pt>
                <c:pt idx="6">
                  <c:v>2.73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d_max_fit!$AG$4</c:f>
              <c:strCache>
                <c:ptCount val="1"/>
                <c:pt idx="0">
                  <c:v>16 MeV Fit</c:v>
                </c:pt>
              </c:strCache>
            </c:strRef>
          </c:tx>
          <c:spPr>
            <a:ln w="19050">
              <a:noFill/>
              <a:prstDash val="dash"/>
            </a:ln>
          </c:spPr>
          <c:marker>
            <c:symbol val="none"/>
          </c:marker>
          <c:xVal>
            <c:numRef>
              <c:f>d_max_fit!$X$9:$X$14</c:f>
              <c:numCache>
                <c:formatCode>General</c:formatCode>
                <c:ptCount val="6"/>
                <c:pt idx="0">
                  <c:v>10</c:v>
                </c:pt>
                <c:pt idx="1">
                  <c:v>11</c:v>
                </c:pt>
                <c:pt idx="2">
                  <c:v>15</c:v>
                </c:pt>
                <c:pt idx="3">
                  <c:v>20</c:v>
                </c:pt>
                <c:pt idx="4">
                  <c:v>21</c:v>
                </c:pt>
                <c:pt idx="5">
                  <c:v>25</c:v>
                </c:pt>
              </c:numCache>
            </c:numRef>
          </c:xVal>
          <c:yVal>
            <c:numRef>
              <c:f>d_max_fit!$AG$9:$AG$14</c:f>
              <c:numCache>
                <c:formatCode>0.00</c:formatCode>
                <c:ptCount val="6"/>
                <c:pt idx="0">
                  <c:v>2.92</c:v>
                </c:pt>
                <c:pt idx="1">
                  <c:v>3.03</c:v>
                </c:pt>
                <c:pt idx="2">
                  <c:v>2.66</c:v>
                </c:pt>
                <c:pt idx="3">
                  <c:v>2.75</c:v>
                </c:pt>
                <c:pt idx="4">
                  <c:v>3.14</c:v>
                </c:pt>
                <c:pt idx="5">
                  <c:v>3.39</c:v>
                </c:pt>
              </c:numCache>
            </c:numRef>
          </c:yVal>
          <c:smooth val="0"/>
        </c:ser>
        <c:ser>
          <c:idx val="13"/>
          <c:order val="13"/>
          <c:tx>
            <c:strRef>
              <c:f>d_max_fit!$AH$4</c:f>
              <c:strCache>
                <c:ptCount val="1"/>
                <c:pt idx="0">
                  <c:v>20 MeV Fit</c:v>
                </c:pt>
              </c:strCache>
            </c:strRef>
          </c:tx>
          <c:spPr>
            <a:ln w="19050">
              <a:noFill/>
              <a:prstDash val="dash"/>
            </a:ln>
          </c:spPr>
          <c:marker>
            <c:symbol val="none"/>
          </c:marker>
          <c:xVal>
            <c:numRef>
              <c:f>d_max_fit!$X$10:$X$14</c:f>
              <c:numCache>
                <c:formatCode>General</c:formatCode>
                <c:ptCount val="5"/>
                <c:pt idx="0">
                  <c:v>11</c:v>
                </c:pt>
                <c:pt idx="1">
                  <c:v>15</c:v>
                </c:pt>
                <c:pt idx="2">
                  <c:v>20</c:v>
                </c:pt>
                <c:pt idx="3">
                  <c:v>21</c:v>
                </c:pt>
                <c:pt idx="4">
                  <c:v>25</c:v>
                </c:pt>
              </c:numCache>
            </c:numRef>
          </c:xVal>
          <c:yVal>
            <c:numRef>
              <c:f>d_max_fit!$AH$10:$AH$14</c:f>
              <c:numCache>
                <c:formatCode>0.00</c:formatCode>
                <c:ptCount val="5"/>
                <c:pt idx="0">
                  <c:v>2.2599999999999998</c:v>
                </c:pt>
                <c:pt idx="1">
                  <c:v>2.61</c:v>
                </c:pt>
                <c:pt idx="2">
                  <c:v>2.87</c:v>
                </c:pt>
                <c:pt idx="3">
                  <c:v>2.4900000000000002</c:v>
                </c:pt>
                <c:pt idx="4">
                  <c:v>2.39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055232"/>
        <c:axId val="89055808"/>
      </c:scatterChart>
      <c:valAx>
        <c:axId val="89055232"/>
        <c:scaling>
          <c:orientation val="minMax"/>
          <c:max val="27"/>
          <c:min val="0"/>
        </c:scaling>
        <c:delete val="0"/>
        <c:axPos val="b"/>
        <c:majorGridlines>
          <c:spPr>
            <a:ln w="12700">
              <a:solidFill>
                <a:schemeClr val="tx1"/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Square Insert Size (cm)</a:t>
                </a:r>
              </a:p>
            </c:rich>
          </c:tx>
          <c:layout>
            <c:manualLayout>
              <c:xMode val="edge"/>
              <c:yMode val="edge"/>
              <c:x val="0.45412073490813643"/>
              <c:y val="0.9589476405951155"/>
            </c:manualLayout>
          </c:layout>
          <c:overlay val="0"/>
        </c:title>
        <c:numFmt formatCode="General" sourceLinked="1"/>
        <c:majorTickMark val="out"/>
        <c:minorTickMark val="out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89055808"/>
        <c:crosses val="autoZero"/>
        <c:crossBetween val="midCat"/>
        <c:minorUnit val="1"/>
      </c:valAx>
      <c:valAx>
        <c:axId val="89055808"/>
        <c:scaling>
          <c:orientation val="minMax"/>
          <c:max val="3.5"/>
          <c:min val="1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R</a:t>
                </a:r>
                <a:r>
                  <a:rPr lang="en-US" sz="1400" baseline="-25000"/>
                  <a:t>50</a:t>
                </a:r>
                <a:r>
                  <a:rPr lang="en-US" sz="1400"/>
                  <a:t> (cm)</a:t>
                </a:r>
              </a:p>
            </c:rich>
          </c:tx>
          <c:layout>
            <c:manualLayout>
              <c:xMode val="edge"/>
              <c:yMode val="edge"/>
              <c:x val="0"/>
              <c:y val="0.43457805656998166"/>
            </c:manualLayout>
          </c:layout>
          <c:overlay val="0"/>
        </c:title>
        <c:numFmt formatCode="0.0" sourceLinked="0"/>
        <c:majorTickMark val="out"/>
        <c:minorTickMark val="out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89055232"/>
        <c:crosses val="autoZero"/>
        <c:crossBetween val="midCat"/>
        <c:majorUnit val="0.5"/>
        <c:minorUnit val="0.1"/>
      </c:valAx>
      <c:spPr>
        <a:ln w="19050">
          <a:solidFill>
            <a:schemeClr val="tx1"/>
          </a:solidFill>
        </a:ln>
      </c:spPr>
    </c:plotArea>
    <c:legend>
      <c:legendPos val="r"/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ayout/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R</a:t>
            </a:r>
            <a:r>
              <a:rPr lang="en-CA" baseline="-25000"/>
              <a:t>50</a:t>
            </a:r>
            <a:r>
              <a:rPr lang="en-CA"/>
              <a:t> Transition for each Energy</a:t>
            </a:r>
            <a:br>
              <a:rPr lang="en-CA"/>
            </a:br>
            <a:r>
              <a:rPr lang="en-CA" sz="1600"/>
              <a:t>SSD = 110 cm</a:t>
            </a:r>
          </a:p>
        </c:rich>
      </c:tx>
      <c:layout>
        <c:manualLayout>
          <c:xMode val="edge"/>
          <c:yMode val="edge"/>
          <c:x val="0.33603543743078634"/>
          <c:y val="2.0278832348026919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443753448016448"/>
          <c:y val="0.14584867829570439"/>
          <c:w val="0.86550696290352225"/>
          <c:h val="0.72283291101489722"/>
        </c:manualLayout>
      </c:layout>
      <c:scatterChart>
        <c:scatterStyle val="lineMarker"/>
        <c:varyColors val="0"/>
        <c:ser>
          <c:idx val="0"/>
          <c:order val="0"/>
          <c:tx>
            <c:strRef>
              <c:f>'R50 110'!$X$3</c:f>
              <c:strCache>
                <c:ptCount val="1"/>
                <c:pt idx="0">
                  <c:v>6 Mev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7"/>
            <c:spPr>
              <a:solidFill>
                <a:srgbClr val="00FFFF"/>
              </a:solidFill>
              <a:ln>
                <a:noFill/>
              </a:ln>
            </c:spPr>
          </c:marker>
          <c:trendline>
            <c:spPr>
              <a:ln w="25400">
                <a:solidFill>
                  <a:srgbClr val="00FFFF"/>
                </a:solidFill>
                <a:prstDash val="lgDash"/>
              </a:ln>
            </c:spPr>
            <c:trendlineType val="linear"/>
            <c:backward val="3"/>
            <c:dispRSqr val="0"/>
            <c:dispEq val="1"/>
            <c:trendlineLbl>
              <c:layout>
                <c:manualLayout>
                  <c:x val="-0.13411149187746879"/>
                  <c:y val="-3.5920678149701853E-2"/>
                </c:manualLayout>
              </c:layout>
              <c:numFmt formatCode="#,##0.000" sourceLinked="0"/>
              <c:spPr>
                <a:noFill/>
                <a:ln>
                  <a:noFill/>
                </a:ln>
              </c:spPr>
              <c:txPr>
                <a:bodyPr/>
                <a:lstStyle/>
                <a:p>
                  <a:pPr>
                    <a:defRPr sz="1200"/>
                  </a:pPr>
                  <a:endParaRPr lang="en-US"/>
                </a:p>
              </c:txPr>
            </c:trendlineLbl>
          </c:trendline>
          <c:xVal>
            <c:numRef>
              <c:f>'R50 110'!$W$5:$W$9</c:f>
              <c:numCache>
                <c:formatCode>General</c:formatCode>
                <c:ptCount val="5"/>
                <c:pt idx="0">
                  <c:v>6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</c:numCache>
            </c:numRef>
          </c:xVal>
          <c:yVal>
            <c:numRef>
              <c:f>'R50 110'!$X$5:$X$9</c:f>
              <c:numCache>
                <c:formatCode>0.00</c:formatCode>
                <c:ptCount val="5"/>
                <c:pt idx="0">
                  <c:v>2.42</c:v>
                </c:pt>
                <c:pt idx="1">
                  <c:v>2.4</c:v>
                </c:pt>
                <c:pt idx="2">
                  <c:v>2.39</c:v>
                </c:pt>
                <c:pt idx="3">
                  <c:v>2.36</c:v>
                </c:pt>
                <c:pt idx="4">
                  <c:v>2.34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'R50 110'!$Y$3</c:f>
              <c:strCache>
                <c:ptCount val="1"/>
                <c:pt idx="0">
                  <c:v>9 Mev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8"/>
            <c:spPr>
              <a:solidFill>
                <a:srgbClr val="FF00FF"/>
              </a:solidFill>
              <a:ln>
                <a:noFill/>
              </a:ln>
            </c:spPr>
          </c:marker>
          <c:trendline>
            <c:spPr>
              <a:ln w="25400">
                <a:solidFill>
                  <a:srgbClr val="FF00FF"/>
                </a:solidFill>
                <a:prstDash val="lgDash"/>
              </a:ln>
            </c:spPr>
            <c:trendlineType val="linear"/>
            <c:backward val="3"/>
            <c:dispRSqr val="0"/>
            <c:dispEq val="1"/>
            <c:trendlineLbl>
              <c:layout>
                <c:manualLayout>
                  <c:x val="-0.13854117072575231"/>
                  <c:y val="-3.3799065193731506E-2"/>
                </c:manualLayout>
              </c:layout>
              <c:numFmt formatCode="#,##0.000" sourceLinked="0"/>
              <c:spPr>
                <a:noFill/>
                <a:ln>
                  <a:noFill/>
                </a:ln>
              </c:spPr>
              <c:txPr>
                <a:bodyPr/>
                <a:lstStyle/>
                <a:p>
                  <a:pPr>
                    <a:defRPr sz="1200"/>
                  </a:pPr>
                  <a:endParaRPr lang="en-US"/>
                </a:p>
              </c:txPr>
            </c:trendlineLbl>
          </c:trendline>
          <c:xVal>
            <c:numRef>
              <c:f>'R50 110'!$W$5:$W$9</c:f>
              <c:numCache>
                <c:formatCode>General</c:formatCode>
                <c:ptCount val="5"/>
                <c:pt idx="0">
                  <c:v>6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</c:numCache>
            </c:numRef>
          </c:xVal>
          <c:yVal>
            <c:numRef>
              <c:f>'R50 110'!$Y$5:$Y$9</c:f>
              <c:numCache>
                <c:formatCode>0.00</c:formatCode>
                <c:ptCount val="5"/>
                <c:pt idx="0">
                  <c:v>3.62</c:v>
                </c:pt>
                <c:pt idx="1">
                  <c:v>3.6</c:v>
                </c:pt>
                <c:pt idx="2">
                  <c:v>3.58</c:v>
                </c:pt>
                <c:pt idx="3">
                  <c:v>3.57</c:v>
                </c:pt>
                <c:pt idx="4">
                  <c:v>3.54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'R50 110'!$Z$3</c:f>
              <c:strCache>
                <c:ptCount val="1"/>
                <c:pt idx="0">
                  <c:v>12 Mev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  <c:spPr>
              <a:solidFill>
                <a:srgbClr val="FF0000"/>
              </a:solidFill>
              <a:ln>
                <a:noFill/>
              </a:ln>
            </c:spPr>
          </c:marker>
          <c:trendline>
            <c:spPr>
              <a:ln w="25400">
                <a:solidFill>
                  <a:srgbClr val="FF0000"/>
                </a:solidFill>
                <a:prstDash val="lgDash"/>
              </a:ln>
            </c:spPr>
            <c:trendlineType val="linear"/>
            <c:backward val="3"/>
            <c:dispRSqr val="0"/>
            <c:dispEq val="1"/>
            <c:trendlineLbl>
              <c:layout>
                <c:manualLayout>
                  <c:x val="-0.13411149187746879"/>
                  <c:y val="-3.6160032241746673E-2"/>
                </c:manualLayout>
              </c:layout>
              <c:numFmt formatCode="#,##0.000" sourceLinked="0"/>
              <c:spPr>
                <a:noFill/>
                <a:ln>
                  <a:noFill/>
                </a:ln>
              </c:spPr>
              <c:txPr>
                <a:bodyPr/>
                <a:lstStyle/>
                <a:p>
                  <a:pPr>
                    <a:defRPr sz="1200"/>
                  </a:pPr>
                  <a:endParaRPr lang="en-US"/>
                </a:p>
              </c:txPr>
            </c:trendlineLbl>
          </c:trendline>
          <c:xVal>
            <c:numRef>
              <c:f>'R50 110'!$W$5:$W$9</c:f>
              <c:numCache>
                <c:formatCode>General</c:formatCode>
                <c:ptCount val="5"/>
                <c:pt idx="0">
                  <c:v>6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</c:numCache>
            </c:numRef>
          </c:xVal>
          <c:yVal>
            <c:numRef>
              <c:f>'R50 110'!$Z$5:$Z$9</c:f>
              <c:numCache>
                <c:formatCode>0.00</c:formatCode>
                <c:ptCount val="5"/>
                <c:pt idx="0">
                  <c:v>4.99</c:v>
                </c:pt>
                <c:pt idx="1">
                  <c:v>4.9800000000000004</c:v>
                </c:pt>
                <c:pt idx="2">
                  <c:v>4.97</c:v>
                </c:pt>
                <c:pt idx="3">
                  <c:v>4.95</c:v>
                </c:pt>
                <c:pt idx="4">
                  <c:v>4.9400000000000004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'R50 110'!$AA$3</c:f>
              <c:strCache>
                <c:ptCount val="1"/>
                <c:pt idx="0">
                  <c:v>16 Mev</c:v>
                </c:pt>
              </c:strCache>
            </c:strRef>
          </c:tx>
          <c:spPr>
            <a:ln w="28575">
              <a:noFill/>
            </a:ln>
          </c:spPr>
          <c:marker>
            <c:symbol val="triangle"/>
            <c:size val="8"/>
            <c:spPr>
              <a:solidFill>
                <a:srgbClr val="00FF00"/>
              </a:solidFill>
              <a:ln>
                <a:noFill/>
              </a:ln>
            </c:spPr>
          </c:marker>
          <c:trendline>
            <c:spPr>
              <a:ln w="25400">
                <a:solidFill>
                  <a:srgbClr val="00FF00"/>
                </a:solidFill>
                <a:prstDash val="lgDash"/>
              </a:ln>
            </c:spPr>
            <c:trendlineType val="linear"/>
            <c:backward val="3"/>
            <c:dispRSqr val="0"/>
            <c:dispEq val="1"/>
            <c:trendlineLbl>
              <c:layout>
                <c:manualLayout>
                  <c:x val="-0.13361318688667101"/>
                  <c:y val="-3.1345743361391606E-2"/>
                </c:manualLayout>
              </c:layout>
              <c:numFmt formatCode="#,##0.000" sourceLinked="0"/>
              <c:spPr>
                <a:noFill/>
                <a:ln>
                  <a:noFill/>
                </a:ln>
              </c:spPr>
              <c:txPr>
                <a:bodyPr/>
                <a:lstStyle/>
                <a:p>
                  <a:pPr>
                    <a:defRPr sz="1200"/>
                  </a:pPr>
                  <a:endParaRPr lang="en-US"/>
                </a:p>
              </c:txPr>
            </c:trendlineLbl>
          </c:trendline>
          <c:xVal>
            <c:numRef>
              <c:f>'R50 110'!$W$5:$W$9</c:f>
              <c:numCache>
                <c:formatCode>General</c:formatCode>
                <c:ptCount val="5"/>
                <c:pt idx="0">
                  <c:v>6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</c:numCache>
            </c:numRef>
          </c:xVal>
          <c:yVal>
            <c:numRef>
              <c:f>'R50 110'!$AA$5:$AA$9</c:f>
              <c:numCache>
                <c:formatCode>0.00</c:formatCode>
                <c:ptCount val="5"/>
                <c:pt idx="0">
                  <c:v>6.61</c:v>
                </c:pt>
                <c:pt idx="1">
                  <c:v>6.64</c:v>
                </c:pt>
                <c:pt idx="2">
                  <c:v>6.63</c:v>
                </c:pt>
                <c:pt idx="3">
                  <c:v>6.61</c:v>
                </c:pt>
                <c:pt idx="4">
                  <c:v>6.59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'R50 110'!$AB$3</c:f>
              <c:strCache>
                <c:ptCount val="1"/>
                <c:pt idx="0">
                  <c:v>20 Mev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7"/>
            <c:spPr>
              <a:solidFill>
                <a:srgbClr val="0000FF"/>
              </a:solidFill>
              <a:ln>
                <a:noFill/>
              </a:ln>
            </c:spPr>
          </c:marker>
          <c:trendline>
            <c:spPr>
              <a:ln w="25400">
                <a:solidFill>
                  <a:srgbClr val="0000FF"/>
                </a:solidFill>
                <a:prstDash val="lgDash"/>
              </a:ln>
            </c:spPr>
            <c:trendlineType val="linear"/>
            <c:backward val="3"/>
            <c:dispRSqr val="0"/>
            <c:dispEq val="1"/>
            <c:trendlineLbl>
              <c:layout>
                <c:manualLayout>
                  <c:x val="-0.13929267599511844"/>
                  <c:y val="2.5050087734465314E-2"/>
                </c:manualLayout>
              </c:layout>
              <c:numFmt formatCode="#,##0.000" sourceLinked="0"/>
              <c:spPr>
                <a:noFill/>
                <a:ln>
                  <a:noFill/>
                </a:ln>
              </c:spPr>
              <c:txPr>
                <a:bodyPr/>
                <a:lstStyle/>
                <a:p>
                  <a:pPr>
                    <a:defRPr sz="1200"/>
                  </a:pPr>
                  <a:endParaRPr lang="en-US"/>
                </a:p>
              </c:txPr>
            </c:trendlineLbl>
          </c:trendline>
          <c:xVal>
            <c:numRef>
              <c:f>'R50 110'!$W$5:$W$9</c:f>
              <c:numCache>
                <c:formatCode>General</c:formatCode>
                <c:ptCount val="5"/>
                <c:pt idx="0">
                  <c:v>6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</c:numCache>
            </c:numRef>
          </c:xVal>
          <c:yVal>
            <c:numRef>
              <c:f>'R50 110'!$AB$5:$AB$9</c:f>
              <c:numCache>
                <c:formatCode>0.00</c:formatCode>
                <c:ptCount val="5"/>
                <c:pt idx="0">
                  <c:v>8.0500000000000007</c:v>
                </c:pt>
                <c:pt idx="1">
                  <c:v>8.18</c:v>
                </c:pt>
                <c:pt idx="2">
                  <c:v>8.18</c:v>
                </c:pt>
                <c:pt idx="3">
                  <c:v>8.15</c:v>
                </c:pt>
                <c:pt idx="4">
                  <c:v>8.14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2766720"/>
        <c:axId val="282767296"/>
      </c:scatterChart>
      <c:valAx>
        <c:axId val="282766720"/>
        <c:scaling>
          <c:orientation val="minMax"/>
          <c:max val="26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Square Insert Size (cm)</a:t>
                </a:r>
              </a:p>
            </c:rich>
          </c:tx>
          <c:layout>
            <c:manualLayout>
              <c:xMode val="edge"/>
              <c:yMode val="edge"/>
              <c:x val="0.45412073490813643"/>
              <c:y val="0.9589476405951155"/>
            </c:manualLayout>
          </c:layout>
          <c:overlay val="0"/>
        </c:title>
        <c:numFmt formatCode="General" sourceLinked="1"/>
        <c:majorTickMark val="out"/>
        <c:minorTickMark val="out"/>
        <c:tickLblPos val="nextTo"/>
        <c:spPr>
          <a:ln w="25400" cmpd="sng">
            <a:solidFill>
              <a:schemeClr val="tx1"/>
            </a:solidFill>
            <a:headEnd type="none"/>
            <a:tailEnd type="none"/>
          </a:ln>
        </c:spPr>
        <c:txPr>
          <a:bodyPr/>
          <a:lstStyle/>
          <a:p>
            <a:pPr>
              <a:defRPr sz="1200"/>
            </a:pPr>
            <a:endParaRPr lang="en-US"/>
          </a:p>
        </c:txPr>
        <c:crossAx val="282767296"/>
        <c:crosses val="autoZero"/>
        <c:crossBetween val="midCat"/>
        <c:minorUnit val="1"/>
      </c:valAx>
      <c:valAx>
        <c:axId val="282767296"/>
        <c:scaling>
          <c:orientation val="minMax"/>
          <c:max val="8.5"/>
          <c:min val="2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R</a:t>
                </a:r>
                <a:r>
                  <a:rPr lang="en-US" sz="1400" baseline="-25000"/>
                  <a:t>50</a:t>
                </a:r>
                <a:r>
                  <a:rPr lang="en-US" sz="1400"/>
                  <a:t> (cm)</a:t>
                </a:r>
              </a:p>
            </c:rich>
          </c:tx>
          <c:layout>
            <c:manualLayout>
              <c:xMode val="edge"/>
              <c:yMode val="edge"/>
              <c:x val="0"/>
              <c:y val="0.43457805656998166"/>
            </c:manualLayout>
          </c:layout>
          <c:overlay val="0"/>
        </c:title>
        <c:numFmt formatCode="0.0" sourceLinked="0"/>
        <c:majorTickMark val="out"/>
        <c:minorTickMark val="out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82766720"/>
        <c:crosses val="autoZero"/>
        <c:crossBetween val="midCat"/>
        <c:majorUnit val="1"/>
        <c:minorUnit val="0.5"/>
      </c:valAx>
      <c:spPr>
        <a:ln w="19050">
          <a:solidFill>
            <a:schemeClr val="tx1"/>
          </a:solidFill>
        </a:ln>
      </c:spPr>
    </c:plotArea>
    <c:legend>
      <c:legendPos val="r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ayout>
        <c:manualLayout>
          <c:xMode val="edge"/>
          <c:yMode val="edge"/>
          <c:x val="0.11874801477840746"/>
          <c:y val="0.37385377296603484"/>
          <c:w val="0.12259892672651587"/>
          <c:h val="0.26593508487430395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593281443267867"/>
          <c:y val="6.605799781100237E-2"/>
          <c:w val="0.85670301988113551"/>
          <c:h val="0.832619568387284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'SSD 110 PDDs'!$B$3:$B$4</c:f>
              <c:strCache>
                <c:ptCount val="1"/>
                <c:pt idx="0">
                  <c:v>6 MeV 6x6+</c:v>
                </c:pt>
              </c:strCache>
            </c:strRef>
          </c:tx>
          <c:marker>
            <c:symbol val="none"/>
          </c:marker>
          <c:xVal>
            <c:numRef>
              <c:f>'SSD 110 PDDs'!$A$5:$A$1595</c:f>
              <c:numCache>
                <c:formatCode>General</c:formatCode>
                <c:ptCount val="159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6.9999999999999993E-2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0.11000000000000001</c:v>
                </c:pt>
                <c:pt idx="12">
                  <c:v>0.12</c:v>
                </c:pt>
                <c:pt idx="13">
                  <c:v>0.13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0.16999999999999998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0.21000000000000002</c:v>
                </c:pt>
                <c:pt idx="22">
                  <c:v>0.22000000000000003</c:v>
                </c:pt>
                <c:pt idx="23">
                  <c:v>0.22999999999999998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0.27999999999999997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0.32999999999999996</c:v>
                </c:pt>
                <c:pt idx="34">
                  <c:v>0.33999999999999997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0.42000000000000004</c:v>
                </c:pt>
                <c:pt idx="43">
                  <c:v>0.43</c:v>
                </c:pt>
                <c:pt idx="44">
                  <c:v>0.44000000000000006</c:v>
                </c:pt>
                <c:pt idx="45">
                  <c:v>0.45</c:v>
                </c:pt>
                <c:pt idx="46">
                  <c:v>0.45999999999999996</c:v>
                </c:pt>
                <c:pt idx="47">
                  <c:v>0.47000000000000003</c:v>
                </c:pt>
                <c:pt idx="48">
                  <c:v>0.48</c:v>
                </c:pt>
                <c:pt idx="49">
                  <c:v>0.49000000000000005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0.55999999999999994</c:v>
                </c:pt>
                <c:pt idx="57">
                  <c:v>0.57000000000000006</c:v>
                </c:pt>
                <c:pt idx="58">
                  <c:v>0.57999999999999996</c:v>
                </c:pt>
                <c:pt idx="59">
                  <c:v>0.59000000000000008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0.65999999999999992</c:v>
                </c:pt>
                <c:pt idx="67">
                  <c:v>0.67</c:v>
                </c:pt>
                <c:pt idx="68">
                  <c:v>0.67999999999999994</c:v>
                </c:pt>
                <c:pt idx="69">
                  <c:v>0.69000000000000006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0.80999999999999994</c:v>
                </c:pt>
                <c:pt idx="82">
                  <c:v>0.82</c:v>
                </c:pt>
                <c:pt idx="83">
                  <c:v>0.83000000000000007</c:v>
                </c:pt>
                <c:pt idx="84">
                  <c:v>0.84000000000000008</c:v>
                </c:pt>
                <c:pt idx="85">
                  <c:v>0.85</c:v>
                </c:pt>
                <c:pt idx="86">
                  <c:v>0.86</c:v>
                </c:pt>
                <c:pt idx="87">
                  <c:v>0.86999999999999988</c:v>
                </c:pt>
                <c:pt idx="88">
                  <c:v>0.88000000000000012</c:v>
                </c:pt>
                <c:pt idx="89">
                  <c:v>0.89</c:v>
                </c:pt>
                <c:pt idx="90">
                  <c:v>0.9</c:v>
                </c:pt>
                <c:pt idx="91">
                  <c:v>0.90999999999999992</c:v>
                </c:pt>
                <c:pt idx="92">
                  <c:v>0.91999999999999993</c:v>
                </c:pt>
                <c:pt idx="93">
                  <c:v>0.93</c:v>
                </c:pt>
                <c:pt idx="94">
                  <c:v>0.94000000000000006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0.98000000000000009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1.0699999999999998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1.1099999999999999</c:v>
                </c:pt>
                <c:pt idx="112">
                  <c:v>1.1199999999999999</c:v>
                </c:pt>
                <c:pt idx="113">
                  <c:v>1.1300000000000001</c:v>
                </c:pt>
                <c:pt idx="114">
                  <c:v>1.1400000000000001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1.1800000000000002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1.3199999999999998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1.3599999999999999</c:v>
                </c:pt>
                <c:pt idx="137">
                  <c:v>1.3699999999999999</c:v>
                </c:pt>
                <c:pt idx="138">
                  <c:v>1.3800000000000001</c:v>
                </c:pt>
                <c:pt idx="139">
                  <c:v>1.3900000000000001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1.4300000000000002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1.5699999999999998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1.6199999999999999</c:v>
                </c:pt>
                <c:pt idx="163">
                  <c:v>1.6300000000000001</c:v>
                </c:pt>
                <c:pt idx="164">
                  <c:v>1.64</c:v>
                </c:pt>
                <c:pt idx="165">
                  <c:v>1.65</c:v>
                </c:pt>
                <c:pt idx="166">
                  <c:v>1.6600000000000001</c:v>
                </c:pt>
                <c:pt idx="167">
                  <c:v>1.67</c:v>
                </c:pt>
                <c:pt idx="168">
                  <c:v>1.6800000000000002</c:v>
                </c:pt>
                <c:pt idx="169">
                  <c:v>1.69</c:v>
                </c:pt>
                <c:pt idx="170">
                  <c:v>1.7</c:v>
                </c:pt>
                <c:pt idx="171">
                  <c:v>1.7100000000000002</c:v>
                </c:pt>
                <c:pt idx="172">
                  <c:v>1.72</c:v>
                </c:pt>
                <c:pt idx="173">
                  <c:v>1.73</c:v>
                </c:pt>
                <c:pt idx="174">
                  <c:v>1.7399999999999998</c:v>
                </c:pt>
                <c:pt idx="175">
                  <c:v>1.75</c:v>
                </c:pt>
                <c:pt idx="176">
                  <c:v>1.7600000000000002</c:v>
                </c:pt>
                <c:pt idx="177">
                  <c:v>1.77</c:v>
                </c:pt>
                <c:pt idx="178">
                  <c:v>1.78</c:v>
                </c:pt>
                <c:pt idx="179">
                  <c:v>1.7899999999999998</c:v>
                </c:pt>
                <c:pt idx="180">
                  <c:v>1.8</c:v>
                </c:pt>
                <c:pt idx="181">
                  <c:v>1.81</c:v>
                </c:pt>
                <c:pt idx="182">
                  <c:v>1.8199999999999998</c:v>
                </c:pt>
                <c:pt idx="183">
                  <c:v>1.83</c:v>
                </c:pt>
                <c:pt idx="184">
                  <c:v>1.8399999999999999</c:v>
                </c:pt>
                <c:pt idx="185">
                  <c:v>1.85</c:v>
                </c:pt>
                <c:pt idx="186">
                  <c:v>1.86</c:v>
                </c:pt>
                <c:pt idx="187">
                  <c:v>1.8699999999999999</c:v>
                </c:pt>
                <c:pt idx="188">
                  <c:v>1.8800000000000001</c:v>
                </c:pt>
                <c:pt idx="189">
                  <c:v>1.89</c:v>
                </c:pt>
                <c:pt idx="190">
                  <c:v>1.9</c:v>
                </c:pt>
                <c:pt idx="191">
                  <c:v>1.9100000000000001</c:v>
                </c:pt>
                <c:pt idx="192">
                  <c:v>1.92</c:v>
                </c:pt>
                <c:pt idx="193">
                  <c:v>1.9300000000000002</c:v>
                </c:pt>
                <c:pt idx="194">
                  <c:v>1.94</c:v>
                </c:pt>
                <c:pt idx="195">
                  <c:v>1.95</c:v>
                </c:pt>
                <c:pt idx="196">
                  <c:v>1.9600000000000002</c:v>
                </c:pt>
                <c:pt idx="197">
                  <c:v>1.97</c:v>
                </c:pt>
                <c:pt idx="198">
                  <c:v>1.98</c:v>
                </c:pt>
                <c:pt idx="199">
                  <c:v>1.9899999999999998</c:v>
                </c:pt>
                <c:pt idx="200">
                  <c:v>2</c:v>
                </c:pt>
                <c:pt idx="201">
                  <c:v>2.0100000000000002</c:v>
                </c:pt>
                <c:pt idx="202">
                  <c:v>2.02</c:v>
                </c:pt>
                <c:pt idx="203">
                  <c:v>2.0300000000000002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2.1100000000000003</c:v>
                </c:pt>
                <c:pt idx="212">
                  <c:v>2.12</c:v>
                </c:pt>
                <c:pt idx="213">
                  <c:v>2.13</c:v>
                </c:pt>
                <c:pt idx="214">
                  <c:v>2.1399999999999997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2.2199999999999998</c:v>
                </c:pt>
                <c:pt idx="223">
                  <c:v>2.23</c:v>
                </c:pt>
                <c:pt idx="224">
                  <c:v>2.2399999999999998</c:v>
                </c:pt>
                <c:pt idx="225">
                  <c:v>2.25</c:v>
                </c:pt>
                <c:pt idx="226">
                  <c:v>2.2600000000000002</c:v>
                </c:pt>
                <c:pt idx="227">
                  <c:v>2.27</c:v>
                </c:pt>
                <c:pt idx="228">
                  <c:v>2.2800000000000002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2.3600000000000003</c:v>
                </c:pt>
                <c:pt idx="237">
                  <c:v>2.37</c:v>
                </c:pt>
                <c:pt idx="238">
                  <c:v>2.38</c:v>
                </c:pt>
                <c:pt idx="239">
                  <c:v>2.3899999999999997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2.4699999999999998</c:v>
                </c:pt>
                <c:pt idx="248">
                  <c:v>2.48</c:v>
                </c:pt>
                <c:pt idx="249">
                  <c:v>2.4899999999999998</c:v>
                </c:pt>
                <c:pt idx="250">
                  <c:v>2.5</c:v>
                </c:pt>
                <c:pt idx="251">
                  <c:v>2.5100000000000002</c:v>
                </c:pt>
                <c:pt idx="252">
                  <c:v>2.52</c:v>
                </c:pt>
                <c:pt idx="253">
                  <c:v>2.5300000000000002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2.6100000000000003</c:v>
                </c:pt>
                <c:pt idx="262">
                  <c:v>2.62</c:v>
                </c:pt>
                <c:pt idx="263">
                  <c:v>2.63</c:v>
                </c:pt>
                <c:pt idx="264">
                  <c:v>2.6399999999999997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2.7199999999999998</c:v>
                </c:pt>
                <c:pt idx="273">
                  <c:v>2.73</c:v>
                </c:pt>
                <c:pt idx="274">
                  <c:v>2.7399999999999998</c:v>
                </c:pt>
                <c:pt idx="275">
                  <c:v>2.75</c:v>
                </c:pt>
                <c:pt idx="276">
                  <c:v>2.7600000000000002</c:v>
                </c:pt>
                <c:pt idx="277">
                  <c:v>2.77</c:v>
                </c:pt>
                <c:pt idx="278">
                  <c:v>2.7800000000000002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2.8600000000000003</c:v>
                </c:pt>
                <c:pt idx="287">
                  <c:v>2.87</c:v>
                </c:pt>
                <c:pt idx="288">
                  <c:v>2.88</c:v>
                </c:pt>
                <c:pt idx="289">
                  <c:v>2.8899999999999997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2.9699999999999998</c:v>
                </c:pt>
                <c:pt idx="298">
                  <c:v>2.98</c:v>
                </c:pt>
                <c:pt idx="299">
                  <c:v>2.9899999999999998</c:v>
                </c:pt>
                <c:pt idx="300">
                  <c:v>3</c:v>
                </c:pt>
                <c:pt idx="301">
                  <c:v>3.0100000000000002</c:v>
                </c:pt>
                <c:pt idx="302">
                  <c:v>3.02</c:v>
                </c:pt>
                <c:pt idx="303">
                  <c:v>3.0300000000000002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3.1100000000000003</c:v>
                </c:pt>
                <c:pt idx="312">
                  <c:v>3.12</c:v>
                </c:pt>
                <c:pt idx="313">
                  <c:v>3.13</c:v>
                </c:pt>
                <c:pt idx="314">
                  <c:v>3.1399999999999997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3.2299999999999995</c:v>
                </c:pt>
                <c:pt idx="324">
                  <c:v>3.2399999999999998</c:v>
                </c:pt>
                <c:pt idx="325">
                  <c:v>3.25</c:v>
                </c:pt>
                <c:pt idx="326">
                  <c:v>3.2600000000000002</c:v>
                </c:pt>
                <c:pt idx="327">
                  <c:v>3.2700000000000005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3.3200000000000003</c:v>
                </c:pt>
                <c:pt idx="333">
                  <c:v>3.3299999999999996</c:v>
                </c:pt>
                <c:pt idx="334">
                  <c:v>3.34</c:v>
                </c:pt>
                <c:pt idx="335">
                  <c:v>3.35</c:v>
                </c:pt>
                <c:pt idx="336">
                  <c:v>3.3600000000000003</c:v>
                </c:pt>
                <c:pt idx="337">
                  <c:v>3.37</c:v>
                </c:pt>
                <c:pt idx="338">
                  <c:v>3.38</c:v>
                </c:pt>
                <c:pt idx="339">
                  <c:v>3.3899999999999997</c:v>
                </c:pt>
                <c:pt idx="340">
                  <c:v>3.4</c:v>
                </c:pt>
                <c:pt idx="341">
                  <c:v>3.41</c:v>
                </c:pt>
                <c:pt idx="342">
                  <c:v>3.4200000000000004</c:v>
                </c:pt>
                <c:pt idx="343">
                  <c:v>3.4299999999999997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3.4799999999999995</c:v>
                </c:pt>
                <c:pt idx="349">
                  <c:v>3.4899999999999998</c:v>
                </c:pt>
                <c:pt idx="350">
                  <c:v>3.5</c:v>
                </c:pt>
                <c:pt idx="351">
                  <c:v>3.5100000000000002</c:v>
                </c:pt>
                <c:pt idx="352">
                  <c:v>3.5200000000000005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3.5700000000000003</c:v>
                </c:pt>
                <c:pt idx="358">
                  <c:v>3.5799999999999996</c:v>
                </c:pt>
                <c:pt idx="359">
                  <c:v>3.59</c:v>
                </c:pt>
                <c:pt idx="360">
                  <c:v>3.6</c:v>
                </c:pt>
                <c:pt idx="361">
                  <c:v>3.6100000000000003</c:v>
                </c:pt>
                <c:pt idx="362">
                  <c:v>3.62</c:v>
                </c:pt>
                <c:pt idx="363">
                  <c:v>3.63</c:v>
                </c:pt>
                <c:pt idx="364">
                  <c:v>3.6399999999999997</c:v>
                </c:pt>
                <c:pt idx="365">
                  <c:v>3.65</c:v>
                </c:pt>
                <c:pt idx="366">
                  <c:v>3.66</c:v>
                </c:pt>
                <c:pt idx="367">
                  <c:v>3.6700000000000004</c:v>
                </c:pt>
                <c:pt idx="368">
                  <c:v>3.6799999999999997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3.7299999999999995</c:v>
                </c:pt>
                <c:pt idx="374">
                  <c:v>3.7399999999999998</c:v>
                </c:pt>
                <c:pt idx="375">
                  <c:v>3.75</c:v>
                </c:pt>
                <c:pt idx="376">
                  <c:v>3.7600000000000002</c:v>
                </c:pt>
                <c:pt idx="377">
                  <c:v>3.7700000000000005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3.8200000000000003</c:v>
                </c:pt>
                <c:pt idx="383">
                  <c:v>3.8299999999999996</c:v>
                </c:pt>
                <c:pt idx="384">
                  <c:v>3.84</c:v>
                </c:pt>
                <c:pt idx="385">
                  <c:v>3.85</c:v>
                </c:pt>
                <c:pt idx="386">
                  <c:v>3.8600000000000003</c:v>
                </c:pt>
                <c:pt idx="387">
                  <c:v>3.87</c:v>
                </c:pt>
                <c:pt idx="388">
                  <c:v>3.88</c:v>
                </c:pt>
                <c:pt idx="389">
                  <c:v>3.8899999999999997</c:v>
                </c:pt>
                <c:pt idx="390">
                  <c:v>3.9</c:v>
                </c:pt>
                <c:pt idx="391">
                  <c:v>3.91</c:v>
                </c:pt>
                <c:pt idx="392">
                  <c:v>3.9200000000000004</c:v>
                </c:pt>
                <c:pt idx="393">
                  <c:v>3.9299999999999997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3.9799999999999995</c:v>
                </c:pt>
                <c:pt idx="399">
                  <c:v>3.9899999999999998</c:v>
                </c:pt>
                <c:pt idx="400">
                  <c:v>4</c:v>
                </c:pt>
                <c:pt idx="401">
                  <c:v>4.01</c:v>
                </c:pt>
                <c:pt idx="402">
                  <c:v>4.0200000000000005</c:v>
                </c:pt>
                <c:pt idx="403">
                  <c:v>4.0299999999999994</c:v>
                </c:pt>
                <c:pt idx="404">
                  <c:v>4.04</c:v>
                </c:pt>
                <c:pt idx="405">
                  <c:v>4.05</c:v>
                </c:pt>
                <c:pt idx="406">
                  <c:v>4.0600000000000005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4.1899999999999995</c:v>
                </c:pt>
                <c:pt idx="420">
                  <c:v>4.2</c:v>
                </c:pt>
                <c:pt idx="421">
                  <c:v>4.21</c:v>
                </c:pt>
                <c:pt idx="422">
                  <c:v>4.2200000000000006</c:v>
                </c:pt>
                <c:pt idx="423">
                  <c:v>4.2299999999999995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4.2700000000000005</c:v>
                </c:pt>
                <c:pt idx="428">
                  <c:v>4.2799999999999994</c:v>
                </c:pt>
                <c:pt idx="429">
                  <c:v>4.29</c:v>
                </c:pt>
                <c:pt idx="430">
                  <c:v>4.3</c:v>
                </c:pt>
                <c:pt idx="431">
                  <c:v>4.3100000000000005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4.4399999999999995</c:v>
                </c:pt>
                <c:pt idx="445">
                  <c:v>4.45</c:v>
                </c:pt>
                <c:pt idx="446">
                  <c:v>4.46</c:v>
                </c:pt>
                <c:pt idx="447">
                  <c:v>4.4700000000000006</c:v>
                </c:pt>
                <c:pt idx="448">
                  <c:v>4.4799999999999995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4.5200000000000005</c:v>
                </c:pt>
                <c:pt idx="453">
                  <c:v>4.5299999999999994</c:v>
                </c:pt>
                <c:pt idx="454">
                  <c:v>4.54</c:v>
                </c:pt>
                <c:pt idx="455">
                  <c:v>4.55</c:v>
                </c:pt>
                <c:pt idx="456">
                  <c:v>4.5600000000000005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4.6899999999999995</c:v>
                </c:pt>
                <c:pt idx="470">
                  <c:v>4.7</c:v>
                </c:pt>
                <c:pt idx="471">
                  <c:v>4.71</c:v>
                </c:pt>
                <c:pt idx="472">
                  <c:v>4.7200000000000006</c:v>
                </c:pt>
                <c:pt idx="473">
                  <c:v>4.7299999999999995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4.7700000000000005</c:v>
                </c:pt>
                <c:pt idx="478">
                  <c:v>4.7799999999999994</c:v>
                </c:pt>
                <c:pt idx="479">
                  <c:v>4.79</c:v>
                </c:pt>
                <c:pt idx="480">
                  <c:v>4.8</c:v>
                </c:pt>
                <c:pt idx="481">
                  <c:v>4.8100000000000005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4.9399999999999995</c:v>
                </c:pt>
                <c:pt idx="495">
                  <c:v>4.95</c:v>
                </c:pt>
                <c:pt idx="496">
                  <c:v>4.96</c:v>
                </c:pt>
                <c:pt idx="497">
                  <c:v>4.9700000000000006</c:v>
                </c:pt>
                <c:pt idx="498">
                  <c:v>4.9799999999999995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5.0200000000000005</c:v>
                </c:pt>
                <c:pt idx="503">
                  <c:v>5.0299999999999994</c:v>
                </c:pt>
                <c:pt idx="504">
                  <c:v>5.04</c:v>
                </c:pt>
                <c:pt idx="505">
                  <c:v>5.05</c:v>
                </c:pt>
                <c:pt idx="506">
                  <c:v>5.0600000000000005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5.1899999999999995</c:v>
                </c:pt>
                <c:pt idx="520">
                  <c:v>5.2</c:v>
                </c:pt>
                <c:pt idx="521">
                  <c:v>5.21</c:v>
                </c:pt>
                <c:pt idx="522">
                  <c:v>5.2200000000000006</c:v>
                </c:pt>
                <c:pt idx="523">
                  <c:v>5.2299999999999995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5.2700000000000005</c:v>
                </c:pt>
                <c:pt idx="528">
                  <c:v>5.2799999999999994</c:v>
                </c:pt>
                <c:pt idx="529">
                  <c:v>5.29</c:v>
                </c:pt>
                <c:pt idx="530">
                  <c:v>5.3</c:v>
                </c:pt>
                <c:pt idx="531">
                  <c:v>5.3100000000000005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5.3800000000000097</c:v>
                </c:pt>
                <c:pt idx="539">
                  <c:v>5.3900000000000103</c:v>
                </c:pt>
                <c:pt idx="540">
                  <c:v>5.4000000000000101</c:v>
                </c:pt>
                <c:pt idx="541">
                  <c:v>5.4100000000000099</c:v>
                </c:pt>
                <c:pt idx="542">
                  <c:v>5.4200000000000097</c:v>
                </c:pt>
                <c:pt idx="543">
                  <c:v>5.4300000000000104</c:v>
                </c:pt>
                <c:pt idx="544">
                  <c:v>5.4400000000000102</c:v>
                </c:pt>
                <c:pt idx="545">
                  <c:v>5.4500000000000099</c:v>
                </c:pt>
                <c:pt idx="546">
                  <c:v>5.4600000000000097</c:v>
                </c:pt>
                <c:pt idx="547">
                  <c:v>5.4700000000000104</c:v>
                </c:pt>
                <c:pt idx="548">
                  <c:v>5.4800000000000102</c:v>
                </c:pt>
                <c:pt idx="549">
                  <c:v>5.49000000000001</c:v>
                </c:pt>
                <c:pt idx="550">
                  <c:v>5.5000000000000098</c:v>
                </c:pt>
                <c:pt idx="551">
                  <c:v>5.5100000000000096</c:v>
                </c:pt>
                <c:pt idx="552">
                  <c:v>5.5200000000000102</c:v>
                </c:pt>
                <c:pt idx="553">
                  <c:v>5.5300000000000198</c:v>
                </c:pt>
                <c:pt idx="554">
                  <c:v>5.5400000000000196</c:v>
                </c:pt>
                <c:pt idx="555">
                  <c:v>5.5500000000000203</c:v>
                </c:pt>
                <c:pt idx="556">
                  <c:v>5.56000000000002</c:v>
                </c:pt>
                <c:pt idx="557">
                  <c:v>5.5700000000000198</c:v>
                </c:pt>
                <c:pt idx="558">
                  <c:v>5.5800000000000196</c:v>
                </c:pt>
                <c:pt idx="559">
                  <c:v>5.5900000000000203</c:v>
                </c:pt>
                <c:pt idx="560">
                  <c:v>5.6000000000000201</c:v>
                </c:pt>
                <c:pt idx="561">
                  <c:v>5.6100000000000199</c:v>
                </c:pt>
                <c:pt idx="562">
                  <c:v>5.6200000000000196</c:v>
                </c:pt>
                <c:pt idx="563">
                  <c:v>5.6300000000000203</c:v>
                </c:pt>
                <c:pt idx="564">
                  <c:v>5.6400000000000201</c:v>
                </c:pt>
                <c:pt idx="565">
                  <c:v>5.6500000000000199</c:v>
                </c:pt>
                <c:pt idx="566">
                  <c:v>5.6600000000000197</c:v>
                </c:pt>
                <c:pt idx="567">
                  <c:v>5.6700000000000204</c:v>
                </c:pt>
                <c:pt idx="568">
                  <c:v>5.6800000000000299</c:v>
                </c:pt>
                <c:pt idx="569">
                  <c:v>5.6900000000000297</c:v>
                </c:pt>
                <c:pt idx="570">
                  <c:v>5.7000000000000304</c:v>
                </c:pt>
                <c:pt idx="571">
                  <c:v>5.7100000000000302</c:v>
                </c:pt>
                <c:pt idx="572">
                  <c:v>5.7200000000000299</c:v>
                </c:pt>
                <c:pt idx="573">
                  <c:v>5.7300000000000297</c:v>
                </c:pt>
                <c:pt idx="574">
                  <c:v>5.7400000000000304</c:v>
                </c:pt>
                <c:pt idx="575">
                  <c:v>5.7500000000000302</c:v>
                </c:pt>
                <c:pt idx="576">
                  <c:v>5.76000000000003</c:v>
                </c:pt>
                <c:pt idx="577">
                  <c:v>5.7700000000000298</c:v>
                </c:pt>
                <c:pt idx="578">
                  <c:v>5.7800000000000296</c:v>
                </c:pt>
                <c:pt idx="579">
                  <c:v>5.7900000000000302</c:v>
                </c:pt>
                <c:pt idx="580">
                  <c:v>5.80000000000003</c:v>
                </c:pt>
                <c:pt idx="581">
                  <c:v>5.8100000000000298</c:v>
                </c:pt>
                <c:pt idx="582">
                  <c:v>5.8200000000000296</c:v>
                </c:pt>
                <c:pt idx="583">
                  <c:v>5.83000000000004</c:v>
                </c:pt>
                <c:pt idx="584">
                  <c:v>5.8400000000000398</c:v>
                </c:pt>
                <c:pt idx="585">
                  <c:v>5.8500000000000396</c:v>
                </c:pt>
                <c:pt idx="586">
                  <c:v>5.8600000000000403</c:v>
                </c:pt>
                <c:pt idx="587">
                  <c:v>5.8700000000000401</c:v>
                </c:pt>
                <c:pt idx="588">
                  <c:v>5.8800000000000399</c:v>
                </c:pt>
                <c:pt idx="589">
                  <c:v>5.8900000000000396</c:v>
                </c:pt>
                <c:pt idx="590">
                  <c:v>5.9000000000000403</c:v>
                </c:pt>
                <c:pt idx="591">
                  <c:v>5.9100000000000401</c:v>
                </c:pt>
                <c:pt idx="592">
                  <c:v>5.9200000000000399</c:v>
                </c:pt>
                <c:pt idx="593">
                  <c:v>5.9300000000000397</c:v>
                </c:pt>
                <c:pt idx="594">
                  <c:v>5.9400000000000404</c:v>
                </c:pt>
                <c:pt idx="595">
                  <c:v>5.9500000000000401</c:v>
                </c:pt>
                <c:pt idx="596">
                  <c:v>5.9600000000000497</c:v>
                </c:pt>
                <c:pt idx="597">
                  <c:v>5.9700000000000504</c:v>
                </c:pt>
                <c:pt idx="598">
                  <c:v>5.9800000000000502</c:v>
                </c:pt>
                <c:pt idx="599">
                  <c:v>5.99000000000005</c:v>
                </c:pt>
                <c:pt idx="600">
                  <c:v>6.0000000000000497</c:v>
                </c:pt>
                <c:pt idx="601">
                  <c:v>6.0100000000000504</c:v>
                </c:pt>
                <c:pt idx="602">
                  <c:v>6.0200000000000502</c:v>
                </c:pt>
                <c:pt idx="603">
                  <c:v>6.03000000000005</c:v>
                </c:pt>
                <c:pt idx="604">
                  <c:v>6.0400000000000498</c:v>
                </c:pt>
                <c:pt idx="605">
                  <c:v>6.0500000000000496</c:v>
                </c:pt>
                <c:pt idx="606">
                  <c:v>6.0600000000000502</c:v>
                </c:pt>
                <c:pt idx="607">
                  <c:v>6.07000000000005</c:v>
                </c:pt>
                <c:pt idx="608">
                  <c:v>6.0800000000000498</c:v>
                </c:pt>
                <c:pt idx="609">
                  <c:v>6.0900000000000496</c:v>
                </c:pt>
                <c:pt idx="610">
                  <c:v>6.1000000000000503</c:v>
                </c:pt>
                <c:pt idx="611">
                  <c:v>6.1100000000000501</c:v>
                </c:pt>
                <c:pt idx="612">
                  <c:v>6.1200000000000596</c:v>
                </c:pt>
                <c:pt idx="613">
                  <c:v>6.1300000000000603</c:v>
                </c:pt>
                <c:pt idx="614">
                  <c:v>6.1400000000000601</c:v>
                </c:pt>
                <c:pt idx="615">
                  <c:v>6.1500000000000599</c:v>
                </c:pt>
                <c:pt idx="616">
                  <c:v>6.1600000000000597</c:v>
                </c:pt>
                <c:pt idx="617">
                  <c:v>6.1700000000000603</c:v>
                </c:pt>
                <c:pt idx="618">
                  <c:v>6.1800000000000601</c:v>
                </c:pt>
                <c:pt idx="619">
                  <c:v>6.1900000000000599</c:v>
                </c:pt>
                <c:pt idx="620">
                  <c:v>6.2000000000000597</c:v>
                </c:pt>
                <c:pt idx="621">
                  <c:v>6.2100000000000604</c:v>
                </c:pt>
                <c:pt idx="622">
                  <c:v>6.2200000000000601</c:v>
                </c:pt>
                <c:pt idx="623">
                  <c:v>6.2300000000000599</c:v>
                </c:pt>
                <c:pt idx="624">
                  <c:v>6.2400000000000597</c:v>
                </c:pt>
                <c:pt idx="625">
                  <c:v>6.2500000000000604</c:v>
                </c:pt>
                <c:pt idx="626">
                  <c:v>6.2600000000000602</c:v>
                </c:pt>
                <c:pt idx="627">
                  <c:v>6.2700000000000697</c:v>
                </c:pt>
                <c:pt idx="628">
                  <c:v>6.2800000000000704</c:v>
                </c:pt>
                <c:pt idx="629">
                  <c:v>6.2900000000000702</c:v>
                </c:pt>
                <c:pt idx="630">
                  <c:v>6.30000000000007</c:v>
                </c:pt>
                <c:pt idx="631">
                  <c:v>6.3100000000000698</c:v>
                </c:pt>
                <c:pt idx="632">
                  <c:v>6.3200000000000696</c:v>
                </c:pt>
                <c:pt idx="633">
                  <c:v>6.3300000000000702</c:v>
                </c:pt>
                <c:pt idx="634">
                  <c:v>6.34000000000007</c:v>
                </c:pt>
                <c:pt idx="635">
                  <c:v>6.3500000000000698</c:v>
                </c:pt>
                <c:pt idx="636">
                  <c:v>6.3600000000000696</c:v>
                </c:pt>
                <c:pt idx="637">
                  <c:v>6.3700000000000703</c:v>
                </c:pt>
                <c:pt idx="638">
                  <c:v>6.3800000000000701</c:v>
                </c:pt>
                <c:pt idx="639">
                  <c:v>6.3900000000000698</c:v>
                </c:pt>
                <c:pt idx="640">
                  <c:v>6.4000000000000696</c:v>
                </c:pt>
                <c:pt idx="641">
                  <c:v>6.4100000000000703</c:v>
                </c:pt>
                <c:pt idx="642">
                  <c:v>6.4200000000000799</c:v>
                </c:pt>
                <c:pt idx="643">
                  <c:v>6.4300000000000797</c:v>
                </c:pt>
                <c:pt idx="644">
                  <c:v>6.4400000000000803</c:v>
                </c:pt>
                <c:pt idx="645">
                  <c:v>6.4500000000000801</c:v>
                </c:pt>
                <c:pt idx="646">
                  <c:v>6.4600000000000799</c:v>
                </c:pt>
                <c:pt idx="647">
                  <c:v>6.4700000000000797</c:v>
                </c:pt>
                <c:pt idx="648">
                  <c:v>6.4800000000000804</c:v>
                </c:pt>
                <c:pt idx="649">
                  <c:v>6.4900000000000801</c:v>
                </c:pt>
                <c:pt idx="650">
                  <c:v>6.5000000000000799</c:v>
                </c:pt>
                <c:pt idx="651">
                  <c:v>6.5100000000000797</c:v>
                </c:pt>
                <c:pt idx="652">
                  <c:v>6.5200000000000804</c:v>
                </c:pt>
                <c:pt idx="653">
                  <c:v>6.5300000000000802</c:v>
                </c:pt>
                <c:pt idx="654">
                  <c:v>6.54000000000008</c:v>
                </c:pt>
                <c:pt idx="655">
                  <c:v>6.5500000000000798</c:v>
                </c:pt>
                <c:pt idx="656">
                  <c:v>6.5600000000000902</c:v>
                </c:pt>
                <c:pt idx="657">
                  <c:v>6.57000000000009</c:v>
                </c:pt>
                <c:pt idx="658">
                  <c:v>6.5800000000000898</c:v>
                </c:pt>
                <c:pt idx="659">
                  <c:v>6.5900000000000896</c:v>
                </c:pt>
                <c:pt idx="660">
                  <c:v>6.6000000000000902</c:v>
                </c:pt>
                <c:pt idx="661">
                  <c:v>6.61000000000009</c:v>
                </c:pt>
                <c:pt idx="662">
                  <c:v>6.6200000000000898</c:v>
                </c:pt>
                <c:pt idx="663">
                  <c:v>6.6300000000000896</c:v>
                </c:pt>
                <c:pt idx="664">
                  <c:v>6.6400000000000903</c:v>
                </c:pt>
                <c:pt idx="665">
                  <c:v>6.6500000000000901</c:v>
                </c:pt>
                <c:pt idx="666">
                  <c:v>6.6600000000000898</c:v>
                </c:pt>
                <c:pt idx="667">
                  <c:v>6.6700000000000896</c:v>
                </c:pt>
                <c:pt idx="668">
                  <c:v>6.6800000000000903</c:v>
                </c:pt>
                <c:pt idx="669">
                  <c:v>6.6900000000000901</c:v>
                </c:pt>
                <c:pt idx="670">
                  <c:v>6.7000000000000899</c:v>
                </c:pt>
                <c:pt idx="671">
                  <c:v>6.7100000000001003</c:v>
                </c:pt>
                <c:pt idx="672">
                  <c:v>6.7200000000001001</c:v>
                </c:pt>
                <c:pt idx="673">
                  <c:v>6.7300000000000999</c:v>
                </c:pt>
                <c:pt idx="674">
                  <c:v>6.7400000000000997</c:v>
                </c:pt>
                <c:pt idx="675">
                  <c:v>6.7500000000001004</c:v>
                </c:pt>
                <c:pt idx="676">
                  <c:v>6.7600000000001002</c:v>
                </c:pt>
                <c:pt idx="677">
                  <c:v>6.7700000000000999</c:v>
                </c:pt>
                <c:pt idx="678">
                  <c:v>6.7800000000000997</c:v>
                </c:pt>
                <c:pt idx="679">
                  <c:v>6.7900000000001004</c:v>
                </c:pt>
                <c:pt idx="680">
                  <c:v>6.8000000000001002</c:v>
                </c:pt>
                <c:pt idx="681">
                  <c:v>6.8100000000001</c:v>
                </c:pt>
                <c:pt idx="682">
                  <c:v>6.8200000000000998</c:v>
                </c:pt>
                <c:pt idx="683">
                  <c:v>6.8300000000001004</c:v>
                </c:pt>
                <c:pt idx="684">
                  <c:v>6.8400000000001002</c:v>
                </c:pt>
                <c:pt idx="685">
                  <c:v>6.8500000000001</c:v>
                </c:pt>
                <c:pt idx="686">
                  <c:v>6.8600000000001096</c:v>
                </c:pt>
                <c:pt idx="687">
                  <c:v>6.8700000000001102</c:v>
                </c:pt>
                <c:pt idx="688">
                  <c:v>6.88000000000011</c:v>
                </c:pt>
                <c:pt idx="689">
                  <c:v>6.8900000000001098</c:v>
                </c:pt>
                <c:pt idx="690">
                  <c:v>6.9000000000001096</c:v>
                </c:pt>
                <c:pt idx="691">
                  <c:v>6.9100000000001103</c:v>
                </c:pt>
                <c:pt idx="692">
                  <c:v>6.9200000000001101</c:v>
                </c:pt>
                <c:pt idx="693">
                  <c:v>6.9300000000001098</c:v>
                </c:pt>
                <c:pt idx="694">
                  <c:v>6.9400000000001096</c:v>
                </c:pt>
                <c:pt idx="695">
                  <c:v>6.9500000000001103</c:v>
                </c:pt>
                <c:pt idx="696">
                  <c:v>6.9600000000001101</c:v>
                </c:pt>
                <c:pt idx="697">
                  <c:v>6.9700000000001099</c:v>
                </c:pt>
                <c:pt idx="698">
                  <c:v>6.9800000000001097</c:v>
                </c:pt>
                <c:pt idx="699">
                  <c:v>6.9900000000001103</c:v>
                </c:pt>
                <c:pt idx="700">
                  <c:v>7.0000000000001101</c:v>
                </c:pt>
                <c:pt idx="701">
                  <c:v>7.0100000000001197</c:v>
                </c:pt>
                <c:pt idx="702">
                  <c:v>7.0200000000001204</c:v>
                </c:pt>
                <c:pt idx="703">
                  <c:v>7.0300000000001202</c:v>
                </c:pt>
                <c:pt idx="704">
                  <c:v>7.0400000000001199</c:v>
                </c:pt>
                <c:pt idx="705">
                  <c:v>7.0500000000001197</c:v>
                </c:pt>
                <c:pt idx="706">
                  <c:v>7.0600000000001204</c:v>
                </c:pt>
                <c:pt idx="707">
                  <c:v>7.0700000000001202</c:v>
                </c:pt>
                <c:pt idx="708">
                  <c:v>7.08000000000012</c:v>
                </c:pt>
                <c:pt idx="709">
                  <c:v>7.0900000000001198</c:v>
                </c:pt>
                <c:pt idx="710">
                  <c:v>7.1000000000001204</c:v>
                </c:pt>
                <c:pt idx="711">
                  <c:v>7.1100000000001202</c:v>
                </c:pt>
                <c:pt idx="712">
                  <c:v>7.12000000000012</c:v>
                </c:pt>
                <c:pt idx="713">
                  <c:v>7.1300000000001198</c:v>
                </c:pt>
                <c:pt idx="714">
                  <c:v>7.1400000000001196</c:v>
                </c:pt>
                <c:pt idx="715">
                  <c:v>7.1500000000001203</c:v>
                </c:pt>
                <c:pt idx="716">
                  <c:v>7.1600000000001298</c:v>
                </c:pt>
                <c:pt idx="717">
                  <c:v>7.1700000000001296</c:v>
                </c:pt>
                <c:pt idx="718">
                  <c:v>7.1800000000001303</c:v>
                </c:pt>
                <c:pt idx="719">
                  <c:v>7.1900000000001301</c:v>
                </c:pt>
                <c:pt idx="720">
                  <c:v>7.2000000000001299</c:v>
                </c:pt>
                <c:pt idx="721">
                  <c:v>7.2100000000001296</c:v>
                </c:pt>
                <c:pt idx="722">
                  <c:v>7.2200000000001303</c:v>
                </c:pt>
                <c:pt idx="723">
                  <c:v>7.2300000000001301</c:v>
                </c:pt>
                <c:pt idx="724">
                  <c:v>7.2400000000001299</c:v>
                </c:pt>
                <c:pt idx="725">
                  <c:v>7.2500000000001297</c:v>
                </c:pt>
                <c:pt idx="726">
                  <c:v>7.2600000000001303</c:v>
                </c:pt>
                <c:pt idx="727">
                  <c:v>7.2700000000001301</c:v>
                </c:pt>
                <c:pt idx="728">
                  <c:v>7.2800000000001299</c:v>
                </c:pt>
                <c:pt idx="729">
                  <c:v>7.2900000000001297</c:v>
                </c:pt>
                <c:pt idx="730">
                  <c:v>7.3000000000001402</c:v>
                </c:pt>
                <c:pt idx="731">
                  <c:v>7.3100000000001399</c:v>
                </c:pt>
                <c:pt idx="732">
                  <c:v>7.3200000000001397</c:v>
                </c:pt>
                <c:pt idx="733">
                  <c:v>7.3300000000001404</c:v>
                </c:pt>
                <c:pt idx="734">
                  <c:v>7.3400000000001402</c:v>
                </c:pt>
                <c:pt idx="735">
                  <c:v>7.35000000000014</c:v>
                </c:pt>
                <c:pt idx="736">
                  <c:v>7.3600000000001398</c:v>
                </c:pt>
                <c:pt idx="737">
                  <c:v>7.3700000000001404</c:v>
                </c:pt>
                <c:pt idx="738">
                  <c:v>7.3800000000001402</c:v>
                </c:pt>
                <c:pt idx="739">
                  <c:v>7.39000000000014</c:v>
                </c:pt>
                <c:pt idx="740">
                  <c:v>7.4000000000001398</c:v>
                </c:pt>
                <c:pt idx="741">
                  <c:v>7.4100000000001396</c:v>
                </c:pt>
                <c:pt idx="742">
                  <c:v>7.4200000000001403</c:v>
                </c:pt>
                <c:pt idx="743">
                  <c:v>7.43000000000014</c:v>
                </c:pt>
                <c:pt idx="744">
                  <c:v>7.4400000000001398</c:v>
                </c:pt>
                <c:pt idx="745">
                  <c:v>7.4500000000001503</c:v>
                </c:pt>
                <c:pt idx="746">
                  <c:v>7.4600000000001501</c:v>
                </c:pt>
                <c:pt idx="747">
                  <c:v>7.4700000000001499</c:v>
                </c:pt>
                <c:pt idx="748">
                  <c:v>7.4800000000001496</c:v>
                </c:pt>
                <c:pt idx="749">
                  <c:v>7.4900000000001503</c:v>
                </c:pt>
                <c:pt idx="750">
                  <c:v>7.5000000000001501</c:v>
                </c:pt>
                <c:pt idx="751">
                  <c:v>7.5100000000001499</c:v>
                </c:pt>
                <c:pt idx="752">
                  <c:v>7.5200000000001497</c:v>
                </c:pt>
                <c:pt idx="753">
                  <c:v>7.5300000000001504</c:v>
                </c:pt>
                <c:pt idx="754">
                  <c:v>7.5400000000001501</c:v>
                </c:pt>
                <c:pt idx="755">
                  <c:v>7.5500000000001499</c:v>
                </c:pt>
                <c:pt idx="756">
                  <c:v>7.5600000000001497</c:v>
                </c:pt>
                <c:pt idx="757">
                  <c:v>7.5700000000001504</c:v>
                </c:pt>
                <c:pt idx="758">
                  <c:v>7.5800000000001502</c:v>
                </c:pt>
                <c:pt idx="759">
                  <c:v>7.59000000000015</c:v>
                </c:pt>
                <c:pt idx="760">
                  <c:v>7.6000000000001604</c:v>
                </c:pt>
                <c:pt idx="761">
                  <c:v>7.6100000000001602</c:v>
                </c:pt>
                <c:pt idx="762">
                  <c:v>7.62000000000016</c:v>
                </c:pt>
                <c:pt idx="763">
                  <c:v>7.6300000000001598</c:v>
                </c:pt>
                <c:pt idx="764">
                  <c:v>7.6400000000001604</c:v>
                </c:pt>
                <c:pt idx="765">
                  <c:v>7.6500000000001602</c:v>
                </c:pt>
                <c:pt idx="766">
                  <c:v>7.66000000000016</c:v>
                </c:pt>
                <c:pt idx="767">
                  <c:v>7.6700000000001598</c:v>
                </c:pt>
                <c:pt idx="768">
                  <c:v>7.6800000000001596</c:v>
                </c:pt>
                <c:pt idx="769">
                  <c:v>7.6900000000001603</c:v>
                </c:pt>
                <c:pt idx="770">
                  <c:v>7.70000000000016</c:v>
                </c:pt>
                <c:pt idx="771">
                  <c:v>7.7100000000001598</c:v>
                </c:pt>
                <c:pt idx="772">
                  <c:v>7.7200000000001596</c:v>
                </c:pt>
                <c:pt idx="773">
                  <c:v>7.7300000000001603</c:v>
                </c:pt>
                <c:pt idx="774">
                  <c:v>7.7400000000001601</c:v>
                </c:pt>
                <c:pt idx="775">
                  <c:v>7.7500000000001696</c:v>
                </c:pt>
                <c:pt idx="776">
                  <c:v>7.7600000000001703</c:v>
                </c:pt>
                <c:pt idx="777">
                  <c:v>7.7700000000001701</c:v>
                </c:pt>
                <c:pt idx="778">
                  <c:v>7.7800000000001699</c:v>
                </c:pt>
                <c:pt idx="779">
                  <c:v>7.7900000000001697</c:v>
                </c:pt>
                <c:pt idx="780">
                  <c:v>7.8000000000001704</c:v>
                </c:pt>
                <c:pt idx="781">
                  <c:v>7.8100000000001701</c:v>
                </c:pt>
                <c:pt idx="782">
                  <c:v>7.8200000000001699</c:v>
                </c:pt>
                <c:pt idx="783">
                  <c:v>7.8300000000001697</c:v>
                </c:pt>
                <c:pt idx="784">
                  <c:v>7.8400000000001704</c:v>
                </c:pt>
                <c:pt idx="785">
                  <c:v>7.8500000000001702</c:v>
                </c:pt>
                <c:pt idx="786">
                  <c:v>7.86000000000017</c:v>
                </c:pt>
                <c:pt idx="787">
                  <c:v>7.8700000000001697</c:v>
                </c:pt>
                <c:pt idx="788">
                  <c:v>7.8800000000001704</c:v>
                </c:pt>
                <c:pt idx="789">
                  <c:v>7.8900000000001702</c:v>
                </c:pt>
                <c:pt idx="790">
                  <c:v>7.9000000000001798</c:v>
                </c:pt>
                <c:pt idx="791">
                  <c:v>7.9100000000001804</c:v>
                </c:pt>
                <c:pt idx="792">
                  <c:v>7.9200000000001802</c:v>
                </c:pt>
                <c:pt idx="793">
                  <c:v>7.93000000000018</c:v>
                </c:pt>
                <c:pt idx="794">
                  <c:v>7.9400000000001798</c:v>
                </c:pt>
                <c:pt idx="795">
                  <c:v>7.9500000000001796</c:v>
                </c:pt>
                <c:pt idx="796">
                  <c:v>7.9600000000001803</c:v>
                </c:pt>
                <c:pt idx="797">
                  <c:v>7.9700000000001801</c:v>
                </c:pt>
                <c:pt idx="798">
                  <c:v>7.9800000000001798</c:v>
                </c:pt>
                <c:pt idx="799">
                  <c:v>7.9900000000001796</c:v>
                </c:pt>
                <c:pt idx="800">
                  <c:v>8.0000000000001794</c:v>
                </c:pt>
                <c:pt idx="801">
                  <c:v>8.0100000000001792</c:v>
                </c:pt>
                <c:pt idx="802">
                  <c:v>8.0200000000001808</c:v>
                </c:pt>
                <c:pt idx="803">
                  <c:v>8.0300000000001805</c:v>
                </c:pt>
                <c:pt idx="804">
                  <c:v>8.0400000000001803</c:v>
                </c:pt>
                <c:pt idx="805">
                  <c:v>8.0500000000001908</c:v>
                </c:pt>
                <c:pt idx="806">
                  <c:v>8.0600000000001906</c:v>
                </c:pt>
                <c:pt idx="807">
                  <c:v>8.0700000000001904</c:v>
                </c:pt>
                <c:pt idx="808">
                  <c:v>8.0800000000001901</c:v>
                </c:pt>
                <c:pt idx="809">
                  <c:v>8.0900000000001899</c:v>
                </c:pt>
                <c:pt idx="810">
                  <c:v>8.1000000000001897</c:v>
                </c:pt>
                <c:pt idx="811">
                  <c:v>8.1100000000001895</c:v>
                </c:pt>
                <c:pt idx="812">
                  <c:v>8.1200000000001893</c:v>
                </c:pt>
                <c:pt idx="813">
                  <c:v>8.1300000000001909</c:v>
                </c:pt>
                <c:pt idx="814">
                  <c:v>8.1400000000001906</c:v>
                </c:pt>
                <c:pt idx="815">
                  <c:v>8.1500000000001904</c:v>
                </c:pt>
                <c:pt idx="816">
                  <c:v>8.1600000000001902</c:v>
                </c:pt>
                <c:pt idx="817">
                  <c:v>8.17000000000019</c:v>
                </c:pt>
                <c:pt idx="818">
                  <c:v>8.1800000000001898</c:v>
                </c:pt>
                <c:pt idx="819">
                  <c:v>8.1900000000002002</c:v>
                </c:pt>
                <c:pt idx="820">
                  <c:v>8.2000000000002</c:v>
                </c:pt>
                <c:pt idx="821">
                  <c:v>8.2100000000001998</c:v>
                </c:pt>
                <c:pt idx="822">
                  <c:v>8.2200000000001996</c:v>
                </c:pt>
                <c:pt idx="823">
                  <c:v>8.2300000000001994</c:v>
                </c:pt>
                <c:pt idx="824">
                  <c:v>8.2400000000001992</c:v>
                </c:pt>
                <c:pt idx="825">
                  <c:v>8.2500000000002007</c:v>
                </c:pt>
                <c:pt idx="826">
                  <c:v>8.2600000000002005</c:v>
                </c:pt>
                <c:pt idx="827">
                  <c:v>8.2700000000002003</c:v>
                </c:pt>
                <c:pt idx="828">
                  <c:v>8.2800000000002001</c:v>
                </c:pt>
                <c:pt idx="829">
                  <c:v>8.2900000000001999</c:v>
                </c:pt>
                <c:pt idx="830">
                  <c:v>8.3000000000001997</c:v>
                </c:pt>
                <c:pt idx="831">
                  <c:v>8.3100000000001994</c:v>
                </c:pt>
                <c:pt idx="832">
                  <c:v>8.3200000000001992</c:v>
                </c:pt>
                <c:pt idx="833">
                  <c:v>8.3300000000002008</c:v>
                </c:pt>
                <c:pt idx="834">
                  <c:v>8.3400000000002095</c:v>
                </c:pt>
                <c:pt idx="835">
                  <c:v>8.3500000000002093</c:v>
                </c:pt>
                <c:pt idx="836">
                  <c:v>8.3600000000002108</c:v>
                </c:pt>
                <c:pt idx="837">
                  <c:v>8.3700000000002106</c:v>
                </c:pt>
                <c:pt idx="838">
                  <c:v>8.3800000000002104</c:v>
                </c:pt>
                <c:pt idx="839">
                  <c:v>8.3900000000002102</c:v>
                </c:pt>
                <c:pt idx="840">
                  <c:v>8.40000000000021</c:v>
                </c:pt>
                <c:pt idx="841">
                  <c:v>8.4100000000002098</c:v>
                </c:pt>
                <c:pt idx="842">
                  <c:v>8.4200000000002095</c:v>
                </c:pt>
                <c:pt idx="843">
                  <c:v>8.4300000000002093</c:v>
                </c:pt>
                <c:pt idx="844">
                  <c:v>8.4400000000002091</c:v>
                </c:pt>
                <c:pt idx="845">
                  <c:v>8.4500000000002107</c:v>
                </c:pt>
                <c:pt idx="846">
                  <c:v>8.4600000000002105</c:v>
                </c:pt>
                <c:pt idx="847">
                  <c:v>8.4700000000002102</c:v>
                </c:pt>
                <c:pt idx="848">
                  <c:v>8.48000000000021</c:v>
                </c:pt>
                <c:pt idx="849">
                  <c:v>8.4900000000002205</c:v>
                </c:pt>
                <c:pt idx="850">
                  <c:v>8.5000000000002203</c:v>
                </c:pt>
                <c:pt idx="851">
                  <c:v>8.5100000000002201</c:v>
                </c:pt>
                <c:pt idx="852">
                  <c:v>8.5200000000002198</c:v>
                </c:pt>
                <c:pt idx="853">
                  <c:v>8.5300000000002196</c:v>
                </c:pt>
                <c:pt idx="854">
                  <c:v>8.5400000000002194</c:v>
                </c:pt>
                <c:pt idx="855">
                  <c:v>8.5500000000002192</c:v>
                </c:pt>
                <c:pt idx="856">
                  <c:v>8.5600000000002208</c:v>
                </c:pt>
                <c:pt idx="857">
                  <c:v>8.5700000000002206</c:v>
                </c:pt>
                <c:pt idx="858">
                  <c:v>8.5800000000002203</c:v>
                </c:pt>
                <c:pt idx="859">
                  <c:v>8.5900000000002201</c:v>
                </c:pt>
                <c:pt idx="860">
                  <c:v>8.6000000000002199</c:v>
                </c:pt>
                <c:pt idx="861">
                  <c:v>8.6100000000002197</c:v>
                </c:pt>
                <c:pt idx="862">
                  <c:v>8.6200000000002195</c:v>
                </c:pt>
                <c:pt idx="863">
                  <c:v>8.6300000000002193</c:v>
                </c:pt>
                <c:pt idx="864">
                  <c:v>8.6400000000002297</c:v>
                </c:pt>
                <c:pt idx="865">
                  <c:v>8.6500000000002295</c:v>
                </c:pt>
                <c:pt idx="866">
                  <c:v>8.6600000000002293</c:v>
                </c:pt>
                <c:pt idx="867">
                  <c:v>8.6700000000002309</c:v>
                </c:pt>
                <c:pt idx="868">
                  <c:v>8.6800000000002306</c:v>
                </c:pt>
                <c:pt idx="869">
                  <c:v>8.6900000000002304</c:v>
                </c:pt>
                <c:pt idx="870">
                  <c:v>8.7000000000002302</c:v>
                </c:pt>
                <c:pt idx="871">
                  <c:v>8.71000000000023</c:v>
                </c:pt>
                <c:pt idx="872">
                  <c:v>8.7200000000002298</c:v>
                </c:pt>
                <c:pt idx="873">
                  <c:v>8.7300000000002296</c:v>
                </c:pt>
                <c:pt idx="874">
                  <c:v>8.7400000000002294</c:v>
                </c:pt>
                <c:pt idx="875">
                  <c:v>8.7500000000002292</c:v>
                </c:pt>
                <c:pt idx="876">
                  <c:v>8.7600000000002307</c:v>
                </c:pt>
                <c:pt idx="877">
                  <c:v>8.7700000000002305</c:v>
                </c:pt>
                <c:pt idx="878">
                  <c:v>8.7800000000002303</c:v>
                </c:pt>
                <c:pt idx="879">
                  <c:v>8.7900000000002407</c:v>
                </c:pt>
                <c:pt idx="880">
                  <c:v>8.8000000000002405</c:v>
                </c:pt>
                <c:pt idx="881">
                  <c:v>8.8100000000002403</c:v>
                </c:pt>
                <c:pt idx="882">
                  <c:v>8.8200000000002401</c:v>
                </c:pt>
                <c:pt idx="883">
                  <c:v>8.8300000000002399</c:v>
                </c:pt>
                <c:pt idx="884">
                  <c:v>8.8400000000002397</c:v>
                </c:pt>
                <c:pt idx="885">
                  <c:v>8.8500000000002395</c:v>
                </c:pt>
                <c:pt idx="886">
                  <c:v>8.8600000000002392</c:v>
                </c:pt>
                <c:pt idx="887">
                  <c:v>8.8700000000002408</c:v>
                </c:pt>
                <c:pt idx="888">
                  <c:v>8.8800000000002406</c:v>
                </c:pt>
                <c:pt idx="889">
                  <c:v>8.8900000000002404</c:v>
                </c:pt>
                <c:pt idx="890">
                  <c:v>8.9000000000002402</c:v>
                </c:pt>
                <c:pt idx="891">
                  <c:v>8.91000000000024</c:v>
                </c:pt>
                <c:pt idx="892">
                  <c:v>8.9200000000002397</c:v>
                </c:pt>
                <c:pt idx="893">
                  <c:v>8.9300000000002502</c:v>
                </c:pt>
                <c:pt idx="894">
                  <c:v>8.94000000000025</c:v>
                </c:pt>
                <c:pt idx="895">
                  <c:v>8.9500000000002498</c:v>
                </c:pt>
                <c:pt idx="896">
                  <c:v>8.9600000000002495</c:v>
                </c:pt>
                <c:pt idx="897">
                  <c:v>8.9700000000002493</c:v>
                </c:pt>
                <c:pt idx="898">
                  <c:v>8.9800000000002491</c:v>
                </c:pt>
                <c:pt idx="899">
                  <c:v>8.9900000000002507</c:v>
                </c:pt>
                <c:pt idx="900">
                  <c:v>9.0000000000002505</c:v>
                </c:pt>
                <c:pt idx="901">
                  <c:v>9.0100000000002503</c:v>
                </c:pt>
                <c:pt idx="902">
                  <c:v>9.02000000000025</c:v>
                </c:pt>
                <c:pt idx="903">
                  <c:v>9.0300000000002498</c:v>
                </c:pt>
                <c:pt idx="904">
                  <c:v>9.0400000000002496</c:v>
                </c:pt>
                <c:pt idx="905">
                  <c:v>9.0500000000002494</c:v>
                </c:pt>
                <c:pt idx="906">
                  <c:v>9.0600000000002492</c:v>
                </c:pt>
                <c:pt idx="907">
                  <c:v>9.0700000000002508</c:v>
                </c:pt>
                <c:pt idx="908">
                  <c:v>9.0800000000002594</c:v>
                </c:pt>
                <c:pt idx="909">
                  <c:v>9.0900000000002592</c:v>
                </c:pt>
                <c:pt idx="910">
                  <c:v>9.1000000000002608</c:v>
                </c:pt>
                <c:pt idx="911">
                  <c:v>9.1100000000002606</c:v>
                </c:pt>
                <c:pt idx="912">
                  <c:v>9.1200000000002603</c:v>
                </c:pt>
                <c:pt idx="913">
                  <c:v>9.1300000000002601</c:v>
                </c:pt>
                <c:pt idx="914">
                  <c:v>9.1400000000002599</c:v>
                </c:pt>
                <c:pt idx="915">
                  <c:v>9.1500000000002597</c:v>
                </c:pt>
                <c:pt idx="916">
                  <c:v>9.1600000000002595</c:v>
                </c:pt>
                <c:pt idx="917">
                  <c:v>9.1700000000002593</c:v>
                </c:pt>
                <c:pt idx="918">
                  <c:v>9.1800000000002608</c:v>
                </c:pt>
                <c:pt idx="919">
                  <c:v>9.1900000000002606</c:v>
                </c:pt>
                <c:pt idx="920">
                  <c:v>9.2000000000002604</c:v>
                </c:pt>
                <c:pt idx="921">
                  <c:v>9.2100000000002602</c:v>
                </c:pt>
                <c:pt idx="922">
                  <c:v>9.22000000000026</c:v>
                </c:pt>
                <c:pt idx="923">
                  <c:v>9.2300000000002704</c:v>
                </c:pt>
                <c:pt idx="924">
                  <c:v>9.2400000000002702</c:v>
                </c:pt>
                <c:pt idx="925">
                  <c:v>9.25000000000027</c:v>
                </c:pt>
                <c:pt idx="926">
                  <c:v>9.2600000000002698</c:v>
                </c:pt>
                <c:pt idx="927">
                  <c:v>9.2700000000002696</c:v>
                </c:pt>
                <c:pt idx="928">
                  <c:v>9.2800000000002694</c:v>
                </c:pt>
                <c:pt idx="929">
                  <c:v>9.2900000000002692</c:v>
                </c:pt>
                <c:pt idx="930">
                  <c:v>9.3000000000002707</c:v>
                </c:pt>
                <c:pt idx="931">
                  <c:v>9.3100000000002705</c:v>
                </c:pt>
                <c:pt idx="932">
                  <c:v>9.3200000000002703</c:v>
                </c:pt>
                <c:pt idx="933">
                  <c:v>9.3300000000002701</c:v>
                </c:pt>
                <c:pt idx="934">
                  <c:v>9.3400000000002699</c:v>
                </c:pt>
                <c:pt idx="935">
                  <c:v>9.3500000000002697</c:v>
                </c:pt>
                <c:pt idx="936">
                  <c:v>9.3600000000002694</c:v>
                </c:pt>
                <c:pt idx="937">
                  <c:v>9.3700000000002692</c:v>
                </c:pt>
                <c:pt idx="938">
                  <c:v>9.3800000000002797</c:v>
                </c:pt>
                <c:pt idx="939">
                  <c:v>9.3900000000002795</c:v>
                </c:pt>
                <c:pt idx="940">
                  <c:v>9.4000000000002792</c:v>
                </c:pt>
                <c:pt idx="941">
                  <c:v>9.4100000000002808</c:v>
                </c:pt>
                <c:pt idx="942">
                  <c:v>9.4200000000002806</c:v>
                </c:pt>
                <c:pt idx="943">
                  <c:v>9.4300000000002804</c:v>
                </c:pt>
                <c:pt idx="944">
                  <c:v>9.4400000000002802</c:v>
                </c:pt>
                <c:pt idx="945">
                  <c:v>9.45000000000028</c:v>
                </c:pt>
                <c:pt idx="946">
                  <c:v>9.4600000000002797</c:v>
                </c:pt>
                <c:pt idx="947">
                  <c:v>9.4700000000002795</c:v>
                </c:pt>
                <c:pt idx="948">
                  <c:v>9.4800000000002793</c:v>
                </c:pt>
                <c:pt idx="949">
                  <c:v>9.4900000000002809</c:v>
                </c:pt>
                <c:pt idx="950">
                  <c:v>9.5000000000002807</c:v>
                </c:pt>
                <c:pt idx="951">
                  <c:v>9.5100000000002805</c:v>
                </c:pt>
                <c:pt idx="952">
                  <c:v>9.5200000000002802</c:v>
                </c:pt>
                <c:pt idx="953">
                  <c:v>9.5300000000002907</c:v>
                </c:pt>
                <c:pt idx="954">
                  <c:v>9.5400000000002905</c:v>
                </c:pt>
                <c:pt idx="955">
                  <c:v>9.5500000000002903</c:v>
                </c:pt>
                <c:pt idx="956">
                  <c:v>9.56000000000029</c:v>
                </c:pt>
                <c:pt idx="957">
                  <c:v>9.5700000000002898</c:v>
                </c:pt>
                <c:pt idx="958">
                  <c:v>9.5800000000002896</c:v>
                </c:pt>
                <c:pt idx="959">
                  <c:v>9.5900000000002894</c:v>
                </c:pt>
                <c:pt idx="960">
                  <c:v>9.6000000000002892</c:v>
                </c:pt>
                <c:pt idx="961">
                  <c:v>9.6100000000002908</c:v>
                </c:pt>
                <c:pt idx="962">
                  <c:v>9.6200000000002905</c:v>
                </c:pt>
                <c:pt idx="963">
                  <c:v>9.6300000000002903</c:v>
                </c:pt>
                <c:pt idx="964">
                  <c:v>9.6400000000002901</c:v>
                </c:pt>
                <c:pt idx="965">
                  <c:v>9.6500000000002899</c:v>
                </c:pt>
                <c:pt idx="966">
                  <c:v>9.6600000000002897</c:v>
                </c:pt>
                <c:pt idx="967">
                  <c:v>9.6700000000002895</c:v>
                </c:pt>
                <c:pt idx="968">
                  <c:v>9.6800000000002999</c:v>
                </c:pt>
                <c:pt idx="969">
                  <c:v>9.6900000000002997</c:v>
                </c:pt>
                <c:pt idx="970">
                  <c:v>9.7000000000002995</c:v>
                </c:pt>
                <c:pt idx="971">
                  <c:v>9.7100000000002993</c:v>
                </c:pt>
                <c:pt idx="972">
                  <c:v>9.7200000000003008</c:v>
                </c:pt>
                <c:pt idx="973">
                  <c:v>9.7300000000003006</c:v>
                </c:pt>
                <c:pt idx="974">
                  <c:v>9.7400000000003004</c:v>
                </c:pt>
                <c:pt idx="975">
                  <c:v>9.7500000000003002</c:v>
                </c:pt>
                <c:pt idx="976">
                  <c:v>9.7600000000003</c:v>
                </c:pt>
                <c:pt idx="977">
                  <c:v>9.7700000000002998</c:v>
                </c:pt>
                <c:pt idx="978">
                  <c:v>9.7800000000002996</c:v>
                </c:pt>
                <c:pt idx="979">
                  <c:v>9.7900000000002994</c:v>
                </c:pt>
                <c:pt idx="980">
                  <c:v>9.8000000000002991</c:v>
                </c:pt>
                <c:pt idx="981">
                  <c:v>9.8100000000003007</c:v>
                </c:pt>
                <c:pt idx="982">
                  <c:v>9.8200000000003094</c:v>
                </c:pt>
                <c:pt idx="983">
                  <c:v>9.8300000000003092</c:v>
                </c:pt>
                <c:pt idx="984">
                  <c:v>9.8400000000003107</c:v>
                </c:pt>
                <c:pt idx="985">
                  <c:v>9.8500000000003105</c:v>
                </c:pt>
                <c:pt idx="986">
                  <c:v>9.8600000000003103</c:v>
                </c:pt>
                <c:pt idx="987">
                  <c:v>9.8700000000003101</c:v>
                </c:pt>
                <c:pt idx="988">
                  <c:v>9.8800000000003099</c:v>
                </c:pt>
                <c:pt idx="989">
                  <c:v>9.8900000000003097</c:v>
                </c:pt>
                <c:pt idx="990">
                  <c:v>9.9000000000003094</c:v>
                </c:pt>
                <c:pt idx="991">
                  <c:v>9.9100000000003092</c:v>
                </c:pt>
                <c:pt idx="992">
                  <c:v>9.9200000000003108</c:v>
                </c:pt>
                <c:pt idx="993">
                  <c:v>9.9300000000003106</c:v>
                </c:pt>
                <c:pt idx="994">
                  <c:v>9.9400000000003104</c:v>
                </c:pt>
                <c:pt idx="995">
                  <c:v>9.9500000000003102</c:v>
                </c:pt>
                <c:pt idx="996">
                  <c:v>9.9600000000003099</c:v>
                </c:pt>
                <c:pt idx="997">
                  <c:v>9.9700000000003204</c:v>
                </c:pt>
                <c:pt idx="998">
                  <c:v>9.9800000000003202</c:v>
                </c:pt>
                <c:pt idx="999">
                  <c:v>9.99000000000032</c:v>
                </c:pt>
                <c:pt idx="1000">
                  <c:v>10.0000000000003</c:v>
                </c:pt>
                <c:pt idx="1001">
                  <c:v>10.0100000000003</c:v>
                </c:pt>
                <c:pt idx="1002">
                  <c:v>10.0200000000003</c:v>
                </c:pt>
                <c:pt idx="1003">
                  <c:v>10.0300000000003</c:v>
                </c:pt>
                <c:pt idx="1004">
                  <c:v>10.040000000000299</c:v>
                </c:pt>
                <c:pt idx="1005">
                  <c:v>10.050000000000299</c:v>
                </c:pt>
                <c:pt idx="1006">
                  <c:v>10.060000000000301</c:v>
                </c:pt>
                <c:pt idx="1007">
                  <c:v>10.0700000000003</c:v>
                </c:pt>
                <c:pt idx="1008">
                  <c:v>10.0800000000003</c:v>
                </c:pt>
                <c:pt idx="1009">
                  <c:v>10.0900000000003</c:v>
                </c:pt>
                <c:pt idx="1010">
                  <c:v>10.1000000000003</c:v>
                </c:pt>
                <c:pt idx="1011">
                  <c:v>10.1100000000003</c:v>
                </c:pt>
                <c:pt idx="1012">
                  <c:v>10.120000000000299</c:v>
                </c:pt>
                <c:pt idx="1013">
                  <c:v>10.130000000000299</c:v>
                </c:pt>
                <c:pt idx="1014">
                  <c:v>10.140000000000301</c:v>
                </c:pt>
                <c:pt idx="1015">
                  <c:v>10.150000000000301</c:v>
                </c:pt>
                <c:pt idx="1016">
                  <c:v>10.1600000000003</c:v>
                </c:pt>
                <c:pt idx="1017">
                  <c:v>10.1700000000003</c:v>
                </c:pt>
                <c:pt idx="1018">
                  <c:v>10.1800000000003</c:v>
                </c:pt>
                <c:pt idx="1019">
                  <c:v>10.1900000000003</c:v>
                </c:pt>
                <c:pt idx="1020">
                  <c:v>10.200000000000299</c:v>
                </c:pt>
                <c:pt idx="1021">
                  <c:v>10.210000000000299</c:v>
                </c:pt>
                <c:pt idx="1022">
                  <c:v>10.220000000000301</c:v>
                </c:pt>
                <c:pt idx="1023">
                  <c:v>10.230000000000301</c:v>
                </c:pt>
                <c:pt idx="1024">
                  <c:v>10.2400000000003</c:v>
                </c:pt>
                <c:pt idx="1025">
                  <c:v>10.2500000000003</c:v>
                </c:pt>
                <c:pt idx="1026">
                  <c:v>10.2600000000003</c:v>
                </c:pt>
                <c:pt idx="1027">
                  <c:v>10.2700000000003</c:v>
                </c:pt>
                <c:pt idx="1028">
                  <c:v>10.2800000000003</c:v>
                </c:pt>
                <c:pt idx="1029">
                  <c:v>10.290000000000299</c:v>
                </c:pt>
                <c:pt idx="1030">
                  <c:v>10.300000000000299</c:v>
                </c:pt>
                <c:pt idx="1031">
                  <c:v>10.310000000000301</c:v>
                </c:pt>
                <c:pt idx="1032">
                  <c:v>10.3200000000003</c:v>
                </c:pt>
                <c:pt idx="1033">
                  <c:v>10.3300000000003</c:v>
                </c:pt>
                <c:pt idx="1034">
                  <c:v>10.3400000000003</c:v>
                </c:pt>
                <c:pt idx="1035">
                  <c:v>10.3500000000003</c:v>
                </c:pt>
                <c:pt idx="1036">
                  <c:v>10.3600000000003</c:v>
                </c:pt>
                <c:pt idx="1037">
                  <c:v>10.370000000000299</c:v>
                </c:pt>
                <c:pt idx="1038">
                  <c:v>10.380000000000299</c:v>
                </c:pt>
                <c:pt idx="1039">
                  <c:v>10.390000000000301</c:v>
                </c:pt>
                <c:pt idx="1040">
                  <c:v>10.400000000000301</c:v>
                </c:pt>
                <c:pt idx="1041">
                  <c:v>10.4100000000003</c:v>
                </c:pt>
                <c:pt idx="1042">
                  <c:v>10.4200000000003</c:v>
                </c:pt>
                <c:pt idx="1043">
                  <c:v>10.4300000000003</c:v>
                </c:pt>
                <c:pt idx="1044">
                  <c:v>10.4400000000003</c:v>
                </c:pt>
                <c:pt idx="1045">
                  <c:v>10.450000000000401</c:v>
                </c:pt>
                <c:pt idx="1046">
                  <c:v>10.460000000000299</c:v>
                </c:pt>
                <c:pt idx="1047">
                  <c:v>10.4700000000004</c:v>
                </c:pt>
                <c:pt idx="1048">
                  <c:v>10.480000000000301</c:v>
                </c:pt>
                <c:pt idx="1049">
                  <c:v>10.4900000000004</c:v>
                </c:pt>
                <c:pt idx="1050">
                  <c:v>10.5000000000003</c:v>
                </c:pt>
                <c:pt idx="1051">
                  <c:v>10.5100000000003</c:v>
                </c:pt>
                <c:pt idx="1052">
                  <c:v>10.5200000000003</c:v>
                </c:pt>
                <c:pt idx="1053">
                  <c:v>10.5300000000003</c:v>
                </c:pt>
                <c:pt idx="1054">
                  <c:v>10.540000000000401</c:v>
                </c:pt>
                <c:pt idx="1055">
                  <c:v>10.550000000000299</c:v>
                </c:pt>
                <c:pt idx="1056">
                  <c:v>10.5600000000004</c:v>
                </c:pt>
                <c:pt idx="1057">
                  <c:v>10.5700000000004</c:v>
                </c:pt>
                <c:pt idx="1058">
                  <c:v>10.5800000000004</c:v>
                </c:pt>
                <c:pt idx="1059">
                  <c:v>10.5900000000004</c:v>
                </c:pt>
                <c:pt idx="1060">
                  <c:v>10.600000000000399</c:v>
                </c:pt>
                <c:pt idx="1061">
                  <c:v>10.610000000000401</c:v>
                </c:pt>
                <c:pt idx="1062">
                  <c:v>10.620000000000401</c:v>
                </c:pt>
                <c:pt idx="1063">
                  <c:v>10.6300000000004</c:v>
                </c:pt>
                <c:pt idx="1064">
                  <c:v>10.6400000000004</c:v>
                </c:pt>
                <c:pt idx="1065">
                  <c:v>10.6500000000004</c:v>
                </c:pt>
                <c:pt idx="1066">
                  <c:v>10.6600000000004</c:v>
                </c:pt>
                <c:pt idx="1067">
                  <c:v>10.6700000000004</c:v>
                </c:pt>
                <c:pt idx="1068">
                  <c:v>10.680000000000399</c:v>
                </c:pt>
                <c:pt idx="1069">
                  <c:v>10.690000000000399</c:v>
                </c:pt>
                <c:pt idx="1070">
                  <c:v>10.700000000000401</c:v>
                </c:pt>
                <c:pt idx="1071">
                  <c:v>10.710000000000401</c:v>
                </c:pt>
                <c:pt idx="1072">
                  <c:v>10.7200000000004</c:v>
                </c:pt>
                <c:pt idx="1073">
                  <c:v>10.7300000000004</c:v>
                </c:pt>
                <c:pt idx="1074">
                  <c:v>10.7400000000004</c:v>
                </c:pt>
                <c:pt idx="1075">
                  <c:v>10.7500000000004</c:v>
                </c:pt>
                <c:pt idx="1076">
                  <c:v>10.760000000000399</c:v>
                </c:pt>
                <c:pt idx="1077">
                  <c:v>10.770000000000399</c:v>
                </c:pt>
                <c:pt idx="1078">
                  <c:v>10.780000000000401</c:v>
                </c:pt>
                <c:pt idx="1079">
                  <c:v>10.790000000000401</c:v>
                </c:pt>
                <c:pt idx="1080">
                  <c:v>10.8000000000004</c:v>
                </c:pt>
                <c:pt idx="1081">
                  <c:v>10.8100000000004</c:v>
                </c:pt>
                <c:pt idx="1082">
                  <c:v>10.8200000000004</c:v>
                </c:pt>
                <c:pt idx="1083">
                  <c:v>10.8300000000004</c:v>
                </c:pt>
                <c:pt idx="1084">
                  <c:v>10.8400000000004</c:v>
                </c:pt>
                <c:pt idx="1085">
                  <c:v>10.850000000000399</c:v>
                </c:pt>
                <c:pt idx="1086">
                  <c:v>10.860000000000401</c:v>
                </c:pt>
                <c:pt idx="1087">
                  <c:v>10.870000000000401</c:v>
                </c:pt>
                <c:pt idx="1088">
                  <c:v>10.8800000000004</c:v>
                </c:pt>
                <c:pt idx="1089">
                  <c:v>10.8900000000004</c:v>
                </c:pt>
                <c:pt idx="1090">
                  <c:v>10.9000000000004</c:v>
                </c:pt>
                <c:pt idx="1091">
                  <c:v>10.9100000000004</c:v>
                </c:pt>
                <c:pt idx="1092">
                  <c:v>10.9200000000004</c:v>
                </c:pt>
                <c:pt idx="1093">
                  <c:v>10.930000000000399</c:v>
                </c:pt>
                <c:pt idx="1094">
                  <c:v>10.940000000000399</c:v>
                </c:pt>
                <c:pt idx="1095">
                  <c:v>10.950000000000401</c:v>
                </c:pt>
                <c:pt idx="1096">
                  <c:v>10.960000000000401</c:v>
                </c:pt>
                <c:pt idx="1097">
                  <c:v>10.9700000000004</c:v>
                </c:pt>
                <c:pt idx="1098">
                  <c:v>10.9800000000004</c:v>
                </c:pt>
                <c:pt idx="1099">
                  <c:v>10.9900000000004</c:v>
                </c:pt>
                <c:pt idx="1100">
                  <c:v>11.0000000000004</c:v>
                </c:pt>
                <c:pt idx="1101">
                  <c:v>11.010000000000399</c:v>
                </c:pt>
                <c:pt idx="1102">
                  <c:v>11.020000000000399</c:v>
                </c:pt>
                <c:pt idx="1103">
                  <c:v>11.030000000000401</c:v>
                </c:pt>
                <c:pt idx="1104">
                  <c:v>11.040000000000401</c:v>
                </c:pt>
                <c:pt idx="1105">
                  <c:v>11.0500000000004</c:v>
                </c:pt>
                <c:pt idx="1106">
                  <c:v>11.0600000000004</c:v>
                </c:pt>
                <c:pt idx="1107">
                  <c:v>11.0700000000004</c:v>
                </c:pt>
                <c:pt idx="1108">
                  <c:v>11.0800000000004</c:v>
                </c:pt>
                <c:pt idx="1109">
                  <c:v>11.0900000000004</c:v>
                </c:pt>
                <c:pt idx="1110">
                  <c:v>11.100000000000399</c:v>
                </c:pt>
                <c:pt idx="1111">
                  <c:v>11.110000000000401</c:v>
                </c:pt>
                <c:pt idx="1112">
                  <c:v>11.120000000000401</c:v>
                </c:pt>
                <c:pt idx="1113">
                  <c:v>11.1300000000004</c:v>
                </c:pt>
                <c:pt idx="1114">
                  <c:v>11.1400000000004</c:v>
                </c:pt>
                <c:pt idx="1115">
                  <c:v>11.1500000000004</c:v>
                </c:pt>
                <c:pt idx="1116">
                  <c:v>11.1600000000004</c:v>
                </c:pt>
                <c:pt idx="1117">
                  <c:v>11.1700000000004</c:v>
                </c:pt>
                <c:pt idx="1118">
                  <c:v>11.180000000000399</c:v>
                </c:pt>
                <c:pt idx="1119">
                  <c:v>11.190000000000399</c:v>
                </c:pt>
                <c:pt idx="1120">
                  <c:v>11.200000000000401</c:v>
                </c:pt>
                <c:pt idx="1121">
                  <c:v>11.210000000000401</c:v>
                </c:pt>
                <c:pt idx="1122">
                  <c:v>11.2200000000004</c:v>
                </c:pt>
                <c:pt idx="1123">
                  <c:v>11.2300000000004</c:v>
                </c:pt>
                <c:pt idx="1124">
                  <c:v>11.2400000000004</c:v>
                </c:pt>
                <c:pt idx="1125">
                  <c:v>11.2500000000004</c:v>
                </c:pt>
                <c:pt idx="1126">
                  <c:v>11.260000000000399</c:v>
                </c:pt>
                <c:pt idx="1127">
                  <c:v>11.270000000000399</c:v>
                </c:pt>
                <c:pt idx="1128">
                  <c:v>11.280000000000401</c:v>
                </c:pt>
                <c:pt idx="1129">
                  <c:v>11.290000000000401</c:v>
                </c:pt>
                <c:pt idx="1130">
                  <c:v>11.3000000000004</c:v>
                </c:pt>
                <c:pt idx="1131">
                  <c:v>11.3100000000004</c:v>
                </c:pt>
                <c:pt idx="1132">
                  <c:v>11.3200000000004</c:v>
                </c:pt>
                <c:pt idx="1133">
                  <c:v>11.3300000000004</c:v>
                </c:pt>
                <c:pt idx="1134">
                  <c:v>11.3400000000004</c:v>
                </c:pt>
                <c:pt idx="1135">
                  <c:v>11.350000000000399</c:v>
                </c:pt>
                <c:pt idx="1136">
                  <c:v>11.360000000000401</c:v>
                </c:pt>
                <c:pt idx="1137">
                  <c:v>11.370000000000401</c:v>
                </c:pt>
                <c:pt idx="1138">
                  <c:v>11.3800000000004</c:v>
                </c:pt>
                <c:pt idx="1139">
                  <c:v>11.3900000000004</c:v>
                </c:pt>
                <c:pt idx="1140">
                  <c:v>11.4000000000004</c:v>
                </c:pt>
                <c:pt idx="1141">
                  <c:v>11.4100000000004</c:v>
                </c:pt>
                <c:pt idx="1142">
                  <c:v>11.4200000000004</c:v>
                </c:pt>
                <c:pt idx="1143">
                  <c:v>11.430000000000399</c:v>
                </c:pt>
                <c:pt idx="1144">
                  <c:v>11.440000000000399</c:v>
                </c:pt>
                <c:pt idx="1145">
                  <c:v>11.450000000000401</c:v>
                </c:pt>
                <c:pt idx="1146">
                  <c:v>11.460000000000401</c:v>
                </c:pt>
                <c:pt idx="1147">
                  <c:v>11.4700000000004</c:v>
                </c:pt>
                <c:pt idx="1148">
                  <c:v>11.4800000000004</c:v>
                </c:pt>
                <c:pt idx="1149">
                  <c:v>11.4900000000004</c:v>
                </c:pt>
                <c:pt idx="1150">
                  <c:v>11.5000000000004</c:v>
                </c:pt>
                <c:pt idx="1151">
                  <c:v>11.510000000000399</c:v>
                </c:pt>
                <c:pt idx="1152">
                  <c:v>11.520000000000399</c:v>
                </c:pt>
                <c:pt idx="1153">
                  <c:v>11.530000000000401</c:v>
                </c:pt>
                <c:pt idx="1154">
                  <c:v>11.540000000000401</c:v>
                </c:pt>
                <c:pt idx="1155">
                  <c:v>11.5500000000004</c:v>
                </c:pt>
                <c:pt idx="1156">
                  <c:v>11.5600000000004</c:v>
                </c:pt>
                <c:pt idx="1157">
                  <c:v>11.5700000000004</c:v>
                </c:pt>
                <c:pt idx="1158">
                  <c:v>11.5800000000004</c:v>
                </c:pt>
                <c:pt idx="1159">
                  <c:v>11.5900000000004</c:v>
                </c:pt>
                <c:pt idx="1160">
                  <c:v>11.600000000000399</c:v>
                </c:pt>
                <c:pt idx="1161">
                  <c:v>11.610000000000401</c:v>
                </c:pt>
                <c:pt idx="1162">
                  <c:v>11.620000000000401</c:v>
                </c:pt>
                <c:pt idx="1163">
                  <c:v>11.6300000000004</c:v>
                </c:pt>
                <c:pt idx="1164">
                  <c:v>11.6400000000004</c:v>
                </c:pt>
                <c:pt idx="1165">
                  <c:v>11.6500000000004</c:v>
                </c:pt>
                <c:pt idx="1166">
                  <c:v>11.6600000000004</c:v>
                </c:pt>
                <c:pt idx="1167">
                  <c:v>11.6700000000004</c:v>
                </c:pt>
                <c:pt idx="1168">
                  <c:v>11.680000000000399</c:v>
                </c:pt>
                <c:pt idx="1169">
                  <c:v>11.690000000000399</c:v>
                </c:pt>
                <c:pt idx="1170">
                  <c:v>11.700000000000401</c:v>
                </c:pt>
                <c:pt idx="1171">
                  <c:v>11.710000000000401</c:v>
                </c:pt>
                <c:pt idx="1172">
                  <c:v>11.7200000000004</c:v>
                </c:pt>
                <c:pt idx="1173">
                  <c:v>11.7300000000004</c:v>
                </c:pt>
                <c:pt idx="1174">
                  <c:v>11.7400000000004</c:v>
                </c:pt>
                <c:pt idx="1175">
                  <c:v>11.7500000000004</c:v>
                </c:pt>
                <c:pt idx="1176">
                  <c:v>11.760000000000399</c:v>
                </c:pt>
                <c:pt idx="1177">
                  <c:v>11.770000000000399</c:v>
                </c:pt>
                <c:pt idx="1178">
                  <c:v>11.780000000000401</c:v>
                </c:pt>
                <c:pt idx="1179">
                  <c:v>11.790000000000401</c:v>
                </c:pt>
                <c:pt idx="1180">
                  <c:v>11.8000000000004</c:v>
                </c:pt>
                <c:pt idx="1181">
                  <c:v>11.8100000000004</c:v>
                </c:pt>
                <c:pt idx="1182">
                  <c:v>11.8200000000004</c:v>
                </c:pt>
                <c:pt idx="1183">
                  <c:v>11.8300000000004</c:v>
                </c:pt>
                <c:pt idx="1184">
                  <c:v>11.8400000000004</c:v>
                </c:pt>
                <c:pt idx="1185">
                  <c:v>11.850000000000399</c:v>
                </c:pt>
                <c:pt idx="1186">
                  <c:v>11.860000000000401</c:v>
                </c:pt>
                <c:pt idx="1187">
                  <c:v>11.870000000000401</c:v>
                </c:pt>
                <c:pt idx="1188">
                  <c:v>11.8800000000004</c:v>
                </c:pt>
                <c:pt idx="1189">
                  <c:v>11.8900000000004</c:v>
                </c:pt>
                <c:pt idx="1190">
                  <c:v>11.9000000000004</c:v>
                </c:pt>
                <c:pt idx="1191">
                  <c:v>11.9100000000004</c:v>
                </c:pt>
                <c:pt idx="1192">
                  <c:v>11.9200000000004</c:v>
                </c:pt>
                <c:pt idx="1193">
                  <c:v>11.930000000000501</c:v>
                </c:pt>
                <c:pt idx="1194">
                  <c:v>11.940000000000399</c:v>
                </c:pt>
                <c:pt idx="1195">
                  <c:v>11.9500000000005</c:v>
                </c:pt>
                <c:pt idx="1196">
                  <c:v>11.960000000000401</c:v>
                </c:pt>
                <c:pt idx="1197">
                  <c:v>11.9700000000005</c:v>
                </c:pt>
                <c:pt idx="1198">
                  <c:v>11.9800000000004</c:v>
                </c:pt>
                <c:pt idx="1199">
                  <c:v>11.9900000000004</c:v>
                </c:pt>
                <c:pt idx="1200">
                  <c:v>12.0000000000004</c:v>
                </c:pt>
                <c:pt idx="1201">
                  <c:v>12.010000000000399</c:v>
                </c:pt>
                <c:pt idx="1202">
                  <c:v>12.020000000000501</c:v>
                </c:pt>
                <c:pt idx="1203">
                  <c:v>12.030000000000401</c:v>
                </c:pt>
                <c:pt idx="1204">
                  <c:v>12.0400000000005</c:v>
                </c:pt>
                <c:pt idx="1205">
                  <c:v>12.0500000000005</c:v>
                </c:pt>
                <c:pt idx="1206">
                  <c:v>12.0600000000005</c:v>
                </c:pt>
                <c:pt idx="1207">
                  <c:v>12.070000000000499</c:v>
                </c:pt>
                <c:pt idx="1208">
                  <c:v>12.080000000000499</c:v>
                </c:pt>
                <c:pt idx="1209">
                  <c:v>12.090000000000501</c:v>
                </c:pt>
                <c:pt idx="1210">
                  <c:v>12.100000000000501</c:v>
                </c:pt>
                <c:pt idx="1211">
                  <c:v>12.1100000000005</c:v>
                </c:pt>
                <c:pt idx="1212">
                  <c:v>12.1200000000005</c:v>
                </c:pt>
                <c:pt idx="1213">
                  <c:v>12.1300000000005</c:v>
                </c:pt>
                <c:pt idx="1214">
                  <c:v>12.1400000000005</c:v>
                </c:pt>
                <c:pt idx="1215">
                  <c:v>12.1500000000005</c:v>
                </c:pt>
                <c:pt idx="1216">
                  <c:v>12.160000000000499</c:v>
                </c:pt>
                <c:pt idx="1217">
                  <c:v>12.170000000000501</c:v>
                </c:pt>
                <c:pt idx="1218">
                  <c:v>12.180000000000501</c:v>
                </c:pt>
                <c:pt idx="1219">
                  <c:v>12.1900000000005</c:v>
                </c:pt>
                <c:pt idx="1220">
                  <c:v>12.2000000000005</c:v>
                </c:pt>
                <c:pt idx="1221">
                  <c:v>12.2100000000005</c:v>
                </c:pt>
                <c:pt idx="1222">
                  <c:v>12.2200000000005</c:v>
                </c:pt>
                <c:pt idx="1223">
                  <c:v>12.2300000000005</c:v>
                </c:pt>
                <c:pt idx="1224">
                  <c:v>12.240000000000499</c:v>
                </c:pt>
                <c:pt idx="1225">
                  <c:v>12.250000000000499</c:v>
                </c:pt>
                <c:pt idx="1226">
                  <c:v>12.260000000000501</c:v>
                </c:pt>
                <c:pt idx="1227">
                  <c:v>12.270000000000501</c:v>
                </c:pt>
                <c:pt idx="1228">
                  <c:v>12.2800000000005</c:v>
                </c:pt>
                <c:pt idx="1229">
                  <c:v>12.2900000000005</c:v>
                </c:pt>
                <c:pt idx="1230">
                  <c:v>12.3000000000005</c:v>
                </c:pt>
                <c:pt idx="1231">
                  <c:v>12.3100000000005</c:v>
                </c:pt>
                <c:pt idx="1232">
                  <c:v>12.320000000000499</c:v>
                </c:pt>
                <c:pt idx="1233">
                  <c:v>12.330000000000499</c:v>
                </c:pt>
                <c:pt idx="1234">
                  <c:v>12.340000000000501</c:v>
                </c:pt>
                <c:pt idx="1235">
                  <c:v>12.350000000000501</c:v>
                </c:pt>
                <c:pt idx="1236">
                  <c:v>12.3600000000005</c:v>
                </c:pt>
                <c:pt idx="1237">
                  <c:v>12.3700000000005</c:v>
                </c:pt>
                <c:pt idx="1238">
                  <c:v>12.3800000000005</c:v>
                </c:pt>
                <c:pt idx="1239">
                  <c:v>12.3900000000005</c:v>
                </c:pt>
                <c:pt idx="1240">
                  <c:v>12.4000000000005</c:v>
                </c:pt>
                <c:pt idx="1241">
                  <c:v>12.410000000000499</c:v>
                </c:pt>
                <c:pt idx="1242">
                  <c:v>12.420000000000501</c:v>
                </c:pt>
                <c:pt idx="1243">
                  <c:v>12.430000000000501</c:v>
                </c:pt>
                <c:pt idx="1244">
                  <c:v>12.4400000000005</c:v>
                </c:pt>
                <c:pt idx="1245">
                  <c:v>12.4500000000005</c:v>
                </c:pt>
                <c:pt idx="1246">
                  <c:v>12.4600000000005</c:v>
                </c:pt>
                <c:pt idx="1247">
                  <c:v>12.4700000000005</c:v>
                </c:pt>
                <c:pt idx="1248">
                  <c:v>12.4800000000005</c:v>
                </c:pt>
                <c:pt idx="1249">
                  <c:v>12.490000000000499</c:v>
                </c:pt>
                <c:pt idx="1250">
                  <c:v>12.500000000000499</c:v>
                </c:pt>
                <c:pt idx="1251">
                  <c:v>12.510000000000501</c:v>
                </c:pt>
                <c:pt idx="1252">
                  <c:v>12.520000000000501</c:v>
                </c:pt>
                <c:pt idx="1253">
                  <c:v>12.5300000000005</c:v>
                </c:pt>
                <c:pt idx="1254">
                  <c:v>12.5400000000005</c:v>
                </c:pt>
                <c:pt idx="1255">
                  <c:v>12.5500000000005</c:v>
                </c:pt>
                <c:pt idx="1256">
                  <c:v>12.5600000000005</c:v>
                </c:pt>
                <c:pt idx="1257">
                  <c:v>12.570000000000499</c:v>
                </c:pt>
                <c:pt idx="1258">
                  <c:v>12.580000000000499</c:v>
                </c:pt>
                <c:pt idx="1259">
                  <c:v>12.590000000000501</c:v>
                </c:pt>
                <c:pt idx="1260">
                  <c:v>12.600000000000501</c:v>
                </c:pt>
                <c:pt idx="1261">
                  <c:v>12.6100000000005</c:v>
                </c:pt>
                <c:pt idx="1262">
                  <c:v>12.6200000000005</c:v>
                </c:pt>
                <c:pt idx="1263">
                  <c:v>12.6300000000005</c:v>
                </c:pt>
                <c:pt idx="1264">
                  <c:v>12.6400000000005</c:v>
                </c:pt>
                <c:pt idx="1265">
                  <c:v>12.6500000000005</c:v>
                </c:pt>
                <c:pt idx="1266">
                  <c:v>12.660000000000499</c:v>
                </c:pt>
                <c:pt idx="1267">
                  <c:v>12.670000000000501</c:v>
                </c:pt>
                <c:pt idx="1268">
                  <c:v>12.680000000000501</c:v>
                </c:pt>
                <c:pt idx="1269">
                  <c:v>12.6900000000005</c:v>
                </c:pt>
                <c:pt idx="1270">
                  <c:v>12.7000000000005</c:v>
                </c:pt>
                <c:pt idx="1271">
                  <c:v>12.7100000000005</c:v>
                </c:pt>
                <c:pt idx="1272">
                  <c:v>12.7200000000005</c:v>
                </c:pt>
                <c:pt idx="1273">
                  <c:v>12.7300000000005</c:v>
                </c:pt>
                <c:pt idx="1274">
                  <c:v>12.740000000000499</c:v>
                </c:pt>
                <c:pt idx="1275">
                  <c:v>12.750000000000499</c:v>
                </c:pt>
                <c:pt idx="1276">
                  <c:v>12.760000000000501</c:v>
                </c:pt>
                <c:pt idx="1277">
                  <c:v>12.770000000000501</c:v>
                </c:pt>
                <c:pt idx="1278">
                  <c:v>12.7800000000005</c:v>
                </c:pt>
                <c:pt idx="1279">
                  <c:v>12.7900000000005</c:v>
                </c:pt>
                <c:pt idx="1280">
                  <c:v>12.8000000000005</c:v>
                </c:pt>
                <c:pt idx="1281">
                  <c:v>12.8100000000005</c:v>
                </c:pt>
                <c:pt idx="1282">
                  <c:v>12.820000000000499</c:v>
                </c:pt>
                <c:pt idx="1283">
                  <c:v>12.830000000000499</c:v>
                </c:pt>
                <c:pt idx="1284">
                  <c:v>12.840000000000501</c:v>
                </c:pt>
                <c:pt idx="1285">
                  <c:v>12.850000000000501</c:v>
                </c:pt>
                <c:pt idx="1286">
                  <c:v>12.8600000000005</c:v>
                </c:pt>
                <c:pt idx="1287">
                  <c:v>12.8700000000005</c:v>
                </c:pt>
                <c:pt idx="1288">
                  <c:v>12.8800000000005</c:v>
                </c:pt>
                <c:pt idx="1289">
                  <c:v>12.8900000000005</c:v>
                </c:pt>
                <c:pt idx="1290">
                  <c:v>12.9000000000005</c:v>
                </c:pt>
                <c:pt idx="1291">
                  <c:v>12.910000000000499</c:v>
                </c:pt>
                <c:pt idx="1292">
                  <c:v>12.920000000000501</c:v>
                </c:pt>
                <c:pt idx="1293">
                  <c:v>12.930000000000501</c:v>
                </c:pt>
                <c:pt idx="1294">
                  <c:v>12.9400000000005</c:v>
                </c:pt>
                <c:pt idx="1295">
                  <c:v>12.9500000000005</c:v>
                </c:pt>
                <c:pt idx="1296">
                  <c:v>12.9600000000005</c:v>
                </c:pt>
                <c:pt idx="1297">
                  <c:v>12.9700000000005</c:v>
                </c:pt>
                <c:pt idx="1298">
                  <c:v>12.9800000000005</c:v>
                </c:pt>
                <c:pt idx="1299">
                  <c:v>12.990000000000499</c:v>
                </c:pt>
                <c:pt idx="1300">
                  <c:v>13.000000000000499</c:v>
                </c:pt>
                <c:pt idx="1301">
                  <c:v>13.010000000000501</c:v>
                </c:pt>
                <c:pt idx="1302">
                  <c:v>13.020000000000501</c:v>
                </c:pt>
                <c:pt idx="1303">
                  <c:v>13.0300000000005</c:v>
                </c:pt>
                <c:pt idx="1304">
                  <c:v>13.0400000000005</c:v>
                </c:pt>
                <c:pt idx="1305">
                  <c:v>13.0500000000005</c:v>
                </c:pt>
                <c:pt idx="1306">
                  <c:v>13.0600000000005</c:v>
                </c:pt>
                <c:pt idx="1307">
                  <c:v>13.070000000000499</c:v>
                </c:pt>
                <c:pt idx="1308">
                  <c:v>13.080000000000499</c:v>
                </c:pt>
                <c:pt idx="1309">
                  <c:v>13.090000000000501</c:v>
                </c:pt>
                <c:pt idx="1310">
                  <c:v>13.100000000000501</c:v>
                </c:pt>
                <c:pt idx="1311">
                  <c:v>13.1100000000005</c:v>
                </c:pt>
                <c:pt idx="1312">
                  <c:v>13.1200000000005</c:v>
                </c:pt>
                <c:pt idx="1313">
                  <c:v>13.1300000000005</c:v>
                </c:pt>
                <c:pt idx="1314">
                  <c:v>13.1400000000005</c:v>
                </c:pt>
                <c:pt idx="1315">
                  <c:v>13.1500000000005</c:v>
                </c:pt>
                <c:pt idx="1316">
                  <c:v>13.160000000000499</c:v>
                </c:pt>
                <c:pt idx="1317">
                  <c:v>13.170000000000501</c:v>
                </c:pt>
                <c:pt idx="1318">
                  <c:v>13.180000000000501</c:v>
                </c:pt>
                <c:pt idx="1319">
                  <c:v>13.1900000000005</c:v>
                </c:pt>
                <c:pt idx="1320">
                  <c:v>13.2000000000005</c:v>
                </c:pt>
                <c:pt idx="1321">
                  <c:v>13.2100000000005</c:v>
                </c:pt>
                <c:pt idx="1322">
                  <c:v>13.2200000000005</c:v>
                </c:pt>
                <c:pt idx="1323">
                  <c:v>13.2300000000005</c:v>
                </c:pt>
                <c:pt idx="1324">
                  <c:v>13.240000000000499</c:v>
                </c:pt>
                <c:pt idx="1325">
                  <c:v>13.250000000000499</c:v>
                </c:pt>
                <c:pt idx="1326">
                  <c:v>13.260000000000501</c:v>
                </c:pt>
                <c:pt idx="1327">
                  <c:v>13.270000000000501</c:v>
                </c:pt>
                <c:pt idx="1328">
                  <c:v>13.2800000000005</c:v>
                </c:pt>
                <c:pt idx="1329">
                  <c:v>13.2900000000005</c:v>
                </c:pt>
                <c:pt idx="1330">
                  <c:v>13.3000000000005</c:v>
                </c:pt>
                <c:pt idx="1331">
                  <c:v>13.3100000000005</c:v>
                </c:pt>
                <c:pt idx="1332">
                  <c:v>13.320000000000499</c:v>
                </c:pt>
                <c:pt idx="1333">
                  <c:v>13.330000000000499</c:v>
                </c:pt>
                <c:pt idx="1334">
                  <c:v>13.340000000000501</c:v>
                </c:pt>
                <c:pt idx="1335">
                  <c:v>13.350000000000501</c:v>
                </c:pt>
                <c:pt idx="1336">
                  <c:v>13.3600000000005</c:v>
                </c:pt>
                <c:pt idx="1337">
                  <c:v>13.3700000000005</c:v>
                </c:pt>
                <c:pt idx="1338">
                  <c:v>13.3800000000005</c:v>
                </c:pt>
                <c:pt idx="1339">
                  <c:v>13.390000000000599</c:v>
                </c:pt>
                <c:pt idx="1340">
                  <c:v>13.4000000000005</c:v>
                </c:pt>
                <c:pt idx="1341">
                  <c:v>13.410000000000601</c:v>
                </c:pt>
                <c:pt idx="1342">
                  <c:v>13.420000000000501</c:v>
                </c:pt>
                <c:pt idx="1343">
                  <c:v>13.4300000000006</c:v>
                </c:pt>
                <c:pt idx="1344">
                  <c:v>13.4400000000005</c:v>
                </c:pt>
                <c:pt idx="1345">
                  <c:v>13.4500000000005</c:v>
                </c:pt>
                <c:pt idx="1346">
                  <c:v>13.460000000000599</c:v>
                </c:pt>
                <c:pt idx="1347">
                  <c:v>13.4700000000005</c:v>
                </c:pt>
                <c:pt idx="1348">
                  <c:v>13.480000000000601</c:v>
                </c:pt>
                <c:pt idx="1349">
                  <c:v>13.490000000000499</c:v>
                </c:pt>
                <c:pt idx="1350">
                  <c:v>13.5000000000006</c:v>
                </c:pt>
                <c:pt idx="1351">
                  <c:v>13.5100000000006</c:v>
                </c:pt>
                <c:pt idx="1352">
                  <c:v>13.5200000000006</c:v>
                </c:pt>
                <c:pt idx="1353">
                  <c:v>13.5300000000005</c:v>
                </c:pt>
                <c:pt idx="1354">
                  <c:v>13.5400000000006</c:v>
                </c:pt>
                <c:pt idx="1355">
                  <c:v>13.550000000000599</c:v>
                </c:pt>
                <c:pt idx="1356">
                  <c:v>13.560000000000599</c:v>
                </c:pt>
                <c:pt idx="1357">
                  <c:v>13.570000000000601</c:v>
                </c:pt>
                <c:pt idx="1358">
                  <c:v>13.5800000000006</c:v>
                </c:pt>
                <c:pt idx="1359">
                  <c:v>13.5900000000006</c:v>
                </c:pt>
                <c:pt idx="1360">
                  <c:v>13.6000000000006</c:v>
                </c:pt>
                <c:pt idx="1361">
                  <c:v>13.6100000000006</c:v>
                </c:pt>
                <c:pt idx="1362">
                  <c:v>13.6200000000006</c:v>
                </c:pt>
                <c:pt idx="1363">
                  <c:v>13.630000000000599</c:v>
                </c:pt>
                <c:pt idx="1364">
                  <c:v>13.640000000000599</c:v>
                </c:pt>
                <c:pt idx="1365">
                  <c:v>13.650000000000601</c:v>
                </c:pt>
                <c:pt idx="1366">
                  <c:v>13.660000000000601</c:v>
                </c:pt>
                <c:pt idx="1367">
                  <c:v>13.6700000000006</c:v>
                </c:pt>
                <c:pt idx="1368">
                  <c:v>13.6800000000006</c:v>
                </c:pt>
                <c:pt idx="1369">
                  <c:v>13.6900000000006</c:v>
                </c:pt>
                <c:pt idx="1370">
                  <c:v>13.7000000000006</c:v>
                </c:pt>
                <c:pt idx="1371">
                  <c:v>13.710000000000599</c:v>
                </c:pt>
                <c:pt idx="1372">
                  <c:v>13.720000000000599</c:v>
                </c:pt>
                <c:pt idx="1373">
                  <c:v>13.730000000000601</c:v>
                </c:pt>
                <c:pt idx="1374">
                  <c:v>13.740000000000601</c:v>
                </c:pt>
                <c:pt idx="1375">
                  <c:v>13.7500000000006</c:v>
                </c:pt>
                <c:pt idx="1376">
                  <c:v>13.7600000000006</c:v>
                </c:pt>
                <c:pt idx="1377">
                  <c:v>13.7700000000006</c:v>
                </c:pt>
                <c:pt idx="1378">
                  <c:v>13.7800000000006</c:v>
                </c:pt>
                <c:pt idx="1379">
                  <c:v>13.7900000000006</c:v>
                </c:pt>
                <c:pt idx="1380">
                  <c:v>13.800000000000599</c:v>
                </c:pt>
                <c:pt idx="1381">
                  <c:v>13.810000000000599</c:v>
                </c:pt>
                <c:pt idx="1382">
                  <c:v>13.820000000000601</c:v>
                </c:pt>
                <c:pt idx="1383">
                  <c:v>13.8300000000006</c:v>
                </c:pt>
                <c:pt idx="1384">
                  <c:v>13.8400000000006</c:v>
                </c:pt>
                <c:pt idx="1385">
                  <c:v>13.8500000000006</c:v>
                </c:pt>
                <c:pt idx="1386">
                  <c:v>13.8600000000006</c:v>
                </c:pt>
                <c:pt idx="1387">
                  <c:v>13.8700000000006</c:v>
                </c:pt>
                <c:pt idx="1388">
                  <c:v>13.880000000000599</c:v>
                </c:pt>
                <c:pt idx="1389">
                  <c:v>13.890000000000599</c:v>
                </c:pt>
                <c:pt idx="1390">
                  <c:v>13.900000000000601</c:v>
                </c:pt>
                <c:pt idx="1391">
                  <c:v>13.910000000000601</c:v>
                </c:pt>
                <c:pt idx="1392">
                  <c:v>13.9200000000006</c:v>
                </c:pt>
                <c:pt idx="1393">
                  <c:v>13.9300000000006</c:v>
                </c:pt>
                <c:pt idx="1394">
                  <c:v>13.9400000000006</c:v>
                </c:pt>
                <c:pt idx="1395">
                  <c:v>13.9500000000006</c:v>
                </c:pt>
                <c:pt idx="1396">
                  <c:v>13.960000000000599</c:v>
                </c:pt>
                <c:pt idx="1397">
                  <c:v>13.970000000000599</c:v>
                </c:pt>
                <c:pt idx="1398">
                  <c:v>13.980000000000601</c:v>
                </c:pt>
                <c:pt idx="1399">
                  <c:v>13.990000000000601</c:v>
                </c:pt>
                <c:pt idx="1400">
                  <c:v>14.0000000000006</c:v>
                </c:pt>
                <c:pt idx="1401">
                  <c:v>14.0100000000006</c:v>
                </c:pt>
                <c:pt idx="1402">
                  <c:v>14.0200000000006</c:v>
                </c:pt>
                <c:pt idx="1403">
                  <c:v>14.0300000000006</c:v>
                </c:pt>
                <c:pt idx="1404">
                  <c:v>14.0400000000006</c:v>
                </c:pt>
                <c:pt idx="1405">
                  <c:v>14.050000000000599</c:v>
                </c:pt>
                <c:pt idx="1406">
                  <c:v>14.060000000000599</c:v>
                </c:pt>
                <c:pt idx="1407">
                  <c:v>14.070000000000601</c:v>
                </c:pt>
                <c:pt idx="1408">
                  <c:v>14.0800000000006</c:v>
                </c:pt>
                <c:pt idx="1409">
                  <c:v>14.0900000000006</c:v>
                </c:pt>
                <c:pt idx="1410">
                  <c:v>14.1000000000006</c:v>
                </c:pt>
                <c:pt idx="1411">
                  <c:v>14.1100000000006</c:v>
                </c:pt>
                <c:pt idx="1412">
                  <c:v>14.1200000000006</c:v>
                </c:pt>
                <c:pt idx="1413">
                  <c:v>14.130000000000599</c:v>
                </c:pt>
                <c:pt idx="1414">
                  <c:v>14.140000000000599</c:v>
                </c:pt>
                <c:pt idx="1415">
                  <c:v>14.150000000000601</c:v>
                </c:pt>
                <c:pt idx="1416">
                  <c:v>14.160000000000601</c:v>
                </c:pt>
                <c:pt idx="1417">
                  <c:v>14.1700000000006</c:v>
                </c:pt>
                <c:pt idx="1418">
                  <c:v>14.1800000000006</c:v>
                </c:pt>
                <c:pt idx="1419">
                  <c:v>14.1900000000006</c:v>
                </c:pt>
                <c:pt idx="1420">
                  <c:v>14.2000000000006</c:v>
                </c:pt>
                <c:pt idx="1421">
                  <c:v>14.210000000000599</c:v>
                </c:pt>
                <c:pt idx="1422">
                  <c:v>14.220000000000599</c:v>
                </c:pt>
                <c:pt idx="1423">
                  <c:v>14.230000000000601</c:v>
                </c:pt>
                <c:pt idx="1424">
                  <c:v>14.240000000000601</c:v>
                </c:pt>
                <c:pt idx="1425">
                  <c:v>14.2500000000006</c:v>
                </c:pt>
                <c:pt idx="1426">
                  <c:v>14.2600000000006</c:v>
                </c:pt>
                <c:pt idx="1427">
                  <c:v>14.2700000000006</c:v>
                </c:pt>
                <c:pt idx="1428">
                  <c:v>14.2800000000006</c:v>
                </c:pt>
                <c:pt idx="1429">
                  <c:v>14.2900000000006</c:v>
                </c:pt>
                <c:pt idx="1430">
                  <c:v>14.300000000000599</c:v>
                </c:pt>
                <c:pt idx="1431">
                  <c:v>14.310000000000599</c:v>
                </c:pt>
                <c:pt idx="1432">
                  <c:v>14.320000000000601</c:v>
                </c:pt>
                <c:pt idx="1433">
                  <c:v>14.3300000000006</c:v>
                </c:pt>
                <c:pt idx="1434">
                  <c:v>14.3400000000006</c:v>
                </c:pt>
                <c:pt idx="1435">
                  <c:v>14.3500000000006</c:v>
                </c:pt>
                <c:pt idx="1436">
                  <c:v>14.3600000000006</c:v>
                </c:pt>
                <c:pt idx="1437">
                  <c:v>14.3700000000006</c:v>
                </c:pt>
                <c:pt idx="1438">
                  <c:v>14.380000000000599</c:v>
                </c:pt>
                <c:pt idx="1439">
                  <c:v>14.390000000000599</c:v>
                </c:pt>
                <c:pt idx="1440">
                  <c:v>14.400000000000601</c:v>
                </c:pt>
                <c:pt idx="1441">
                  <c:v>14.410000000000601</c:v>
                </c:pt>
                <c:pt idx="1442">
                  <c:v>14.4200000000006</c:v>
                </c:pt>
                <c:pt idx="1443">
                  <c:v>14.4300000000006</c:v>
                </c:pt>
                <c:pt idx="1444">
                  <c:v>14.4400000000006</c:v>
                </c:pt>
                <c:pt idx="1445">
                  <c:v>14.4500000000006</c:v>
                </c:pt>
                <c:pt idx="1446">
                  <c:v>14.460000000000599</c:v>
                </c:pt>
                <c:pt idx="1447">
                  <c:v>14.470000000000599</c:v>
                </c:pt>
                <c:pt idx="1448">
                  <c:v>14.480000000000601</c:v>
                </c:pt>
                <c:pt idx="1449">
                  <c:v>14.490000000000601</c:v>
                </c:pt>
                <c:pt idx="1450">
                  <c:v>14.5000000000006</c:v>
                </c:pt>
                <c:pt idx="1451">
                  <c:v>14.5100000000006</c:v>
                </c:pt>
                <c:pt idx="1452">
                  <c:v>14.5200000000006</c:v>
                </c:pt>
                <c:pt idx="1453">
                  <c:v>14.5300000000006</c:v>
                </c:pt>
                <c:pt idx="1454">
                  <c:v>14.5400000000006</c:v>
                </c:pt>
                <c:pt idx="1455">
                  <c:v>14.550000000000599</c:v>
                </c:pt>
                <c:pt idx="1456">
                  <c:v>14.560000000000599</c:v>
                </c:pt>
                <c:pt idx="1457">
                  <c:v>14.570000000000601</c:v>
                </c:pt>
                <c:pt idx="1458">
                  <c:v>14.5800000000006</c:v>
                </c:pt>
                <c:pt idx="1459">
                  <c:v>14.5900000000006</c:v>
                </c:pt>
                <c:pt idx="1460">
                  <c:v>14.6000000000006</c:v>
                </c:pt>
                <c:pt idx="1461">
                  <c:v>14.6100000000006</c:v>
                </c:pt>
                <c:pt idx="1462">
                  <c:v>14.6200000000006</c:v>
                </c:pt>
                <c:pt idx="1463">
                  <c:v>14.630000000000599</c:v>
                </c:pt>
                <c:pt idx="1464">
                  <c:v>14.640000000000599</c:v>
                </c:pt>
                <c:pt idx="1465">
                  <c:v>14.650000000000601</c:v>
                </c:pt>
                <c:pt idx="1466">
                  <c:v>14.660000000000601</c:v>
                </c:pt>
                <c:pt idx="1467">
                  <c:v>14.6700000000006</c:v>
                </c:pt>
                <c:pt idx="1468">
                  <c:v>14.6800000000006</c:v>
                </c:pt>
                <c:pt idx="1469">
                  <c:v>14.6900000000006</c:v>
                </c:pt>
                <c:pt idx="1470">
                  <c:v>14.7000000000006</c:v>
                </c:pt>
                <c:pt idx="1471">
                  <c:v>14.710000000000599</c:v>
                </c:pt>
                <c:pt idx="1472">
                  <c:v>14.720000000000599</c:v>
                </c:pt>
                <c:pt idx="1473">
                  <c:v>14.730000000000601</c:v>
                </c:pt>
                <c:pt idx="1474">
                  <c:v>14.740000000000601</c:v>
                </c:pt>
                <c:pt idx="1475">
                  <c:v>14.7500000000006</c:v>
                </c:pt>
                <c:pt idx="1476">
                  <c:v>14.7600000000006</c:v>
                </c:pt>
                <c:pt idx="1477">
                  <c:v>14.7700000000006</c:v>
                </c:pt>
                <c:pt idx="1478">
                  <c:v>14.7800000000006</c:v>
                </c:pt>
                <c:pt idx="1479">
                  <c:v>14.7900000000006</c:v>
                </c:pt>
                <c:pt idx="1480">
                  <c:v>14.800000000000599</c:v>
                </c:pt>
                <c:pt idx="1481">
                  <c:v>14.810000000000599</c:v>
                </c:pt>
                <c:pt idx="1482">
                  <c:v>14.820000000000601</c:v>
                </c:pt>
                <c:pt idx="1483">
                  <c:v>14.8300000000006</c:v>
                </c:pt>
                <c:pt idx="1484">
                  <c:v>14.8400000000006</c:v>
                </c:pt>
                <c:pt idx="1485">
                  <c:v>14.8500000000006</c:v>
                </c:pt>
                <c:pt idx="1486">
                  <c:v>14.8600000000006</c:v>
                </c:pt>
                <c:pt idx="1487">
                  <c:v>14.870000000000701</c:v>
                </c:pt>
                <c:pt idx="1488">
                  <c:v>14.880000000000599</c:v>
                </c:pt>
                <c:pt idx="1489">
                  <c:v>14.8900000000007</c:v>
                </c:pt>
                <c:pt idx="1490">
                  <c:v>14.900000000000601</c:v>
                </c:pt>
                <c:pt idx="1491">
                  <c:v>14.9100000000007</c:v>
                </c:pt>
                <c:pt idx="1492">
                  <c:v>14.9200000000006</c:v>
                </c:pt>
                <c:pt idx="1493">
                  <c:v>14.9300000000006</c:v>
                </c:pt>
                <c:pt idx="1494">
                  <c:v>14.940000000000699</c:v>
                </c:pt>
                <c:pt idx="1495">
                  <c:v>14.9500000000006</c:v>
                </c:pt>
                <c:pt idx="1496">
                  <c:v>14.960000000000701</c:v>
                </c:pt>
                <c:pt idx="1497">
                  <c:v>14.970000000000599</c:v>
                </c:pt>
                <c:pt idx="1498">
                  <c:v>14.9800000000007</c:v>
                </c:pt>
                <c:pt idx="1499">
                  <c:v>14.990000000000601</c:v>
                </c:pt>
                <c:pt idx="1500">
                  <c:v>15.0000000000007</c:v>
                </c:pt>
                <c:pt idx="1501">
                  <c:v>15.0100000000006</c:v>
                </c:pt>
                <c:pt idx="1502">
                  <c:v>15.020000000000699</c:v>
                </c:pt>
                <c:pt idx="1503">
                  <c:v>15.030000000000699</c:v>
                </c:pt>
                <c:pt idx="1504">
                  <c:v>15.040000000000701</c:v>
                </c:pt>
                <c:pt idx="1505">
                  <c:v>15.050000000000701</c:v>
                </c:pt>
                <c:pt idx="1506">
                  <c:v>15.0600000000007</c:v>
                </c:pt>
                <c:pt idx="1507">
                  <c:v>15.0700000000007</c:v>
                </c:pt>
                <c:pt idx="1508">
                  <c:v>15.0800000000007</c:v>
                </c:pt>
                <c:pt idx="1509">
                  <c:v>15.0900000000007</c:v>
                </c:pt>
                <c:pt idx="1510">
                  <c:v>15.1000000000007</c:v>
                </c:pt>
                <c:pt idx="1511">
                  <c:v>15.110000000000699</c:v>
                </c:pt>
                <c:pt idx="1512">
                  <c:v>15.120000000000701</c:v>
                </c:pt>
                <c:pt idx="1513">
                  <c:v>15.130000000000701</c:v>
                </c:pt>
                <c:pt idx="1514">
                  <c:v>15.1400000000007</c:v>
                </c:pt>
                <c:pt idx="1515">
                  <c:v>15.1500000000007</c:v>
                </c:pt>
                <c:pt idx="1516">
                  <c:v>15.1600000000007</c:v>
                </c:pt>
                <c:pt idx="1517">
                  <c:v>15.1700000000007</c:v>
                </c:pt>
                <c:pt idx="1518">
                  <c:v>15.1800000000007</c:v>
                </c:pt>
                <c:pt idx="1519">
                  <c:v>15.190000000000699</c:v>
                </c:pt>
                <c:pt idx="1520">
                  <c:v>15.200000000000699</c:v>
                </c:pt>
                <c:pt idx="1521">
                  <c:v>15.210000000000701</c:v>
                </c:pt>
                <c:pt idx="1522">
                  <c:v>15.220000000000701</c:v>
                </c:pt>
                <c:pt idx="1523">
                  <c:v>15.2300000000007</c:v>
                </c:pt>
                <c:pt idx="1524">
                  <c:v>15.2400000000007</c:v>
                </c:pt>
                <c:pt idx="1525">
                  <c:v>15.2500000000007</c:v>
                </c:pt>
                <c:pt idx="1526">
                  <c:v>15.2600000000007</c:v>
                </c:pt>
                <c:pt idx="1527">
                  <c:v>15.270000000000699</c:v>
                </c:pt>
                <c:pt idx="1528">
                  <c:v>15.280000000000699</c:v>
                </c:pt>
                <c:pt idx="1529">
                  <c:v>15.290000000000701</c:v>
                </c:pt>
                <c:pt idx="1530">
                  <c:v>15.300000000000701</c:v>
                </c:pt>
                <c:pt idx="1531">
                  <c:v>15.3100000000007</c:v>
                </c:pt>
                <c:pt idx="1532">
                  <c:v>15.3200000000007</c:v>
                </c:pt>
                <c:pt idx="1533">
                  <c:v>15.3300000000007</c:v>
                </c:pt>
                <c:pt idx="1534">
                  <c:v>15.3400000000007</c:v>
                </c:pt>
                <c:pt idx="1535">
                  <c:v>15.3500000000007</c:v>
                </c:pt>
                <c:pt idx="1536">
                  <c:v>15.360000000000699</c:v>
                </c:pt>
                <c:pt idx="1537">
                  <c:v>15.370000000000701</c:v>
                </c:pt>
                <c:pt idx="1538">
                  <c:v>15.380000000000701</c:v>
                </c:pt>
                <c:pt idx="1539">
                  <c:v>15.3900000000007</c:v>
                </c:pt>
                <c:pt idx="1540">
                  <c:v>15.4000000000007</c:v>
                </c:pt>
                <c:pt idx="1541">
                  <c:v>15.4100000000007</c:v>
                </c:pt>
                <c:pt idx="1542">
                  <c:v>15.4200000000007</c:v>
                </c:pt>
                <c:pt idx="1543">
                  <c:v>15.4300000000007</c:v>
                </c:pt>
                <c:pt idx="1544">
                  <c:v>15.440000000000699</c:v>
                </c:pt>
                <c:pt idx="1545">
                  <c:v>15.450000000000699</c:v>
                </c:pt>
                <c:pt idx="1546">
                  <c:v>15.460000000000701</c:v>
                </c:pt>
                <c:pt idx="1547">
                  <c:v>15.470000000000701</c:v>
                </c:pt>
                <c:pt idx="1548">
                  <c:v>15.4800000000007</c:v>
                </c:pt>
                <c:pt idx="1549">
                  <c:v>15.4900000000007</c:v>
                </c:pt>
                <c:pt idx="1550">
                  <c:v>15.5000000000007</c:v>
                </c:pt>
                <c:pt idx="1551">
                  <c:v>15.5100000000007</c:v>
                </c:pt>
                <c:pt idx="1552">
                  <c:v>15.520000000000699</c:v>
                </c:pt>
                <c:pt idx="1553">
                  <c:v>15.530000000000699</c:v>
                </c:pt>
                <c:pt idx="1554">
                  <c:v>15.540000000000701</c:v>
                </c:pt>
                <c:pt idx="1555">
                  <c:v>15.550000000000701</c:v>
                </c:pt>
                <c:pt idx="1556">
                  <c:v>15.5600000000007</c:v>
                </c:pt>
                <c:pt idx="1557">
                  <c:v>15.5700000000007</c:v>
                </c:pt>
                <c:pt idx="1558">
                  <c:v>15.5800000000007</c:v>
                </c:pt>
                <c:pt idx="1559">
                  <c:v>15.5900000000007</c:v>
                </c:pt>
                <c:pt idx="1560">
                  <c:v>15.6000000000007</c:v>
                </c:pt>
                <c:pt idx="1561">
                  <c:v>15.610000000000699</c:v>
                </c:pt>
                <c:pt idx="1562">
                  <c:v>15.620000000000701</c:v>
                </c:pt>
                <c:pt idx="1563">
                  <c:v>15.630000000000701</c:v>
                </c:pt>
                <c:pt idx="1564">
                  <c:v>15.6400000000007</c:v>
                </c:pt>
                <c:pt idx="1565">
                  <c:v>15.6500000000007</c:v>
                </c:pt>
                <c:pt idx="1566">
                  <c:v>15.6600000000007</c:v>
                </c:pt>
                <c:pt idx="1567">
                  <c:v>15.6700000000007</c:v>
                </c:pt>
                <c:pt idx="1568">
                  <c:v>15.6800000000007</c:v>
                </c:pt>
                <c:pt idx="1569">
                  <c:v>15.690000000000699</c:v>
                </c:pt>
                <c:pt idx="1570">
                  <c:v>15.700000000000699</c:v>
                </c:pt>
                <c:pt idx="1571">
                  <c:v>15.710000000000701</c:v>
                </c:pt>
                <c:pt idx="1572">
                  <c:v>15.720000000000701</c:v>
                </c:pt>
                <c:pt idx="1573">
                  <c:v>15.7300000000007</c:v>
                </c:pt>
                <c:pt idx="1574">
                  <c:v>15.7400000000007</c:v>
                </c:pt>
                <c:pt idx="1575">
                  <c:v>15.7500000000007</c:v>
                </c:pt>
                <c:pt idx="1576">
                  <c:v>15.7600000000007</c:v>
                </c:pt>
                <c:pt idx="1577">
                  <c:v>15.770000000000699</c:v>
                </c:pt>
                <c:pt idx="1578">
                  <c:v>15.780000000000699</c:v>
                </c:pt>
                <c:pt idx="1579">
                  <c:v>15.790000000000701</c:v>
                </c:pt>
                <c:pt idx="1580">
                  <c:v>15.800000000000701</c:v>
                </c:pt>
                <c:pt idx="1581">
                  <c:v>15.8100000000007</c:v>
                </c:pt>
                <c:pt idx="1582">
                  <c:v>15.8200000000007</c:v>
                </c:pt>
                <c:pt idx="1583">
                  <c:v>15.8300000000007</c:v>
                </c:pt>
                <c:pt idx="1584">
                  <c:v>15.8400000000007</c:v>
                </c:pt>
                <c:pt idx="1585">
                  <c:v>15.8500000000007</c:v>
                </c:pt>
                <c:pt idx="1586">
                  <c:v>15.860000000000699</c:v>
                </c:pt>
                <c:pt idx="1587">
                  <c:v>15.870000000000701</c:v>
                </c:pt>
                <c:pt idx="1588">
                  <c:v>15.880000000000701</c:v>
                </c:pt>
                <c:pt idx="1589">
                  <c:v>15.8900000000007</c:v>
                </c:pt>
                <c:pt idx="1590">
                  <c:v>15.9000000000007</c:v>
                </c:pt>
              </c:numCache>
            </c:numRef>
          </c:xVal>
          <c:yVal>
            <c:numRef>
              <c:f>'SSD 110 PDDs'!$B$5:$B$1595</c:f>
              <c:numCache>
                <c:formatCode>0%</c:formatCode>
                <c:ptCount val="1591"/>
                <c:pt idx="0">
                  <c:v>0.76676676676676669</c:v>
                </c:pt>
                <c:pt idx="1">
                  <c:v>0.76776776776776778</c:v>
                </c:pt>
                <c:pt idx="2">
                  <c:v>0.76876876876876865</c:v>
                </c:pt>
                <c:pt idx="3">
                  <c:v>0.76976976976976974</c:v>
                </c:pt>
                <c:pt idx="4">
                  <c:v>0.77077077077077072</c:v>
                </c:pt>
                <c:pt idx="5">
                  <c:v>0.7717717717717717</c:v>
                </c:pt>
                <c:pt idx="6">
                  <c:v>0.77277277277277279</c:v>
                </c:pt>
                <c:pt idx="7">
                  <c:v>0.77377377377377365</c:v>
                </c:pt>
                <c:pt idx="8">
                  <c:v>0.77477477477477474</c:v>
                </c:pt>
                <c:pt idx="9">
                  <c:v>0.77577577577577572</c:v>
                </c:pt>
                <c:pt idx="10">
                  <c:v>0.7767767767767767</c:v>
                </c:pt>
                <c:pt idx="11">
                  <c:v>0.77777777777777779</c:v>
                </c:pt>
                <c:pt idx="12">
                  <c:v>0.77877877877877866</c:v>
                </c:pt>
                <c:pt idx="13">
                  <c:v>0.77977977977977975</c:v>
                </c:pt>
                <c:pt idx="14">
                  <c:v>0.78078078078078073</c:v>
                </c:pt>
                <c:pt idx="15">
                  <c:v>0.7817817817817817</c:v>
                </c:pt>
                <c:pt idx="16">
                  <c:v>0.78278278278278279</c:v>
                </c:pt>
                <c:pt idx="17">
                  <c:v>0.78378378378378366</c:v>
                </c:pt>
                <c:pt idx="18">
                  <c:v>0.78578578578578573</c:v>
                </c:pt>
                <c:pt idx="19">
                  <c:v>0.7877877877877878</c:v>
                </c:pt>
                <c:pt idx="20">
                  <c:v>0.78978978978978975</c:v>
                </c:pt>
                <c:pt idx="21">
                  <c:v>0.79079079079079073</c:v>
                </c:pt>
                <c:pt idx="22">
                  <c:v>0.7927927927927928</c:v>
                </c:pt>
                <c:pt idx="23">
                  <c:v>0.79479479479479476</c:v>
                </c:pt>
                <c:pt idx="24">
                  <c:v>0.79679679679679671</c:v>
                </c:pt>
                <c:pt idx="25">
                  <c:v>0.79979979979979976</c:v>
                </c:pt>
                <c:pt idx="26">
                  <c:v>0.80180180180180172</c:v>
                </c:pt>
                <c:pt idx="27">
                  <c:v>0.80380380380380378</c:v>
                </c:pt>
                <c:pt idx="28">
                  <c:v>0.80580580580580574</c:v>
                </c:pt>
                <c:pt idx="29">
                  <c:v>0.80780780780780781</c:v>
                </c:pt>
                <c:pt idx="30">
                  <c:v>0.80980980980980977</c:v>
                </c:pt>
                <c:pt idx="31">
                  <c:v>0.81181181181181172</c:v>
                </c:pt>
                <c:pt idx="32">
                  <c:v>0.81481481481481488</c:v>
                </c:pt>
                <c:pt idx="33">
                  <c:v>0.81681681681681673</c:v>
                </c:pt>
                <c:pt idx="34">
                  <c:v>0.81881881881881879</c:v>
                </c:pt>
                <c:pt idx="35">
                  <c:v>0.82082082082082075</c:v>
                </c:pt>
                <c:pt idx="36">
                  <c:v>0.82282282282282282</c:v>
                </c:pt>
                <c:pt idx="37">
                  <c:v>0.82482482482482489</c:v>
                </c:pt>
                <c:pt idx="38">
                  <c:v>0.82682682682682673</c:v>
                </c:pt>
                <c:pt idx="39">
                  <c:v>0.8288288288288288</c:v>
                </c:pt>
                <c:pt idx="40">
                  <c:v>0.83083083083083076</c:v>
                </c:pt>
                <c:pt idx="41">
                  <c:v>0.83283283283283283</c:v>
                </c:pt>
                <c:pt idx="42">
                  <c:v>0.83483483483483489</c:v>
                </c:pt>
                <c:pt idx="43">
                  <c:v>0.83683683683683674</c:v>
                </c:pt>
                <c:pt idx="44">
                  <c:v>0.83883883883883881</c:v>
                </c:pt>
                <c:pt idx="45">
                  <c:v>0.84084084084084076</c:v>
                </c:pt>
                <c:pt idx="46">
                  <c:v>0.84284284284284283</c:v>
                </c:pt>
                <c:pt idx="47">
                  <c:v>0.8448448448448449</c:v>
                </c:pt>
                <c:pt idx="48">
                  <c:v>0.84684684684684675</c:v>
                </c:pt>
                <c:pt idx="49">
                  <c:v>0.84884884884884881</c:v>
                </c:pt>
                <c:pt idx="50">
                  <c:v>0.85085085085085077</c:v>
                </c:pt>
                <c:pt idx="51">
                  <c:v>0.85285285285285284</c:v>
                </c:pt>
                <c:pt idx="52">
                  <c:v>0.85585585585585577</c:v>
                </c:pt>
                <c:pt idx="53">
                  <c:v>0.85785785785785784</c:v>
                </c:pt>
                <c:pt idx="54">
                  <c:v>0.85985985985985991</c:v>
                </c:pt>
                <c:pt idx="55">
                  <c:v>0.86186186186186176</c:v>
                </c:pt>
                <c:pt idx="56">
                  <c:v>0.86486486486486491</c:v>
                </c:pt>
                <c:pt idx="57">
                  <c:v>0.86686686686686676</c:v>
                </c:pt>
                <c:pt idx="58">
                  <c:v>0.86886886886886883</c:v>
                </c:pt>
                <c:pt idx="59">
                  <c:v>0.87187187187187176</c:v>
                </c:pt>
                <c:pt idx="60">
                  <c:v>0.87387387387387383</c:v>
                </c:pt>
                <c:pt idx="61">
                  <c:v>0.87587587587587579</c:v>
                </c:pt>
                <c:pt idx="62">
                  <c:v>0.87887887887887883</c:v>
                </c:pt>
                <c:pt idx="63">
                  <c:v>0.88088088088088079</c:v>
                </c:pt>
                <c:pt idx="64">
                  <c:v>0.88288288288288286</c:v>
                </c:pt>
                <c:pt idx="65">
                  <c:v>0.88488488488488493</c:v>
                </c:pt>
                <c:pt idx="66">
                  <c:v>0.88788788788788786</c:v>
                </c:pt>
                <c:pt idx="67">
                  <c:v>0.88988988988988993</c:v>
                </c:pt>
                <c:pt idx="68">
                  <c:v>0.89189189189189177</c:v>
                </c:pt>
                <c:pt idx="69">
                  <c:v>0.89389389389389384</c:v>
                </c:pt>
                <c:pt idx="70">
                  <c:v>0.8958958958958958</c:v>
                </c:pt>
                <c:pt idx="71">
                  <c:v>0.89789789789789787</c:v>
                </c:pt>
                <c:pt idx="72">
                  <c:v>0.9009009009009008</c:v>
                </c:pt>
                <c:pt idx="73">
                  <c:v>0.90290290290290287</c:v>
                </c:pt>
                <c:pt idx="74">
                  <c:v>0.90490490490490494</c:v>
                </c:pt>
                <c:pt idx="75">
                  <c:v>0.90690690690690678</c:v>
                </c:pt>
                <c:pt idx="76">
                  <c:v>0.90890890890890885</c:v>
                </c:pt>
                <c:pt idx="77">
                  <c:v>0.91091091091091081</c:v>
                </c:pt>
                <c:pt idx="78">
                  <c:v>0.91291291291291288</c:v>
                </c:pt>
                <c:pt idx="79">
                  <c:v>0.91491491491491495</c:v>
                </c:pt>
                <c:pt idx="80">
                  <c:v>0.91691691691691679</c:v>
                </c:pt>
                <c:pt idx="81">
                  <c:v>0.91991991991991995</c:v>
                </c:pt>
                <c:pt idx="82">
                  <c:v>0.92192192192192179</c:v>
                </c:pt>
                <c:pt idx="83">
                  <c:v>0.92392392392392386</c:v>
                </c:pt>
                <c:pt idx="84">
                  <c:v>0.92592592592592582</c:v>
                </c:pt>
                <c:pt idx="85">
                  <c:v>0.92792792792792789</c:v>
                </c:pt>
                <c:pt idx="86">
                  <c:v>0.92992992992992995</c:v>
                </c:pt>
                <c:pt idx="87">
                  <c:v>0.9319319319319318</c:v>
                </c:pt>
                <c:pt idx="88">
                  <c:v>0.93493493493493496</c:v>
                </c:pt>
                <c:pt idx="89">
                  <c:v>0.9369369369369368</c:v>
                </c:pt>
                <c:pt idx="90">
                  <c:v>0.93893893893893887</c:v>
                </c:pt>
                <c:pt idx="91">
                  <c:v>0.94094094094094094</c:v>
                </c:pt>
                <c:pt idx="92">
                  <c:v>0.94394394394394388</c:v>
                </c:pt>
                <c:pt idx="93">
                  <c:v>0.94594594594594594</c:v>
                </c:pt>
                <c:pt idx="94">
                  <c:v>0.9479479479479479</c:v>
                </c:pt>
                <c:pt idx="95">
                  <c:v>0.94994994994994997</c:v>
                </c:pt>
                <c:pt idx="96">
                  <c:v>0.95195195195195181</c:v>
                </c:pt>
                <c:pt idx="97">
                  <c:v>0.95495495495495497</c:v>
                </c:pt>
                <c:pt idx="98">
                  <c:v>0.95695695695695682</c:v>
                </c:pt>
                <c:pt idx="99">
                  <c:v>0.95895895895895888</c:v>
                </c:pt>
                <c:pt idx="100">
                  <c:v>0.96096096096096095</c:v>
                </c:pt>
                <c:pt idx="101">
                  <c:v>0.96296296296296291</c:v>
                </c:pt>
                <c:pt idx="102">
                  <c:v>0.96496496496496498</c:v>
                </c:pt>
                <c:pt idx="103">
                  <c:v>0.96696696696696682</c:v>
                </c:pt>
                <c:pt idx="104">
                  <c:v>0.96896896896896889</c:v>
                </c:pt>
                <c:pt idx="105">
                  <c:v>0.97097097097097096</c:v>
                </c:pt>
                <c:pt idx="106">
                  <c:v>0.97197197197197183</c:v>
                </c:pt>
                <c:pt idx="107">
                  <c:v>0.97397397397397389</c:v>
                </c:pt>
                <c:pt idx="108">
                  <c:v>0.97597597597597596</c:v>
                </c:pt>
                <c:pt idx="109">
                  <c:v>0.97697697697697683</c:v>
                </c:pt>
                <c:pt idx="110">
                  <c:v>0.9789789789789789</c:v>
                </c:pt>
                <c:pt idx="111">
                  <c:v>0.97997997997997999</c:v>
                </c:pt>
                <c:pt idx="112">
                  <c:v>0.98198198198198183</c:v>
                </c:pt>
                <c:pt idx="113">
                  <c:v>0.98298298298298292</c:v>
                </c:pt>
                <c:pt idx="114">
                  <c:v>0.98498498498498499</c:v>
                </c:pt>
                <c:pt idx="115">
                  <c:v>0.98598598598598597</c:v>
                </c:pt>
                <c:pt idx="116">
                  <c:v>0.98698698698698684</c:v>
                </c:pt>
                <c:pt idx="117">
                  <c:v>0.9889889889889889</c:v>
                </c:pt>
                <c:pt idx="118">
                  <c:v>0.98998998998998999</c:v>
                </c:pt>
                <c:pt idx="119">
                  <c:v>0.99099099099099097</c:v>
                </c:pt>
                <c:pt idx="120">
                  <c:v>0.99199199199199184</c:v>
                </c:pt>
                <c:pt idx="121">
                  <c:v>0.99299299299299293</c:v>
                </c:pt>
                <c:pt idx="122">
                  <c:v>0.99399399399399391</c:v>
                </c:pt>
                <c:pt idx="123">
                  <c:v>0.994994994994995</c:v>
                </c:pt>
                <c:pt idx="124">
                  <c:v>0.99599599599599598</c:v>
                </c:pt>
                <c:pt idx="125">
                  <c:v>0.99699699699699684</c:v>
                </c:pt>
                <c:pt idx="126">
                  <c:v>0.99799799799799793</c:v>
                </c:pt>
                <c:pt idx="127">
                  <c:v>0.99799799799799793</c:v>
                </c:pt>
                <c:pt idx="128">
                  <c:v>0.99899899899899891</c:v>
                </c:pt>
                <c:pt idx="129">
                  <c:v>0.99899899899899891</c:v>
                </c:pt>
                <c:pt idx="130">
                  <c:v>0.99899899899899891</c:v>
                </c:pt>
                <c:pt idx="131">
                  <c:v>0.99899899899899891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0.99899899899899891</c:v>
                </c:pt>
                <c:pt idx="139">
                  <c:v>0.99899899899899891</c:v>
                </c:pt>
                <c:pt idx="140">
                  <c:v>0.99899899899899891</c:v>
                </c:pt>
                <c:pt idx="141">
                  <c:v>0.99799799799799793</c:v>
                </c:pt>
                <c:pt idx="142">
                  <c:v>0.99799799799799793</c:v>
                </c:pt>
                <c:pt idx="143">
                  <c:v>0.99699699699699684</c:v>
                </c:pt>
                <c:pt idx="144">
                  <c:v>0.99699699699699684</c:v>
                </c:pt>
                <c:pt idx="145">
                  <c:v>0.99599599599599598</c:v>
                </c:pt>
                <c:pt idx="146">
                  <c:v>0.994994994994995</c:v>
                </c:pt>
                <c:pt idx="147">
                  <c:v>0.99399399399399391</c:v>
                </c:pt>
                <c:pt idx="148">
                  <c:v>0.99299299299299293</c:v>
                </c:pt>
                <c:pt idx="149">
                  <c:v>0.99199199199199184</c:v>
                </c:pt>
                <c:pt idx="150">
                  <c:v>0.99099099099099097</c:v>
                </c:pt>
                <c:pt idx="151">
                  <c:v>0.9889889889889889</c:v>
                </c:pt>
                <c:pt idx="152">
                  <c:v>0.98798798798798793</c:v>
                </c:pt>
                <c:pt idx="153">
                  <c:v>0.98598598598598597</c:v>
                </c:pt>
                <c:pt idx="154">
                  <c:v>0.98498498498498499</c:v>
                </c:pt>
                <c:pt idx="155">
                  <c:v>0.98298298298298292</c:v>
                </c:pt>
                <c:pt idx="156">
                  <c:v>0.98098098098098097</c:v>
                </c:pt>
                <c:pt idx="157">
                  <c:v>0.9789789789789789</c:v>
                </c:pt>
                <c:pt idx="158">
                  <c:v>0.97697697697697683</c:v>
                </c:pt>
                <c:pt idx="159">
                  <c:v>0.97497497497497498</c:v>
                </c:pt>
                <c:pt idx="160">
                  <c:v>0.97297297297297292</c:v>
                </c:pt>
                <c:pt idx="161">
                  <c:v>0.97097097097097096</c:v>
                </c:pt>
                <c:pt idx="162">
                  <c:v>0.96896896896896889</c:v>
                </c:pt>
                <c:pt idx="163">
                  <c:v>0.96696696696696682</c:v>
                </c:pt>
                <c:pt idx="164">
                  <c:v>0.96396396396396389</c:v>
                </c:pt>
                <c:pt idx="165">
                  <c:v>0.96196196196196182</c:v>
                </c:pt>
                <c:pt idx="166">
                  <c:v>0.95895895895895888</c:v>
                </c:pt>
                <c:pt idx="167">
                  <c:v>0.95595595595595595</c:v>
                </c:pt>
                <c:pt idx="168">
                  <c:v>0.9529529529529529</c:v>
                </c:pt>
                <c:pt idx="169">
                  <c:v>0.94994994994994997</c:v>
                </c:pt>
                <c:pt idx="170">
                  <c:v>0.94594594594594594</c:v>
                </c:pt>
                <c:pt idx="171">
                  <c:v>0.9429429429429429</c:v>
                </c:pt>
                <c:pt idx="172">
                  <c:v>0.93993993993993996</c:v>
                </c:pt>
                <c:pt idx="173">
                  <c:v>0.93593593593593594</c:v>
                </c:pt>
                <c:pt idx="174">
                  <c:v>0.9319319319319318</c:v>
                </c:pt>
                <c:pt idx="175">
                  <c:v>0.92792792792792789</c:v>
                </c:pt>
                <c:pt idx="176">
                  <c:v>0.92392392392392386</c:v>
                </c:pt>
                <c:pt idx="177">
                  <c:v>0.91991991991991995</c:v>
                </c:pt>
                <c:pt idx="178">
                  <c:v>0.91591591591591581</c:v>
                </c:pt>
                <c:pt idx="179">
                  <c:v>0.91191191191191179</c:v>
                </c:pt>
                <c:pt idx="180">
                  <c:v>0.90690690690690678</c:v>
                </c:pt>
                <c:pt idx="181">
                  <c:v>0.90290290290290287</c:v>
                </c:pt>
                <c:pt idx="182">
                  <c:v>0.89789789789789787</c:v>
                </c:pt>
                <c:pt idx="183">
                  <c:v>0.89389389389389384</c:v>
                </c:pt>
                <c:pt idx="184">
                  <c:v>0.88888888888888884</c:v>
                </c:pt>
                <c:pt idx="185">
                  <c:v>0.88488488488488493</c:v>
                </c:pt>
                <c:pt idx="186">
                  <c:v>0.87987987987987992</c:v>
                </c:pt>
                <c:pt idx="187">
                  <c:v>0.87487487487487492</c:v>
                </c:pt>
                <c:pt idx="188">
                  <c:v>0.86986986986986992</c:v>
                </c:pt>
                <c:pt idx="189">
                  <c:v>0.86386386386386382</c:v>
                </c:pt>
                <c:pt idx="190">
                  <c:v>0.85885885885885882</c:v>
                </c:pt>
                <c:pt idx="191">
                  <c:v>0.85285285285285284</c:v>
                </c:pt>
                <c:pt idx="192">
                  <c:v>0.84684684684684675</c:v>
                </c:pt>
                <c:pt idx="193">
                  <c:v>0.84084084084084076</c:v>
                </c:pt>
                <c:pt idx="194">
                  <c:v>0.83483483483483489</c:v>
                </c:pt>
                <c:pt idx="195">
                  <c:v>0.8288288288288288</c:v>
                </c:pt>
                <c:pt idx="196">
                  <c:v>0.82282282282282282</c:v>
                </c:pt>
                <c:pt idx="197">
                  <c:v>0.81681681681681673</c:v>
                </c:pt>
                <c:pt idx="198">
                  <c:v>0.81081081081081074</c:v>
                </c:pt>
                <c:pt idx="199">
                  <c:v>0.80380380380380378</c:v>
                </c:pt>
                <c:pt idx="200">
                  <c:v>0.7977977977977978</c:v>
                </c:pt>
                <c:pt idx="201">
                  <c:v>0.79079079079079073</c:v>
                </c:pt>
                <c:pt idx="202">
                  <c:v>0.78378378378378366</c:v>
                </c:pt>
                <c:pt idx="203">
                  <c:v>0.77777777777777779</c:v>
                </c:pt>
                <c:pt idx="204">
                  <c:v>0.77077077077077072</c:v>
                </c:pt>
                <c:pt idx="205">
                  <c:v>0.76376376376376365</c:v>
                </c:pt>
                <c:pt idx="206">
                  <c:v>0.75675675675675669</c:v>
                </c:pt>
                <c:pt idx="207">
                  <c:v>0.74974974974974973</c:v>
                </c:pt>
                <c:pt idx="208">
                  <c:v>0.74274274274274277</c:v>
                </c:pt>
                <c:pt idx="209">
                  <c:v>0.7357357357357357</c:v>
                </c:pt>
                <c:pt idx="210">
                  <c:v>0.72872872872872863</c:v>
                </c:pt>
                <c:pt idx="211">
                  <c:v>0.72072072072072069</c:v>
                </c:pt>
                <c:pt idx="212">
                  <c:v>0.71371371371371362</c:v>
                </c:pt>
                <c:pt idx="213">
                  <c:v>0.70570570570570568</c:v>
                </c:pt>
                <c:pt idx="214">
                  <c:v>0.69869869869869861</c:v>
                </c:pt>
                <c:pt idx="215">
                  <c:v>0.69069069069069067</c:v>
                </c:pt>
                <c:pt idx="216">
                  <c:v>0.68268268268268262</c:v>
                </c:pt>
                <c:pt idx="217">
                  <c:v>0.67567567567567566</c:v>
                </c:pt>
                <c:pt idx="218">
                  <c:v>0.66766766766766761</c:v>
                </c:pt>
                <c:pt idx="219">
                  <c:v>0.65965965965965967</c:v>
                </c:pt>
                <c:pt idx="220">
                  <c:v>0.6526526526526526</c:v>
                </c:pt>
                <c:pt idx="221">
                  <c:v>0.64464464464464466</c:v>
                </c:pt>
                <c:pt idx="222">
                  <c:v>0.63663663663663661</c:v>
                </c:pt>
                <c:pt idx="223">
                  <c:v>0.62862862862862856</c:v>
                </c:pt>
                <c:pt idx="224">
                  <c:v>0.62062062062062062</c:v>
                </c:pt>
                <c:pt idx="225">
                  <c:v>0.61261261261261257</c:v>
                </c:pt>
                <c:pt idx="226">
                  <c:v>0.60460460460460452</c:v>
                </c:pt>
                <c:pt idx="227">
                  <c:v>0.59659659659659658</c:v>
                </c:pt>
                <c:pt idx="228">
                  <c:v>0.58758758758758756</c:v>
                </c:pt>
                <c:pt idx="229">
                  <c:v>0.57957957957957951</c:v>
                </c:pt>
                <c:pt idx="230">
                  <c:v>0.57057057057057059</c:v>
                </c:pt>
                <c:pt idx="231">
                  <c:v>0.56256256256256254</c:v>
                </c:pt>
                <c:pt idx="232">
                  <c:v>0.55355355355355351</c:v>
                </c:pt>
                <c:pt idx="233">
                  <c:v>0.54554554554554546</c:v>
                </c:pt>
                <c:pt idx="234">
                  <c:v>0.53653653653653655</c:v>
                </c:pt>
                <c:pt idx="235">
                  <c:v>0.52752752752752752</c:v>
                </c:pt>
                <c:pt idx="236">
                  <c:v>0.51851851851851849</c:v>
                </c:pt>
                <c:pt idx="237">
                  <c:v>0.50950950950950946</c:v>
                </c:pt>
                <c:pt idx="238">
                  <c:v>0.50050050050050043</c:v>
                </c:pt>
                <c:pt idx="239">
                  <c:v>0.49149149149149146</c:v>
                </c:pt>
                <c:pt idx="240">
                  <c:v>0.48248248248248249</c:v>
                </c:pt>
                <c:pt idx="241">
                  <c:v>0.47347347347347341</c:v>
                </c:pt>
                <c:pt idx="242">
                  <c:v>0.46446446446446443</c:v>
                </c:pt>
                <c:pt idx="243">
                  <c:v>0.4554554554554554</c:v>
                </c:pt>
                <c:pt idx="244">
                  <c:v>0.44644644644644643</c:v>
                </c:pt>
                <c:pt idx="245">
                  <c:v>0.43743743743743746</c:v>
                </c:pt>
                <c:pt idx="246">
                  <c:v>0.42942942942942941</c:v>
                </c:pt>
                <c:pt idx="247">
                  <c:v>0.42042042042042038</c:v>
                </c:pt>
                <c:pt idx="248">
                  <c:v>0.41241241241241244</c:v>
                </c:pt>
                <c:pt idx="249">
                  <c:v>0.40340340340340336</c:v>
                </c:pt>
                <c:pt idx="250">
                  <c:v>0.39539539539539537</c:v>
                </c:pt>
                <c:pt idx="251">
                  <c:v>0.38738738738738737</c:v>
                </c:pt>
                <c:pt idx="252">
                  <c:v>0.37937937937937932</c:v>
                </c:pt>
                <c:pt idx="253">
                  <c:v>0.37137137137137138</c:v>
                </c:pt>
                <c:pt idx="254">
                  <c:v>0.36336336336336333</c:v>
                </c:pt>
                <c:pt idx="255">
                  <c:v>0.35535535535535534</c:v>
                </c:pt>
                <c:pt idx="256">
                  <c:v>0.34734734734734735</c:v>
                </c:pt>
                <c:pt idx="257">
                  <c:v>0.3393393393393393</c:v>
                </c:pt>
                <c:pt idx="258">
                  <c:v>0.3313313313313313</c:v>
                </c:pt>
                <c:pt idx="259">
                  <c:v>0.32332332332332325</c:v>
                </c:pt>
                <c:pt idx="260">
                  <c:v>0.31531531531531531</c:v>
                </c:pt>
                <c:pt idx="261">
                  <c:v>0.30730730730730726</c:v>
                </c:pt>
                <c:pt idx="262">
                  <c:v>0.3003003003003003</c:v>
                </c:pt>
                <c:pt idx="263">
                  <c:v>0.29229229229229226</c:v>
                </c:pt>
                <c:pt idx="264">
                  <c:v>0.28428428428428426</c:v>
                </c:pt>
                <c:pt idx="265">
                  <c:v>0.27727727727727725</c:v>
                </c:pt>
                <c:pt idx="266">
                  <c:v>0.26926926926926925</c:v>
                </c:pt>
                <c:pt idx="267">
                  <c:v>0.26226226226226224</c:v>
                </c:pt>
                <c:pt idx="268">
                  <c:v>0.25425425425425424</c:v>
                </c:pt>
                <c:pt idx="269">
                  <c:v>0.24724724724724723</c:v>
                </c:pt>
                <c:pt idx="270">
                  <c:v>0.2392392392392392</c:v>
                </c:pt>
                <c:pt idx="271">
                  <c:v>0.23223223223223222</c:v>
                </c:pt>
                <c:pt idx="272">
                  <c:v>0.2252252252252252</c:v>
                </c:pt>
                <c:pt idx="273">
                  <c:v>0.21921921921921919</c:v>
                </c:pt>
                <c:pt idx="274">
                  <c:v>0.2122122122122122</c:v>
                </c:pt>
                <c:pt idx="275">
                  <c:v>0.20520520520520519</c:v>
                </c:pt>
                <c:pt idx="276">
                  <c:v>0.19919919919919918</c:v>
                </c:pt>
                <c:pt idx="277">
                  <c:v>0.19219219219219216</c:v>
                </c:pt>
                <c:pt idx="278">
                  <c:v>0.18618618618618618</c:v>
                </c:pt>
                <c:pt idx="279">
                  <c:v>0.17917917917917917</c:v>
                </c:pt>
                <c:pt idx="280">
                  <c:v>0.17317317317317318</c:v>
                </c:pt>
                <c:pt idx="281">
                  <c:v>0.16716716716716715</c:v>
                </c:pt>
                <c:pt idx="282">
                  <c:v>0.16116116116116116</c:v>
                </c:pt>
                <c:pt idx="283">
                  <c:v>0.15515515515515516</c:v>
                </c:pt>
                <c:pt idx="284">
                  <c:v>0.14914914914914915</c:v>
                </c:pt>
                <c:pt idx="285">
                  <c:v>0.14414414414414414</c:v>
                </c:pt>
                <c:pt idx="286">
                  <c:v>0.13813813813813813</c:v>
                </c:pt>
                <c:pt idx="287">
                  <c:v>0.13313313313313313</c:v>
                </c:pt>
                <c:pt idx="288">
                  <c:v>0.12812812812812813</c:v>
                </c:pt>
                <c:pt idx="289">
                  <c:v>0.12412412412412412</c:v>
                </c:pt>
                <c:pt idx="290">
                  <c:v>0.11911911911911911</c:v>
                </c:pt>
                <c:pt idx="291">
                  <c:v>0.11411411411411411</c:v>
                </c:pt>
                <c:pt idx="292">
                  <c:v>0.10910910910910911</c:v>
                </c:pt>
                <c:pt idx="293">
                  <c:v>0.1051051051051051</c:v>
                </c:pt>
                <c:pt idx="294">
                  <c:v>0.10010010010010009</c:v>
                </c:pt>
                <c:pt idx="295">
                  <c:v>9.6096096096096081E-2</c:v>
                </c:pt>
                <c:pt idx="296">
                  <c:v>9.2092092092092084E-2</c:v>
                </c:pt>
                <c:pt idx="297">
                  <c:v>8.8088088088088087E-2</c:v>
                </c:pt>
                <c:pt idx="298">
                  <c:v>8.5085085085085083E-2</c:v>
                </c:pt>
                <c:pt idx="299">
                  <c:v>8.1081081081081072E-2</c:v>
                </c:pt>
                <c:pt idx="300">
                  <c:v>7.7077077077077075E-2</c:v>
                </c:pt>
                <c:pt idx="301">
                  <c:v>7.407407407407407E-2</c:v>
                </c:pt>
                <c:pt idx="302">
                  <c:v>7.1071071071071065E-2</c:v>
                </c:pt>
                <c:pt idx="303">
                  <c:v>6.7067067067067068E-2</c:v>
                </c:pt>
                <c:pt idx="304">
                  <c:v>6.4064064064064064E-2</c:v>
                </c:pt>
                <c:pt idx="305">
                  <c:v>6.1061061061061052E-2</c:v>
                </c:pt>
                <c:pt idx="306">
                  <c:v>5.8058058058058054E-2</c:v>
                </c:pt>
                <c:pt idx="307">
                  <c:v>5.5055055055055049E-2</c:v>
                </c:pt>
                <c:pt idx="308">
                  <c:v>5.3053053053053051E-2</c:v>
                </c:pt>
                <c:pt idx="309">
                  <c:v>5.0050050050050046E-2</c:v>
                </c:pt>
                <c:pt idx="310">
                  <c:v>4.8048048048048041E-2</c:v>
                </c:pt>
                <c:pt idx="311">
                  <c:v>4.6046046046046042E-2</c:v>
                </c:pt>
                <c:pt idx="312">
                  <c:v>4.3043043043043037E-2</c:v>
                </c:pt>
                <c:pt idx="313">
                  <c:v>4.2042042042042038E-2</c:v>
                </c:pt>
                <c:pt idx="314">
                  <c:v>4.004004004004004E-2</c:v>
                </c:pt>
                <c:pt idx="315">
                  <c:v>3.8038038038038034E-2</c:v>
                </c:pt>
                <c:pt idx="316">
                  <c:v>3.6036036036036036E-2</c:v>
                </c:pt>
                <c:pt idx="317">
                  <c:v>3.403403403403403E-2</c:v>
                </c:pt>
                <c:pt idx="318">
                  <c:v>3.2032032032032032E-2</c:v>
                </c:pt>
                <c:pt idx="319">
                  <c:v>3.1031031031031029E-2</c:v>
                </c:pt>
                <c:pt idx="320">
                  <c:v>2.9029029029029027E-2</c:v>
                </c:pt>
                <c:pt idx="321">
                  <c:v>2.8028028028028024E-2</c:v>
                </c:pt>
                <c:pt idx="322">
                  <c:v>2.7027027027027029E-2</c:v>
                </c:pt>
                <c:pt idx="323">
                  <c:v>2.6026026026026026E-2</c:v>
                </c:pt>
                <c:pt idx="324">
                  <c:v>2.402402402402402E-2</c:v>
                </c:pt>
                <c:pt idx="325">
                  <c:v>2.3023023023023021E-2</c:v>
                </c:pt>
                <c:pt idx="326">
                  <c:v>2.2022022022022022E-2</c:v>
                </c:pt>
                <c:pt idx="327">
                  <c:v>2.1021021021021019E-2</c:v>
                </c:pt>
                <c:pt idx="328">
                  <c:v>2.002002002002002E-2</c:v>
                </c:pt>
                <c:pt idx="329">
                  <c:v>2.002002002002002E-2</c:v>
                </c:pt>
                <c:pt idx="330">
                  <c:v>1.9019019019019017E-2</c:v>
                </c:pt>
                <c:pt idx="331">
                  <c:v>1.8018018018018018E-2</c:v>
                </c:pt>
                <c:pt idx="332">
                  <c:v>1.7017017017017015E-2</c:v>
                </c:pt>
                <c:pt idx="333">
                  <c:v>1.7017017017017015E-2</c:v>
                </c:pt>
                <c:pt idx="334">
                  <c:v>1.6016016016016016E-2</c:v>
                </c:pt>
                <c:pt idx="335">
                  <c:v>1.6016016016016016E-2</c:v>
                </c:pt>
                <c:pt idx="336">
                  <c:v>1.5015015015015015E-2</c:v>
                </c:pt>
                <c:pt idx="337">
                  <c:v>1.5015015015015015E-2</c:v>
                </c:pt>
                <c:pt idx="338">
                  <c:v>1.4014014014014012E-2</c:v>
                </c:pt>
                <c:pt idx="339">
                  <c:v>1.4014014014014012E-2</c:v>
                </c:pt>
                <c:pt idx="340">
                  <c:v>1.4014014014014012E-2</c:v>
                </c:pt>
                <c:pt idx="341">
                  <c:v>1.3013013013013013E-2</c:v>
                </c:pt>
                <c:pt idx="342">
                  <c:v>1.3013013013013013E-2</c:v>
                </c:pt>
                <c:pt idx="343">
                  <c:v>1.3013013013013013E-2</c:v>
                </c:pt>
                <c:pt idx="344">
                  <c:v>1.201201201201201E-2</c:v>
                </c:pt>
                <c:pt idx="345">
                  <c:v>1.201201201201201E-2</c:v>
                </c:pt>
                <c:pt idx="346">
                  <c:v>1.201201201201201E-2</c:v>
                </c:pt>
                <c:pt idx="347">
                  <c:v>1.201201201201201E-2</c:v>
                </c:pt>
                <c:pt idx="348">
                  <c:v>1.201201201201201E-2</c:v>
                </c:pt>
                <c:pt idx="349">
                  <c:v>1.201201201201201E-2</c:v>
                </c:pt>
                <c:pt idx="350">
                  <c:v>1.201201201201201E-2</c:v>
                </c:pt>
                <c:pt idx="351">
                  <c:v>1.201201201201201E-2</c:v>
                </c:pt>
                <c:pt idx="352">
                  <c:v>1.1011011011011011E-2</c:v>
                </c:pt>
                <c:pt idx="353">
                  <c:v>1.1011011011011011E-2</c:v>
                </c:pt>
                <c:pt idx="354">
                  <c:v>1.1011011011011011E-2</c:v>
                </c:pt>
                <c:pt idx="355">
                  <c:v>1.1011011011011011E-2</c:v>
                </c:pt>
                <c:pt idx="356">
                  <c:v>1.1011011011011011E-2</c:v>
                </c:pt>
                <c:pt idx="357">
                  <c:v>1.1011011011011011E-2</c:v>
                </c:pt>
                <c:pt idx="358">
                  <c:v>1.1011011011011011E-2</c:v>
                </c:pt>
                <c:pt idx="359">
                  <c:v>1.1011011011011011E-2</c:v>
                </c:pt>
                <c:pt idx="360">
                  <c:v>1.1011011011011011E-2</c:v>
                </c:pt>
                <c:pt idx="361">
                  <c:v>1.1011011011011011E-2</c:v>
                </c:pt>
                <c:pt idx="362">
                  <c:v>1.1011011011011011E-2</c:v>
                </c:pt>
                <c:pt idx="363">
                  <c:v>1.1011011011011011E-2</c:v>
                </c:pt>
                <c:pt idx="364">
                  <c:v>1.1011011011011011E-2</c:v>
                </c:pt>
                <c:pt idx="365">
                  <c:v>1.1011011011011011E-2</c:v>
                </c:pt>
                <c:pt idx="366">
                  <c:v>1.1011011011011011E-2</c:v>
                </c:pt>
                <c:pt idx="367">
                  <c:v>1.1011011011011011E-2</c:v>
                </c:pt>
                <c:pt idx="368">
                  <c:v>1.1011011011011011E-2</c:v>
                </c:pt>
                <c:pt idx="369">
                  <c:v>1.001001001001001E-2</c:v>
                </c:pt>
                <c:pt idx="370">
                  <c:v>1.001001001001001E-2</c:v>
                </c:pt>
                <c:pt idx="371">
                  <c:v>1.001001001001001E-2</c:v>
                </c:pt>
                <c:pt idx="372">
                  <c:v>1.001001001001001E-2</c:v>
                </c:pt>
                <c:pt idx="373">
                  <c:v>1.001001001001001E-2</c:v>
                </c:pt>
                <c:pt idx="374">
                  <c:v>1.001001001001001E-2</c:v>
                </c:pt>
                <c:pt idx="375">
                  <c:v>1.001001001001001E-2</c:v>
                </c:pt>
                <c:pt idx="376">
                  <c:v>1.001001001001001E-2</c:v>
                </c:pt>
                <c:pt idx="377">
                  <c:v>1.001001001001001E-2</c:v>
                </c:pt>
                <c:pt idx="378">
                  <c:v>1.001001001001001E-2</c:v>
                </c:pt>
                <c:pt idx="379">
                  <c:v>1.001001001001001E-2</c:v>
                </c:pt>
                <c:pt idx="380">
                  <c:v>1.001001001001001E-2</c:v>
                </c:pt>
                <c:pt idx="381">
                  <c:v>1.001001001001001E-2</c:v>
                </c:pt>
                <c:pt idx="382">
                  <c:v>1.001001001001001E-2</c:v>
                </c:pt>
                <c:pt idx="383">
                  <c:v>1.001001001001001E-2</c:v>
                </c:pt>
                <c:pt idx="384">
                  <c:v>1.001001001001001E-2</c:v>
                </c:pt>
                <c:pt idx="385">
                  <c:v>1.001001001001001E-2</c:v>
                </c:pt>
                <c:pt idx="386">
                  <c:v>1.001001001001001E-2</c:v>
                </c:pt>
                <c:pt idx="387">
                  <c:v>1.001001001001001E-2</c:v>
                </c:pt>
                <c:pt idx="388">
                  <c:v>1.001001001001001E-2</c:v>
                </c:pt>
                <c:pt idx="389">
                  <c:v>1.001001001001001E-2</c:v>
                </c:pt>
                <c:pt idx="390">
                  <c:v>1.001001001001001E-2</c:v>
                </c:pt>
                <c:pt idx="391">
                  <c:v>1.001001001001001E-2</c:v>
                </c:pt>
                <c:pt idx="392">
                  <c:v>1.001001001001001E-2</c:v>
                </c:pt>
                <c:pt idx="393">
                  <c:v>1.001001001001001E-2</c:v>
                </c:pt>
                <c:pt idx="394">
                  <c:v>1.001001001001001E-2</c:v>
                </c:pt>
                <c:pt idx="395">
                  <c:v>1.001001001001001E-2</c:v>
                </c:pt>
                <c:pt idx="396">
                  <c:v>1.001001001001001E-2</c:v>
                </c:pt>
                <c:pt idx="397">
                  <c:v>1.001001001001001E-2</c:v>
                </c:pt>
                <c:pt idx="398">
                  <c:v>1.001001001001001E-2</c:v>
                </c:pt>
                <c:pt idx="399">
                  <c:v>1.001001001001001E-2</c:v>
                </c:pt>
                <c:pt idx="400">
                  <c:v>1.001001001001001E-2</c:v>
                </c:pt>
                <c:pt idx="401">
                  <c:v>1.001001001001001E-2</c:v>
                </c:pt>
                <c:pt idx="402">
                  <c:v>1.001001001001001E-2</c:v>
                </c:pt>
                <c:pt idx="403">
                  <c:v>1.001001001001001E-2</c:v>
                </c:pt>
                <c:pt idx="404">
                  <c:v>1.001001001001001E-2</c:v>
                </c:pt>
                <c:pt idx="405">
                  <c:v>1.001001001001001E-2</c:v>
                </c:pt>
                <c:pt idx="406">
                  <c:v>1.001001001001001E-2</c:v>
                </c:pt>
                <c:pt idx="407">
                  <c:v>1.001001001001001E-2</c:v>
                </c:pt>
                <c:pt idx="408">
                  <c:v>1.001001001001001E-2</c:v>
                </c:pt>
                <c:pt idx="409">
                  <c:v>1.001001001001001E-2</c:v>
                </c:pt>
                <c:pt idx="410">
                  <c:v>1.001001001001001E-2</c:v>
                </c:pt>
                <c:pt idx="411">
                  <c:v>1.001001001001001E-2</c:v>
                </c:pt>
                <c:pt idx="412">
                  <c:v>1.001001001001001E-2</c:v>
                </c:pt>
                <c:pt idx="413">
                  <c:v>1.001001001001001E-2</c:v>
                </c:pt>
                <c:pt idx="414">
                  <c:v>1.001001001001001E-2</c:v>
                </c:pt>
                <c:pt idx="415">
                  <c:v>1.001001001001001E-2</c:v>
                </c:pt>
                <c:pt idx="416">
                  <c:v>1.001001001001001E-2</c:v>
                </c:pt>
                <c:pt idx="417">
                  <c:v>1.001001001001001E-2</c:v>
                </c:pt>
                <c:pt idx="418">
                  <c:v>1.001001001001001E-2</c:v>
                </c:pt>
                <c:pt idx="419">
                  <c:v>1.001001001001001E-2</c:v>
                </c:pt>
                <c:pt idx="420">
                  <c:v>1.001001001001001E-2</c:v>
                </c:pt>
                <c:pt idx="421">
                  <c:v>1.001001001001001E-2</c:v>
                </c:pt>
                <c:pt idx="422">
                  <c:v>1.001001001001001E-2</c:v>
                </c:pt>
                <c:pt idx="423">
                  <c:v>1.001001001001001E-2</c:v>
                </c:pt>
                <c:pt idx="424">
                  <c:v>1.001001001001001E-2</c:v>
                </c:pt>
                <c:pt idx="425">
                  <c:v>1.001001001001001E-2</c:v>
                </c:pt>
                <c:pt idx="426">
                  <c:v>1.001001001001001E-2</c:v>
                </c:pt>
                <c:pt idx="427">
                  <c:v>1.001001001001001E-2</c:v>
                </c:pt>
                <c:pt idx="428">
                  <c:v>1.001001001001001E-2</c:v>
                </c:pt>
                <c:pt idx="429">
                  <c:v>1.001001001001001E-2</c:v>
                </c:pt>
                <c:pt idx="430">
                  <c:v>1.001001001001001E-2</c:v>
                </c:pt>
                <c:pt idx="431">
                  <c:v>1.001001001001001E-2</c:v>
                </c:pt>
                <c:pt idx="432">
                  <c:v>1.001001001001001E-2</c:v>
                </c:pt>
                <c:pt idx="433">
                  <c:v>1.001001001001001E-2</c:v>
                </c:pt>
                <c:pt idx="434">
                  <c:v>1.001001001001001E-2</c:v>
                </c:pt>
                <c:pt idx="435">
                  <c:v>1.001001001001001E-2</c:v>
                </c:pt>
                <c:pt idx="436">
                  <c:v>1.001001001001001E-2</c:v>
                </c:pt>
                <c:pt idx="437">
                  <c:v>1.001001001001001E-2</c:v>
                </c:pt>
                <c:pt idx="438">
                  <c:v>1.001001001001001E-2</c:v>
                </c:pt>
                <c:pt idx="439">
                  <c:v>1.001001001001001E-2</c:v>
                </c:pt>
                <c:pt idx="440">
                  <c:v>1.001001001001001E-2</c:v>
                </c:pt>
                <c:pt idx="441">
                  <c:v>1.001001001001001E-2</c:v>
                </c:pt>
                <c:pt idx="442">
                  <c:v>1.001001001001001E-2</c:v>
                </c:pt>
                <c:pt idx="443">
                  <c:v>1.001001001001001E-2</c:v>
                </c:pt>
                <c:pt idx="444">
                  <c:v>1.001001001001001E-2</c:v>
                </c:pt>
                <c:pt idx="445">
                  <c:v>1.001001001001001E-2</c:v>
                </c:pt>
                <c:pt idx="446">
                  <c:v>1.001001001001001E-2</c:v>
                </c:pt>
                <c:pt idx="447">
                  <c:v>1.001001001001001E-2</c:v>
                </c:pt>
                <c:pt idx="448">
                  <c:v>1.001001001001001E-2</c:v>
                </c:pt>
                <c:pt idx="449">
                  <c:v>1.001001001001001E-2</c:v>
                </c:pt>
                <c:pt idx="450">
                  <c:v>1.001001001001001E-2</c:v>
                </c:pt>
                <c:pt idx="451">
                  <c:v>1.001001001001001E-2</c:v>
                </c:pt>
                <c:pt idx="452">
                  <c:v>1.001001001001001E-2</c:v>
                </c:pt>
                <c:pt idx="453">
                  <c:v>1.001001001001001E-2</c:v>
                </c:pt>
                <c:pt idx="454">
                  <c:v>1.001001001001001E-2</c:v>
                </c:pt>
                <c:pt idx="455">
                  <c:v>1.001001001001001E-2</c:v>
                </c:pt>
                <c:pt idx="456">
                  <c:v>1.001001001001001E-2</c:v>
                </c:pt>
                <c:pt idx="457">
                  <c:v>1.001001001001001E-2</c:v>
                </c:pt>
                <c:pt idx="458">
                  <c:v>1.001001001001001E-2</c:v>
                </c:pt>
                <c:pt idx="459">
                  <c:v>1.001001001001001E-2</c:v>
                </c:pt>
                <c:pt idx="460">
                  <c:v>1.001001001001001E-2</c:v>
                </c:pt>
                <c:pt idx="461">
                  <c:v>1.001001001001001E-2</c:v>
                </c:pt>
                <c:pt idx="462">
                  <c:v>1.001001001001001E-2</c:v>
                </c:pt>
                <c:pt idx="463">
                  <c:v>1.001001001001001E-2</c:v>
                </c:pt>
                <c:pt idx="464">
                  <c:v>1.001001001001001E-2</c:v>
                </c:pt>
                <c:pt idx="465">
                  <c:v>1.001001001001001E-2</c:v>
                </c:pt>
                <c:pt idx="466">
                  <c:v>9.0090090090090089E-3</c:v>
                </c:pt>
                <c:pt idx="467">
                  <c:v>9.0090090090090089E-3</c:v>
                </c:pt>
                <c:pt idx="468">
                  <c:v>9.0090090090090089E-3</c:v>
                </c:pt>
                <c:pt idx="469">
                  <c:v>9.0090090090090089E-3</c:v>
                </c:pt>
                <c:pt idx="470">
                  <c:v>9.0090090090090089E-3</c:v>
                </c:pt>
                <c:pt idx="471">
                  <c:v>9.0090090090090089E-3</c:v>
                </c:pt>
                <c:pt idx="472">
                  <c:v>9.0090090090090089E-3</c:v>
                </c:pt>
                <c:pt idx="473">
                  <c:v>9.0090090090090089E-3</c:v>
                </c:pt>
                <c:pt idx="474">
                  <c:v>9.0090090090090089E-3</c:v>
                </c:pt>
                <c:pt idx="475">
                  <c:v>9.0090090090090089E-3</c:v>
                </c:pt>
                <c:pt idx="476">
                  <c:v>9.0090090090090089E-3</c:v>
                </c:pt>
                <c:pt idx="477">
                  <c:v>9.0090090090090089E-3</c:v>
                </c:pt>
                <c:pt idx="478">
                  <c:v>9.0090090090090089E-3</c:v>
                </c:pt>
                <c:pt idx="479">
                  <c:v>9.0090090090090089E-3</c:v>
                </c:pt>
                <c:pt idx="480">
                  <c:v>9.0090090090090089E-3</c:v>
                </c:pt>
                <c:pt idx="481">
                  <c:v>9.0090090090090089E-3</c:v>
                </c:pt>
                <c:pt idx="482">
                  <c:v>9.0090090090090089E-3</c:v>
                </c:pt>
                <c:pt idx="483">
                  <c:v>9.0090090090090089E-3</c:v>
                </c:pt>
                <c:pt idx="484">
                  <c:v>9.0090090090090089E-3</c:v>
                </c:pt>
                <c:pt idx="485">
                  <c:v>9.0090090090090089E-3</c:v>
                </c:pt>
                <c:pt idx="486">
                  <c:v>9.0090090090090089E-3</c:v>
                </c:pt>
                <c:pt idx="487">
                  <c:v>9.0090090090090089E-3</c:v>
                </c:pt>
                <c:pt idx="488">
                  <c:v>9.0090090090090089E-3</c:v>
                </c:pt>
                <c:pt idx="489">
                  <c:v>9.0090090090090089E-3</c:v>
                </c:pt>
                <c:pt idx="490">
                  <c:v>9.0090090090090089E-3</c:v>
                </c:pt>
                <c:pt idx="491">
                  <c:v>9.0090090090090089E-3</c:v>
                </c:pt>
                <c:pt idx="492">
                  <c:v>9.0090090090090089E-3</c:v>
                </c:pt>
                <c:pt idx="493">
                  <c:v>9.0090090090090089E-3</c:v>
                </c:pt>
                <c:pt idx="494">
                  <c:v>9.0090090090090089E-3</c:v>
                </c:pt>
                <c:pt idx="495">
                  <c:v>9.0090090090090089E-3</c:v>
                </c:pt>
                <c:pt idx="496">
                  <c:v>9.0090090090090089E-3</c:v>
                </c:pt>
                <c:pt idx="497">
                  <c:v>9.0090090090090089E-3</c:v>
                </c:pt>
                <c:pt idx="498">
                  <c:v>9.0090090090090089E-3</c:v>
                </c:pt>
                <c:pt idx="499">
                  <c:v>9.0090090090090089E-3</c:v>
                </c:pt>
                <c:pt idx="500">
                  <c:v>9.0090090090090089E-3</c:v>
                </c:pt>
                <c:pt idx="501">
                  <c:v>9.0090090090090089E-3</c:v>
                </c:pt>
                <c:pt idx="502">
                  <c:v>9.0090090090090089E-3</c:v>
                </c:pt>
                <c:pt idx="503">
                  <c:v>9.0090090090090089E-3</c:v>
                </c:pt>
                <c:pt idx="504">
                  <c:v>9.0090090090090089E-3</c:v>
                </c:pt>
                <c:pt idx="505">
                  <c:v>9.0090090090090089E-3</c:v>
                </c:pt>
                <c:pt idx="506">
                  <c:v>9.0090090090090089E-3</c:v>
                </c:pt>
                <c:pt idx="507">
                  <c:v>9.0090090090090089E-3</c:v>
                </c:pt>
                <c:pt idx="508">
                  <c:v>9.0090090090090089E-3</c:v>
                </c:pt>
                <c:pt idx="509">
                  <c:v>9.0090090090090089E-3</c:v>
                </c:pt>
                <c:pt idx="510">
                  <c:v>9.0090090090090089E-3</c:v>
                </c:pt>
                <c:pt idx="511">
                  <c:v>9.0090090090090089E-3</c:v>
                </c:pt>
                <c:pt idx="512">
                  <c:v>9.0090090090090089E-3</c:v>
                </c:pt>
                <c:pt idx="513">
                  <c:v>9.0090090090090089E-3</c:v>
                </c:pt>
                <c:pt idx="514">
                  <c:v>9.0090090090090089E-3</c:v>
                </c:pt>
                <c:pt idx="515">
                  <c:v>9.0090090090090089E-3</c:v>
                </c:pt>
                <c:pt idx="516">
                  <c:v>9.0090090090090089E-3</c:v>
                </c:pt>
                <c:pt idx="517">
                  <c:v>9.0090090090090089E-3</c:v>
                </c:pt>
                <c:pt idx="518">
                  <c:v>9.0090090090090089E-3</c:v>
                </c:pt>
                <c:pt idx="519">
                  <c:v>9.0090090090090089E-3</c:v>
                </c:pt>
                <c:pt idx="520">
                  <c:v>9.0090090090090089E-3</c:v>
                </c:pt>
                <c:pt idx="521">
                  <c:v>9.0090090090090089E-3</c:v>
                </c:pt>
                <c:pt idx="522">
                  <c:v>9.0090090090090089E-3</c:v>
                </c:pt>
                <c:pt idx="523">
                  <c:v>9.0090090090090089E-3</c:v>
                </c:pt>
                <c:pt idx="524">
                  <c:v>9.0090090090090089E-3</c:v>
                </c:pt>
                <c:pt idx="525">
                  <c:v>9.0090090090090089E-3</c:v>
                </c:pt>
                <c:pt idx="526">
                  <c:v>9.0090090090090089E-3</c:v>
                </c:pt>
                <c:pt idx="527">
                  <c:v>9.0090090090090089E-3</c:v>
                </c:pt>
                <c:pt idx="528">
                  <c:v>9.0090090090090089E-3</c:v>
                </c:pt>
                <c:pt idx="529">
                  <c:v>9.0090090090090089E-3</c:v>
                </c:pt>
                <c:pt idx="530">
                  <c:v>9.0090090090090089E-3</c:v>
                </c:pt>
                <c:pt idx="531">
                  <c:v>9.0090090090090089E-3</c:v>
                </c:pt>
                <c:pt idx="532">
                  <c:v>9.0090090090090089E-3</c:v>
                </c:pt>
                <c:pt idx="533">
                  <c:v>9.0090090090090089E-3</c:v>
                </c:pt>
                <c:pt idx="534">
                  <c:v>9.0090090090090089E-3</c:v>
                </c:pt>
                <c:pt idx="535">
                  <c:v>9.0090090090090089E-3</c:v>
                </c:pt>
                <c:pt idx="536">
                  <c:v>9.0090090090090089E-3</c:v>
                </c:pt>
                <c:pt idx="537">
                  <c:v>9.0090090090090089E-3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'SSD 110 PDDs'!$C$3:$C$4</c:f>
              <c:strCache>
                <c:ptCount val="1"/>
                <c:pt idx="0">
                  <c:v>9 MeV 6x6+</c:v>
                </c:pt>
              </c:strCache>
            </c:strRef>
          </c:tx>
          <c:marker>
            <c:symbol val="none"/>
          </c:marker>
          <c:xVal>
            <c:numRef>
              <c:f>'SSD 110 PDDs'!$A$5:$A$1595</c:f>
              <c:numCache>
                <c:formatCode>General</c:formatCode>
                <c:ptCount val="159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6.9999999999999993E-2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0.11000000000000001</c:v>
                </c:pt>
                <c:pt idx="12">
                  <c:v>0.12</c:v>
                </c:pt>
                <c:pt idx="13">
                  <c:v>0.13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0.16999999999999998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0.21000000000000002</c:v>
                </c:pt>
                <c:pt idx="22">
                  <c:v>0.22000000000000003</c:v>
                </c:pt>
                <c:pt idx="23">
                  <c:v>0.22999999999999998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0.27999999999999997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0.32999999999999996</c:v>
                </c:pt>
                <c:pt idx="34">
                  <c:v>0.33999999999999997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0.42000000000000004</c:v>
                </c:pt>
                <c:pt idx="43">
                  <c:v>0.43</c:v>
                </c:pt>
                <c:pt idx="44">
                  <c:v>0.44000000000000006</c:v>
                </c:pt>
                <c:pt idx="45">
                  <c:v>0.45</c:v>
                </c:pt>
                <c:pt idx="46">
                  <c:v>0.45999999999999996</c:v>
                </c:pt>
                <c:pt idx="47">
                  <c:v>0.47000000000000003</c:v>
                </c:pt>
                <c:pt idx="48">
                  <c:v>0.48</c:v>
                </c:pt>
                <c:pt idx="49">
                  <c:v>0.49000000000000005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0.55999999999999994</c:v>
                </c:pt>
                <c:pt idx="57">
                  <c:v>0.57000000000000006</c:v>
                </c:pt>
                <c:pt idx="58">
                  <c:v>0.57999999999999996</c:v>
                </c:pt>
                <c:pt idx="59">
                  <c:v>0.59000000000000008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0.65999999999999992</c:v>
                </c:pt>
                <c:pt idx="67">
                  <c:v>0.67</c:v>
                </c:pt>
                <c:pt idx="68">
                  <c:v>0.67999999999999994</c:v>
                </c:pt>
                <c:pt idx="69">
                  <c:v>0.69000000000000006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0.80999999999999994</c:v>
                </c:pt>
                <c:pt idx="82">
                  <c:v>0.82</c:v>
                </c:pt>
                <c:pt idx="83">
                  <c:v>0.83000000000000007</c:v>
                </c:pt>
                <c:pt idx="84">
                  <c:v>0.84000000000000008</c:v>
                </c:pt>
                <c:pt idx="85">
                  <c:v>0.85</c:v>
                </c:pt>
                <c:pt idx="86">
                  <c:v>0.86</c:v>
                </c:pt>
                <c:pt idx="87">
                  <c:v>0.86999999999999988</c:v>
                </c:pt>
                <c:pt idx="88">
                  <c:v>0.88000000000000012</c:v>
                </c:pt>
                <c:pt idx="89">
                  <c:v>0.89</c:v>
                </c:pt>
                <c:pt idx="90">
                  <c:v>0.9</c:v>
                </c:pt>
                <c:pt idx="91">
                  <c:v>0.90999999999999992</c:v>
                </c:pt>
                <c:pt idx="92">
                  <c:v>0.91999999999999993</c:v>
                </c:pt>
                <c:pt idx="93">
                  <c:v>0.93</c:v>
                </c:pt>
                <c:pt idx="94">
                  <c:v>0.94000000000000006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0.98000000000000009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1.0699999999999998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1.1099999999999999</c:v>
                </c:pt>
                <c:pt idx="112">
                  <c:v>1.1199999999999999</c:v>
                </c:pt>
                <c:pt idx="113">
                  <c:v>1.1300000000000001</c:v>
                </c:pt>
                <c:pt idx="114">
                  <c:v>1.1400000000000001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1.1800000000000002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1.3199999999999998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1.3599999999999999</c:v>
                </c:pt>
                <c:pt idx="137">
                  <c:v>1.3699999999999999</c:v>
                </c:pt>
                <c:pt idx="138">
                  <c:v>1.3800000000000001</c:v>
                </c:pt>
                <c:pt idx="139">
                  <c:v>1.3900000000000001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1.4300000000000002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1.5699999999999998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1.6199999999999999</c:v>
                </c:pt>
                <c:pt idx="163">
                  <c:v>1.6300000000000001</c:v>
                </c:pt>
                <c:pt idx="164">
                  <c:v>1.64</c:v>
                </c:pt>
                <c:pt idx="165">
                  <c:v>1.65</c:v>
                </c:pt>
                <c:pt idx="166">
                  <c:v>1.6600000000000001</c:v>
                </c:pt>
                <c:pt idx="167">
                  <c:v>1.67</c:v>
                </c:pt>
                <c:pt idx="168">
                  <c:v>1.6800000000000002</c:v>
                </c:pt>
                <c:pt idx="169">
                  <c:v>1.69</c:v>
                </c:pt>
                <c:pt idx="170">
                  <c:v>1.7</c:v>
                </c:pt>
                <c:pt idx="171">
                  <c:v>1.7100000000000002</c:v>
                </c:pt>
                <c:pt idx="172">
                  <c:v>1.72</c:v>
                </c:pt>
                <c:pt idx="173">
                  <c:v>1.73</c:v>
                </c:pt>
                <c:pt idx="174">
                  <c:v>1.7399999999999998</c:v>
                </c:pt>
                <c:pt idx="175">
                  <c:v>1.75</c:v>
                </c:pt>
                <c:pt idx="176">
                  <c:v>1.7600000000000002</c:v>
                </c:pt>
                <c:pt idx="177">
                  <c:v>1.77</c:v>
                </c:pt>
                <c:pt idx="178">
                  <c:v>1.78</c:v>
                </c:pt>
                <c:pt idx="179">
                  <c:v>1.7899999999999998</c:v>
                </c:pt>
                <c:pt idx="180">
                  <c:v>1.8</c:v>
                </c:pt>
                <c:pt idx="181">
                  <c:v>1.81</c:v>
                </c:pt>
                <c:pt idx="182">
                  <c:v>1.8199999999999998</c:v>
                </c:pt>
                <c:pt idx="183">
                  <c:v>1.83</c:v>
                </c:pt>
                <c:pt idx="184">
                  <c:v>1.8399999999999999</c:v>
                </c:pt>
                <c:pt idx="185">
                  <c:v>1.85</c:v>
                </c:pt>
                <c:pt idx="186">
                  <c:v>1.86</c:v>
                </c:pt>
                <c:pt idx="187">
                  <c:v>1.8699999999999999</c:v>
                </c:pt>
                <c:pt idx="188">
                  <c:v>1.8800000000000001</c:v>
                </c:pt>
                <c:pt idx="189">
                  <c:v>1.89</c:v>
                </c:pt>
                <c:pt idx="190">
                  <c:v>1.9</c:v>
                </c:pt>
                <c:pt idx="191">
                  <c:v>1.9100000000000001</c:v>
                </c:pt>
                <c:pt idx="192">
                  <c:v>1.92</c:v>
                </c:pt>
                <c:pt idx="193">
                  <c:v>1.9300000000000002</c:v>
                </c:pt>
                <c:pt idx="194">
                  <c:v>1.94</c:v>
                </c:pt>
                <c:pt idx="195">
                  <c:v>1.95</c:v>
                </c:pt>
                <c:pt idx="196">
                  <c:v>1.9600000000000002</c:v>
                </c:pt>
                <c:pt idx="197">
                  <c:v>1.97</c:v>
                </c:pt>
                <c:pt idx="198">
                  <c:v>1.98</c:v>
                </c:pt>
                <c:pt idx="199">
                  <c:v>1.9899999999999998</c:v>
                </c:pt>
                <c:pt idx="200">
                  <c:v>2</c:v>
                </c:pt>
                <c:pt idx="201">
                  <c:v>2.0100000000000002</c:v>
                </c:pt>
                <c:pt idx="202">
                  <c:v>2.02</c:v>
                </c:pt>
                <c:pt idx="203">
                  <c:v>2.0300000000000002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2.1100000000000003</c:v>
                </c:pt>
                <c:pt idx="212">
                  <c:v>2.12</c:v>
                </c:pt>
                <c:pt idx="213">
                  <c:v>2.13</c:v>
                </c:pt>
                <c:pt idx="214">
                  <c:v>2.1399999999999997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2.2199999999999998</c:v>
                </c:pt>
                <c:pt idx="223">
                  <c:v>2.23</c:v>
                </c:pt>
                <c:pt idx="224">
                  <c:v>2.2399999999999998</c:v>
                </c:pt>
                <c:pt idx="225">
                  <c:v>2.25</c:v>
                </c:pt>
                <c:pt idx="226">
                  <c:v>2.2600000000000002</c:v>
                </c:pt>
                <c:pt idx="227">
                  <c:v>2.27</c:v>
                </c:pt>
                <c:pt idx="228">
                  <c:v>2.2800000000000002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2.3600000000000003</c:v>
                </c:pt>
                <c:pt idx="237">
                  <c:v>2.37</c:v>
                </c:pt>
                <c:pt idx="238">
                  <c:v>2.38</c:v>
                </c:pt>
                <c:pt idx="239">
                  <c:v>2.3899999999999997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2.4699999999999998</c:v>
                </c:pt>
                <c:pt idx="248">
                  <c:v>2.48</c:v>
                </c:pt>
                <c:pt idx="249">
                  <c:v>2.4899999999999998</c:v>
                </c:pt>
                <c:pt idx="250">
                  <c:v>2.5</c:v>
                </c:pt>
                <c:pt idx="251">
                  <c:v>2.5100000000000002</c:v>
                </c:pt>
                <c:pt idx="252">
                  <c:v>2.52</c:v>
                </c:pt>
                <c:pt idx="253">
                  <c:v>2.5300000000000002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2.6100000000000003</c:v>
                </c:pt>
                <c:pt idx="262">
                  <c:v>2.62</c:v>
                </c:pt>
                <c:pt idx="263">
                  <c:v>2.63</c:v>
                </c:pt>
                <c:pt idx="264">
                  <c:v>2.6399999999999997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2.7199999999999998</c:v>
                </c:pt>
                <c:pt idx="273">
                  <c:v>2.73</c:v>
                </c:pt>
                <c:pt idx="274">
                  <c:v>2.7399999999999998</c:v>
                </c:pt>
                <c:pt idx="275">
                  <c:v>2.75</c:v>
                </c:pt>
                <c:pt idx="276">
                  <c:v>2.7600000000000002</c:v>
                </c:pt>
                <c:pt idx="277">
                  <c:v>2.77</c:v>
                </c:pt>
                <c:pt idx="278">
                  <c:v>2.7800000000000002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2.8600000000000003</c:v>
                </c:pt>
                <c:pt idx="287">
                  <c:v>2.87</c:v>
                </c:pt>
                <c:pt idx="288">
                  <c:v>2.88</c:v>
                </c:pt>
                <c:pt idx="289">
                  <c:v>2.8899999999999997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2.9699999999999998</c:v>
                </c:pt>
                <c:pt idx="298">
                  <c:v>2.98</c:v>
                </c:pt>
                <c:pt idx="299">
                  <c:v>2.9899999999999998</c:v>
                </c:pt>
                <c:pt idx="300">
                  <c:v>3</c:v>
                </c:pt>
                <c:pt idx="301">
                  <c:v>3.0100000000000002</c:v>
                </c:pt>
                <c:pt idx="302">
                  <c:v>3.02</c:v>
                </c:pt>
                <c:pt idx="303">
                  <c:v>3.0300000000000002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3.1100000000000003</c:v>
                </c:pt>
                <c:pt idx="312">
                  <c:v>3.12</c:v>
                </c:pt>
                <c:pt idx="313">
                  <c:v>3.13</c:v>
                </c:pt>
                <c:pt idx="314">
                  <c:v>3.1399999999999997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3.2299999999999995</c:v>
                </c:pt>
                <c:pt idx="324">
                  <c:v>3.2399999999999998</c:v>
                </c:pt>
                <c:pt idx="325">
                  <c:v>3.25</c:v>
                </c:pt>
                <c:pt idx="326">
                  <c:v>3.2600000000000002</c:v>
                </c:pt>
                <c:pt idx="327">
                  <c:v>3.2700000000000005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3.3200000000000003</c:v>
                </c:pt>
                <c:pt idx="333">
                  <c:v>3.3299999999999996</c:v>
                </c:pt>
                <c:pt idx="334">
                  <c:v>3.34</c:v>
                </c:pt>
                <c:pt idx="335">
                  <c:v>3.35</c:v>
                </c:pt>
                <c:pt idx="336">
                  <c:v>3.3600000000000003</c:v>
                </c:pt>
                <c:pt idx="337">
                  <c:v>3.37</c:v>
                </c:pt>
                <c:pt idx="338">
                  <c:v>3.38</c:v>
                </c:pt>
                <c:pt idx="339">
                  <c:v>3.3899999999999997</c:v>
                </c:pt>
                <c:pt idx="340">
                  <c:v>3.4</c:v>
                </c:pt>
                <c:pt idx="341">
                  <c:v>3.41</c:v>
                </c:pt>
                <c:pt idx="342">
                  <c:v>3.4200000000000004</c:v>
                </c:pt>
                <c:pt idx="343">
                  <c:v>3.4299999999999997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3.4799999999999995</c:v>
                </c:pt>
                <c:pt idx="349">
                  <c:v>3.4899999999999998</c:v>
                </c:pt>
                <c:pt idx="350">
                  <c:v>3.5</c:v>
                </c:pt>
                <c:pt idx="351">
                  <c:v>3.5100000000000002</c:v>
                </c:pt>
                <c:pt idx="352">
                  <c:v>3.5200000000000005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3.5700000000000003</c:v>
                </c:pt>
                <c:pt idx="358">
                  <c:v>3.5799999999999996</c:v>
                </c:pt>
                <c:pt idx="359">
                  <c:v>3.59</c:v>
                </c:pt>
                <c:pt idx="360">
                  <c:v>3.6</c:v>
                </c:pt>
                <c:pt idx="361">
                  <c:v>3.6100000000000003</c:v>
                </c:pt>
                <c:pt idx="362">
                  <c:v>3.62</c:v>
                </c:pt>
                <c:pt idx="363">
                  <c:v>3.63</c:v>
                </c:pt>
                <c:pt idx="364">
                  <c:v>3.6399999999999997</c:v>
                </c:pt>
                <c:pt idx="365">
                  <c:v>3.65</c:v>
                </c:pt>
                <c:pt idx="366">
                  <c:v>3.66</c:v>
                </c:pt>
                <c:pt idx="367">
                  <c:v>3.6700000000000004</c:v>
                </c:pt>
                <c:pt idx="368">
                  <c:v>3.6799999999999997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3.7299999999999995</c:v>
                </c:pt>
                <c:pt idx="374">
                  <c:v>3.7399999999999998</c:v>
                </c:pt>
                <c:pt idx="375">
                  <c:v>3.75</c:v>
                </c:pt>
                <c:pt idx="376">
                  <c:v>3.7600000000000002</c:v>
                </c:pt>
                <c:pt idx="377">
                  <c:v>3.7700000000000005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3.8200000000000003</c:v>
                </c:pt>
                <c:pt idx="383">
                  <c:v>3.8299999999999996</c:v>
                </c:pt>
                <c:pt idx="384">
                  <c:v>3.84</c:v>
                </c:pt>
                <c:pt idx="385">
                  <c:v>3.85</c:v>
                </c:pt>
                <c:pt idx="386">
                  <c:v>3.8600000000000003</c:v>
                </c:pt>
                <c:pt idx="387">
                  <c:v>3.87</c:v>
                </c:pt>
                <c:pt idx="388">
                  <c:v>3.88</c:v>
                </c:pt>
                <c:pt idx="389">
                  <c:v>3.8899999999999997</c:v>
                </c:pt>
                <c:pt idx="390">
                  <c:v>3.9</c:v>
                </c:pt>
                <c:pt idx="391">
                  <c:v>3.91</c:v>
                </c:pt>
                <c:pt idx="392">
                  <c:v>3.9200000000000004</c:v>
                </c:pt>
                <c:pt idx="393">
                  <c:v>3.9299999999999997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3.9799999999999995</c:v>
                </c:pt>
                <c:pt idx="399">
                  <c:v>3.9899999999999998</c:v>
                </c:pt>
                <c:pt idx="400">
                  <c:v>4</c:v>
                </c:pt>
                <c:pt idx="401">
                  <c:v>4.01</c:v>
                </c:pt>
                <c:pt idx="402">
                  <c:v>4.0200000000000005</c:v>
                </c:pt>
                <c:pt idx="403">
                  <c:v>4.0299999999999994</c:v>
                </c:pt>
                <c:pt idx="404">
                  <c:v>4.04</c:v>
                </c:pt>
                <c:pt idx="405">
                  <c:v>4.05</c:v>
                </c:pt>
                <c:pt idx="406">
                  <c:v>4.0600000000000005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4.1899999999999995</c:v>
                </c:pt>
                <c:pt idx="420">
                  <c:v>4.2</c:v>
                </c:pt>
                <c:pt idx="421">
                  <c:v>4.21</c:v>
                </c:pt>
                <c:pt idx="422">
                  <c:v>4.2200000000000006</c:v>
                </c:pt>
                <c:pt idx="423">
                  <c:v>4.2299999999999995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4.2700000000000005</c:v>
                </c:pt>
                <c:pt idx="428">
                  <c:v>4.2799999999999994</c:v>
                </c:pt>
                <c:pt idx="429">
                  <c:v>4.29</c:v>
                </c:pt>
                <c:pt idx="430">
                  <c:v>4.3</c:v>
                </c:pt>
                <c:pt idx="431">
                  <c:v>4.3100000000000005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4.4399999999999995</c:v>
                </c:pt>
                <c:pt idx="445">
                  <c:v>4.45</c:v>
                </c:pt>
                <c:pt idx="446">
                  <c:v>4.46</c:v>
                </c:pt>
                <c:pt idx="447">
                  <c:v>4.4700000000000006</c:v>
                </c:pt>
                <c:pt idx="448">
                  <c:v>4.4799999999999995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4.5200000000000005</c:v>
                </c:pt>
                <c:pt idx="453">
                  <c:v>4.5299999999999994</c:v>
                </c:pt>
                <c:pt idx="454">
                  <c:v>4.54</c:v>
                </c:pt>
                <c:pt idx="455">
                  <c:v>4.55</c:v>
                </c:pt>
                <c:pt idx="456">
                  <c:v>4.5600000000000005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4.6899999999999995</c:v>
                </c:pt>
                <c:pt idx="470">
                  <c:v>4.7</c:v>
                </c:pt>
                <c:pt idx="471">
                  <c:v>4.71</c:v>
                </c:pt>
                <c:pt idx="472">
                  <c:v>4.7200000000000006</c:v>
                </c:pt>
                <c:pt idx="473">
                  <c:v>4.7299999999999995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4.7700000000000005</c:v>
                </c:pt>
                <c:pt idx="478">
                  <c:v>4.7799999999999994</c:v>
                </c:pt>
                <c:pt idx="479">
                  <c:v>4.79</c:v>
                </c:pt>
                <c:pt idx="480">
                  <c:v>4.8</c:v>
                </c:pt>
                <c:pt idx="481">
                  <c:v>4.8100000000000005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4.9399999999999995</c:v>
                </c:pt>
                <c:pt idx="495">
                  <c:v>4.95</c:v>
                </c:pt>
                <c:pt idx="496">
                  <c:v>4.96</c:v>
                </c:pt>
                <c:pt idx="497">
                  <c:v>4.9700000000000006</c:v>
                </c:pt>
                <c:pt idx="498">
                  <c:v>4.9799999999999995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5.0200000000000005</c:v>
                </c:pt>
                <c:pt idx="503">
                  <c:v>5.0299999999999994</c:v>
                </c:pt>
                <c:pt idx="504">
                  <c:v>5.04</c:v>
                </c:pt>
                <c:pt idx="505">
                  <c:v>5.05</c:v>
                </c:pt>
                <c:pt idx="506">
                  <c:v>5.0600000000000005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5.1899999999999995</c:v>
                </c:pt>
                <c:pt idx="520">
                  <c:v>5.2</c:v>
                </c:pt>
                <c:pt idx="521">
                  <c:v>5.21</c:v>
                </c:pt>
                <c:pt idx="522">
                  <c:v>5.2200000000000006</c:v>
                </c:pt>
                <c:pt idx="523">
                  <c:v>5.2299999999999995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5.2700000000000005</c:v>
                </c:pt>
                <c:pt idx="528">
                  <c:v>5.2799999999999994</c:v>
                </c:pt>
                <c:pt idx="529">
                  <c:v>5.29</c:v>
                </c:pt>
                <c:pt idx="530">
                  <c:v>5.3</c:v>
                </c:pt>
                <c:pt idx="531">
                  <c:v>5.3100000000000005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5.3800000000000097</c:v>
                </c:pt>
                <c:pt idx="539">
                  <c:v>5.3900000000000103</c:v>
                </c:pt>
                <c:pt idx="540">
                  <c:v>5.4000000000000101</c:v>
                </c:pt>
                <c:pt idx="541">
                  <c:v>5.4100000000000099</c:v>
                </c:pt>
                <c:pt idx="542">
                  <c:v>5.4200000000000097</c:v>
                </c:pt>
                <c:pt idx="543">
                  <c:v>5.4300000000000104</c:v>
                </c:pt>
                <c:pt idx="544">
                  <c:v>5.4400000000000102</c:v>
                </c:pt>
                <c:pt idx="545">
                  <c:v>5.4500000000000099</c:v>
                </c:pt>
                <c:pt idx="546">
                  <c:v>5.4600000000000097</c:v>
                </c:pt>
                <c:pt idx="547">
                  <c:v>5.4700000000000104</c:v>
                </c:pt>
                <c:pt idx="548">
                  <c:v>5.4800000000000102</c:v>
                </c:pt>
                <c:pt idx="549">
                  <c:v>5.49000000000001</c:v>
                </c:pt>
                <c:pt idx="550">
                  <c:v>5.5000000000000098</c:v>
                </c:pt>
                <c:pt idx="551">
                  <c:v>5.5100000000000096</c:v>
                </c:pt>
                <c:pt idx="552">
                  <c:v>5.5200000000000102</c:v>
                </c:pt>
                <c:pt idx="553">
                  <c:v>5.5300000000000198</c:v>
                </c:pt>
                <c:pt idx="554">
                  <c:v>5.5400000000000196</c:v>
                </c:pt>
                <c:pt idx="555">
                  <c:v>5.5500000000000203</c:v>
                </c:pt>
                <c:pt idx="556">
                  <c:v>5.56000000000002</c:v>
                </c:pt>
                <c:pt idx="557">
                  <c:v>5.5700000000000198</c:v>
                </c:pt>
                <c:pt idx="558">
                  <c:v>5.5800000000000196</c:v>
                </c:pt>
                <c:pt idx="559">
                  <c:v>5.5900000000000203</c:v>
                </c:pt>
                <c:pt idx="560">
                  <c:v>5.6000000000000201</c:v>
                </c:pt>
                <c:pt idx="561">
                  <c:v>5.6100000000000199</c:v>
                </c:pt>
                <c:pt idx="562">
                  <c:v>5.6200000000000196</c:v>
                </c:pt>
                <c:pt idx="563">
                  <c:v>5.6300000000000203</c:v>
                </c:pt>
                <c:pt idx="564">
                  <c:v>5.6400000000000201</c:v>
                </c:pt>
                <c:pt idx="565">
                  <c:v>5.6500000000000199</c:v>
                </c:pt>
                <c:pt idx="566">
                  <c:v>5.6600000000000197</c:v>
                </c:pt>
                <c:pt idx="567">
                  <c:v>5.6700000000000204</c:v>
                </c:pt>
                <c:pt idx="568">
                  <c:v>5.6800000000000299</c:v>
                </c:pt>
                <c:pt idx="569">
                  <c:v>5.6900000000000297</c:v>
                </c:pt>
                <c:pt idx="570">
                  <c:v>5.7000000000000304</c:v>
                </c:pt>
                <c:pt idx="571">
                  <c:v>5.7100000000000302</c:v>
                </c:pt>
                <c:pt idx="572">
                  <c:v>5.7200000000000299</c:v>
                </c:pt>
                <c:pt idx="573">
                  <c:v>5.7300000000000297</c:v>
                </c:pt>
                <c:pt idx="574">
                  <c:v>5.7400000000000304</c:v>
                </c:pt>
                <c:pt idx="575">
                  <c:v>5.7500000000000302</c:v>
                </c:pt>
                <c:pt idx="576">
                  <c:v>5.76000000000003</c:v>
                </c:pt>
                <c:pt idx="577">
                  <c:v>5.7700000000000298</c:v>
                </c:pt>
                <c:pt idx="578">
                  <c:v>5.7800000000000296</c:v>
                </c:pt>
                <c:pt idx="579">
                  <c:v>5.7900000000000302</c:v>
                </c:pt>
                <c:pt idx="580">
                  <c:v>5.80000000000003</c:v>
                </c:pt>
                <c:pt idx="581">
                  <c:v>5.8100000000000298</c:v>
                </c:pt>
                <c:pt idx="582">
                  <c:v>5.8200000000000296</c:v>
                </c:pt>
                <c:pt idx="583">
                  <c:v>5.83000000000004</c:v>
                </c:pt>
                <c:pt idx="584">
                  <c:v>5.8400000000000398</c:v>
                </c:pt>
                <c:pt idx="585">
                  <c:v>5.8500000000000396</c:v>
                </c:pt>
                <c:pt idx="586">
                  <c:v>5.8600000000000403</c:v>
                </c:pt>
                <c:pt idx="587">
                  <c:v>5.8700000000000401</c:v>
                </c:pt>
                <c:pt idx="588">
                  <c:v>5.8800000000000399</c:v>
                </c:pt>
                <c:pt idx="589">
                  <c:v>5.8900000000000396</c:v>
                </c:pt>
                <c:pt idx="590">
                  <c:v>5.9000000000000403</c:v>
                </c:pt>
                <c:pt idx="591">
                  <c:v>5.9100000000000401</c:v>
                </c:pt>
                <c:pt idx="592">
                  <c:v>5.9200000000000399</c:v>
                </c:pt>
                <c:pt idx="593">
                  <c:v>5.9300000000000397</c:v>
                </c:pt>
                <c:pt idx="594">
                  <c:v>5.9400000000000404</c:v>
                </c:pt>
                <c:pt idx="595">
                  <c:v>5.9500000000000401</c:v>
                </c:pt>
                <c:pt idx="596">
                  <c:v>5.9600000000000497</c:v>
                </c:pt>
                <c:pt idx="597">
                  <c:v>5.9700000000000504</c:v>
                </c:pt>
                <c:pt idx="598">
                  <c:v>5.9800000000000502</c:v>
                </c:pt>
                <c:pt idx="599">
                  <c:v>5.99000000000005</c:v>
                </c:pt>
                <c:pt idx="600">
                  <c:v>6.0000000000000497</c:v>
                </c:pt>
                <c:pt idx="601">
                  <c:v>6.0100000000000504</c:v>
                </c:pt>
                <c:pt idx="602">
                  <c:v>6.0200000000000502</c:v>
                </c:pt>
                <c:pt idx="603">
                  <c:v>6.03000000000005</c:v>
                </c:pt>
                <c:pt idx="604">
                  <c:v>6.0400000000000498</c:v>
                </c:pt>
                <c:pt idx="605">
                  <c:v>6.0500000000000496</c:v>
                </c:pt>
                <c:pt idx="606">
                  <c:v>6.0600000000000502</c:v>
                </c:pt>
                <c:pt idx="607">
                  <c:v>6.07000000000005</c:v>
                </c:pt>
                <c:pt idx="608">
                  <c:v>6.0800000000000498</c:v>
                </c:pt>
                <c:pt idx="609">
                  <c:v>6.0900000000000496</c:v>
                </c:pt>
                <c:pt idx="610">
                  <c:v>6.1000000000000503</c:v>
                </c:pt>
                <c:pt idx="611">
                  <c:v>6.1100000000000501</c:v>
                </c:pt>
                <c:pt idx="612">
                  <c:v>6.1200000000000596</c:v>
                </c:pt>
                <c:pt idx="613">
                  <c:v>6.1300000000000603</c:v>
                </c:pt>
                <c:pt idx="614">
                  <c:v>6.1400000000000601</c:v>
                </c:pt>
                <c:pt idx="615">
                  <c:v>6.1500000000000599</c:v>
                </c:pt>
                <c:pt idx="616">
                  <c:v>6.1600000000000597</c:v>
                </c:pt>
                <c:pt idx="617">
                  <c:v>6.1700000000000603</c:v>
                </c:pt>
                <c:pt idx="618">
                  <c:v>6.1800000000000601</c:v>
                </c:pt>
                <c:pt idx="619">
                  <c:v>6.1900000000000599</c:v>
                </c:pt>
                <c:pt idx="620">
                  <c:v>6.2000000000000597</c:v>
                </c:pt>
                <c:pt idx="621">
                  <c:v>6.2100000000000604</c:v>
                </c:pt>
                <c:pt idx="622">
                  <c:v>6.2200000000000601</c:v>
                </c:pt>
                <c:pt idx="623">
                  <c:v>6.2300000000000599</c:v>
                </c:pt>
                <c:pt idx="624">
                  <c:v>6.2400000000000597</c:v>
                </c:pt>
                <c:pt idx="625">
                  <c:v>6.2500000000000604</c:v>
                </c:pt>
                <c:pt idx="626">
                  <c:v>6.2600000000000602</c:v>
                </c:pt>
                <c:pt idx="627">
                  <c:v>6.2700000000000697</c:v>
                </c:pt>
                <c:pt idx="628">
                  <c:v>6.2800000000000704</c:v>
                </c:pt>
                <c:pt idx="629">
                  <c:v>6.2900000000000702</c:v>
                </c:pt>
                <c:pt idx="630">
                  <c:v>6.30000000000007</c:v>
                </c:pt>
                <c:pt idx="631">
                  <c:v>6.3100000000000698</c:v>
                </c:pt>
                <c:pt idx="632">
                  <c:v>6.3200000000000696</c:v>
                </c:pt>
                <c:pt idx="633">
                  <c:v>6.3300000000000702</c:v>
                </c:pt>
                <c:pt idx="634">
                  <c:v>6.34000000000007</c:v>
                </c:pt>
                <c:pt idx="635">
                  <c:v>6.3500000000000698</c:v>
                </c:pt>
                <c:pt idx="636">
                  <c:v>6.3600000000000696</c:v>
                </c:pt>
                <c:pt idx="637">
                  <c:v>6.3700000000000703</c:v>
                </c:pt>
                <c:pt idx="638">
                  <c:v>6.3800000000000701</c:v>
                </c:pt>
                <c:pt idx="639">
                  <c:v>6.3900000000000698</c:v>
                </c:pt>
                <c:pt idx="640">
                  <c:v>6.4000000000000696</c:v>
                </c:pt>
                <c:pt idx="641">
                  <c:v>6.4100000000000703</c:v>
                </c:pt>
                <c:pt idx="642">
                  <c:v>6.4200000000000799</c:v>
                </c:pt>
                <c:pt idx="643">
                  <c:v>6.4300000000000797</c:v>
                </c:pt>
                <c:pt idx="644">
                  <c:v>6.4400000000000803</c:v>
                </c:pt>
                <c:pt idx="645">
                  <c:v>6.4500000000000801</c:v>
                </c:pt>
                <c:pt idx="646">
                  <c:v>6.4600000000000799</c:v>
                </c:pt>
                <c:pt idx="647">
                  <c:v>6.4700000000000797</c:v>
                </c:pt>
                <c:pt idx="648">
                  <c:v>6.4800000000000804</c:v>
                </c:pt>
                <c:pt idx="649">
                  <c:v>6.4900000000000801</c:v>
                </c:pt>
                <c:pt idx="650">
                  <c:v>6.5000000000000799</c:v>
                </c:pt>
                <c:pt idx="651">
                  <c:v>6.5100000000000797</c:v>
                </c:pt>
                <c:pt idx="652">
                  <c:v>6.5200000000000804</c:v>
                </c:pt>
                <c:pt idx="653">
                  <c:v>6.5300000000000802</c:v>
                </c:pt>
                <c:pt idx="654">
                  <c:v>6.54000000000008</c:v>
                </c:pt>
                <c:pt idx="655">
                  <c:v>6.5500000000000798</c:v>
                </c:pt>
                <c:pt idx="656">
                  <c:v>6.5600000000000902</c:v>
                </c:pt>
                <c:pt idx="657">
                  <c:v>6.57000000000009</c:v>
                </c:pt>
                <c:pt idx="658">
                  <c:v>6.5800000000000898</c:v>
                </c:pt>
                <c:pt idx="659">
                  <c:v>6.5900000000000896</c:v>
                </c:pt>
                <c:pt idx="660">
                  <c:v>6.6000000000000902</c:v>
                </c:pt>
                <c:pt idx="661">
                  <c:v>6.61000000000009</c:v>
                </c:pt>
                <c:pt idx="662">
                  <c:v>6.6200000000000898</c:v>
                </c:pt>
                <c:pt idx="663">
                  <c:v>6.6300000000000896</c:v>
                </c:pt>
                <c:pt idx="664">
                  <c:v>6.6400000000000903</c:v>
                </c:pt>
                <c:pt idx="665">
                  <c:v>6.6500000000000901</c:v>
                </c:pt>
                <c:pt idx="666">
                  <c:v>6.6600000000000898</c:v>
                </c:pt>
                <c:pt idx="667">
                  <c:v>6.6700000000000896</c:v>
                </c:pt>
                <c:pt idx="668">
                  <c:v>6.6800000000000903</c:v>
                </c:pt>
                <c:pt idx="669">
                  <c:v>6.6900000000000901</c:v>
                </c:pt>
                <c:pt idx="670">
                  <c:v>6.7000000000000899</c:v>
                </c:pt>
                <c:pt idx="671">
                  <c:v>6.7100000000001003</c:v>
                </c:pt>
                <c:pt idx="672">
                  <c:v>6.7200000000001001</c:v>
                </c:pt>
                <c:pt idx="673">
                  <c:v>6.7300000000000999</c:v>
                </c:pt>
                <c:pt idx="674">
                  <c:v>6.7400000000000997</c:v>
                </c:pt>
                <c:pt idx="675">
                  <c:v>6.7500000000001004</c:v>
                </c:pt>
                <c:pt idx="676">
                  <c:v>6.7600000000001002</c:v>
                </c:pt>
                <c:pt idx="677">
                  <c:v>6.7700000000000999</c:v>
                </c:pt>
                <c:pt idx="678">
                  <c:v>6.7800000000000997</c:v>
                </c:pt>
                <c:pt idx="679">
                  <c:v>6.7900000000001004</c:v>
                </c:pt>
                <c:pt idx="680">
                  <c:v>6.8000000000001002</c:v>
                </c:pt>
                <c:pt idx="681">
                  <c:v>6.8100000000001</c:v>
                </c:pt>
                <c:pt idx="682">
                  <c:v>6.8200000000000998</c:v>
                </c:pt>
                <c:pt idx="683">
                  <c:v>6.8300000000001004</c:v>
                </c:pt>
                <c:pt idx="684">
                  <c:v>6.8400000000001002</c:v>
                </c:pt>
                <c:pt idx="685">
                  <c:v>6.8500000000001</c:v>
                </c:pt>
                <c:pt idx="686">
                  <c:v>6.8600000000001096</c:v>
                </c:pt>
                <c:pt idx="687">
                  <c:v>6.8700000000001102</c:v>
                </c:pt>
                <c:pt idx="688">
                  <c:v>6.88000000000011</c:v>
                </c:pt>
                <c:pt idx="689">
                  <c:v>6.8900000000001098</c:v>
                </c:pt>
                <c:pt idx="690">
                  <c:v>6.9000000000001096</c:v>
                </c:pt>
                <c:pt idx="691">
                  <c:v>6.9100000000001103</c:v>
                </c:pt>
                <c:pt idx="692">
                  <c:v>6.9200000000001101</c:v>
                </c:pt>
                <c:pt idx="693">
                  <c:v>6.9300000000001098</c:v>
                </c:pt>
                <c:pt idx="694">
                  <c:v>6.9400000000001096</c:v>
                </c:pt>
                <c:pt idx="695">
                  <c:v>6.9500000000001103</c:v>
                </c:pt>
                <c:pt idx="696">
                  <c:v>6.9600000000001101</c:v>
                </c:pt>
                <c:pt idx="697">
                  <c:v>6.9700000000001099</c:v>
                </c:pt>
                <c:pt idx="698">
                  <c:v>6.9800000000001097</c:v>
                </c:pt>
                <c:pt idx="699">
                  <c:v>6.9900000000001103</c:v>
                </c:pt>
                <c:pt idx="700">
                  <c:v>7.0000000000001101</c:v>
                </c:pt>
                <c:pt idx="701">
                  <c:v>7.0100000000001197</c:v>
                </c:pt>
                <c:pt idx="702">
                  <c:v>7.0200000000001204</c:v>
                </c:pt>
                <c:pt idx="703">
                  <c:v>7.0300000000001202</c:v>
                </c:pt>
                <c:pt idx="704">
                  <c:v>7.0400000000001199</c:v>
                </c:pt>
                <c:pt idx="705">
                  <c:v>7.0500000000001197</c:v>
                </c:pt>
                <c:pt idx="706">
                  <c:v>7.0600000000001204</c:v>
                </c:pt>
                <c:pt idx="707">
                  <c:v>7.0700000000001202</c:v>
                </c:pt>
                <c:pt idx="708">
                  <c:v>7.08000000000012</c:v>
                </c:pt>
                <c:pt idx="709">
                  <c:v>7.0900000000001198</c:v>
                </c:pt>
                <c:pt idx="710">
                  <c:v>7.1000000000001204</c:v>
                </c:pt>
                <c:pt idx="711">
                  <c:v>7.1100000000001202</c:v>
                </c:pt>
                <c:pt idx="712">
                  <c:v>7.12000000000012</c:v>
                </c:pt>
                <c:pt idx="713">
                  <c:v>7.1300000000001198</c:v>
                </c:pt>
                <c:pt idx="714">
                  <c:v>7.1400000000001196</c:v>
                </c:pt>
                <c:pt idx="715">
                  <c:v>7.1500000000001203</c:v>
                </c:pt>
                <c:pt idx="716">
                  <c:v>7.1600000000001298</c:v>
                </c:pt>
                <c:pt idx="717">
                  <c:v>7.1700000000001296</c:v>
                </c:pt>
                <c:pt idx="718">
                  <c:v>7.1800000000001303</c:v>
                </c:pt>
                <c:pt idx="719">
                  <c:v>7.1900000000001301</c:v>
                </c:pt>
                <c:pt idx="720">
                  <c:v>7.2000000000001299</c:v>
                </c:pt>
                <c:pt idx="721">
                  <c:v>7.2100000000001296</c:v>
                </c:pt>
                <c:pt idx="722">
                  <c:v>7.2200000000001303</c:v>
                </c:pt>
                <c:pt idx="723">
                  <c:v>7.2300000000001301</c:v>
                </c:pt>
                <c:pt idx="724">
                  <c:v>7.2400000000001299</c:v>
                </c:pt>
                <c:pt idx="725">
                  <c:v>7.2500000000001297</c:v>
                </c:pt>
                <c:pt idx="726">
                  <c:v>7.2600000000001303</c:v>
                </c:pt>
                <c:pt idx="727">
                  <c:v>7.2700000000001301</c:v>
                </c:pt>
                <c:pt idx="728">
                  <c:v>7.2800000000001299</c:v>
                </c:pt>
                <c:pt idx="729">
                  <c:v>7.2900000000001297</c:v>
                </c:pt>
                <c:pt idx="730">
                  <c:v>7.3000000000001402</c:v>
                </c:pt>
                <c:pt idx="731">
                  <c:v>7.3100000000001399</c:v>
                </c:pt>
                <c:pt idx="732">
                  <c:v>7.3200000000001397</c:v>
                </c:pt>
                <c:pt idx="733">
                  <c:v>7.3300000000001404</c:v>
                </c:pt>
                <c:pt idx="734">
                  <c:v>7.3400000000001402</c:v>
                </c:pt>
                <c:pt idx="735">
                  <c:v>7.35000000000014</c:v>
                </c:pt>
                <c:pt idx="736">
                  <c:v>7.3600000000001398</c:v>
                </c:pt>
                <c:pt idx="737">
                  <c:v>7.3700000000001404</c:v>
                </c:pt>
                <c:pt idx="738">
                  <c:v>7.3800000000001402</c:v>
                </c:pt>
                <c:pt idx="739">
                  <c:v>7.39000000000014</c:v>
                </c:pt>
                <c:pt idx="740">
                  <c:v>7.4000000000001398</c:v>
                </c:pt>
                <c:pt idx="741">
                  <c:v>7.4100000000001396</c:v>
                </c:pt>
                <c:pt idx="742">
                  <c:v>7.4200000000001403</c:v>
                </c:pt>
                <c:pt idx="743">
                  <c:v>7.43000000000014</c:v>
                </c:pt>
                <c:pt idx="744">
                  <c:v>7.4400000000001398</c:v>
                </c:pt>
                <c:pt idx="745">
                  <c:v>7.4500000000001503</c:v>
                </c:pt>
                <c:pt idx="746">
                  <c:v>7.4600000000001501</c:v>
                </c:pt>
                <c:pt idx="747">
                  <c:v>7.4700000000001499</c:v>
                </c:pt>
                <c:pt idx="748">
                  <c:v>7.4800000000001496</c:v>
                </c:pt>
                <c:pt idx="749">
                  <c:v>7.4900000000001503</c:v>
                </c:pt>
                <c:pt idx="750">
                  <c:v>7.5000000000001501</c:v>
                </c:pt>
                <c:pt idx="751">
                  <c:v>7.5100000000001499</c:v>
                </c:pt>
                <c:pt idx="752">
                  <c:v>7.5200000000001497</c:v>
                </c:pt>
                <c:pt idx="753">
                  <c:v>7.5300000000001504</c:v>
                </c:pt>
                <c:pt idx="754">
                  <c:v>7.5400000000001501</c:v>
                </c:pt>
                <c:pt idx="755">
                  <c:v>7.5500000000001499</c:v>
                </c:pt>
                <c:pt idx="756">
                  <c:v>7.5600000000001497</c:v>
                </c:pt>
                <c:pt idx="757">
                  <c:v>7.5700000000001504</c:v>
                </c:pt>
                <c:pt idx="758">
                  <c:v>7.5800000000001502</c:v>
                </c:pt>
                <c:pt idx="759">
                  <c:v>7.59000000000015</c:v>
                </c:pt>
                <c:pt idx="760">
                  <c:v>7.6000000000001604</c:v>
                </c:pt>
                <c:pt idx="761">
                  <c:v>7.6100000000001602</c:v>
                </c:pt>
                <c:pt idx="762">
                  <c:v>7.62000000000016</c:v>
                </c:pt>
                <c:pt idx="763">
                  <c:v>7.6300000000001598</c:v>
                </c:pt>
                <c:pt idx="764">
                  <c:v>7.6400000000001604</c:v>
                </c:pt>
                <c:pt idx="765">
                  <c:v>7.6500000000001602</c:v>
                </c:pt>
                <c:pt idx="766">
                  <c:v>7.66000000000016</c:v>
                </c:pt>
                <c:pt idx="767">
                  <c:v>7.6700000000001598</c:v>
                </c:pt>
                <c:pt idx="768">
                  <c:v>7.6800000000001596</c:v>
                </c:pt>
                <c:pt idx="769">
                  <c:v>7.6900000000001603</c:v>
                </c:pt>
                <c:pt idx="770">
                  <c:v>7.70000000000016</c:v>
                </c:pt>
                <c:pt idx="771">
                  <c:v>7.7100000000001598</c:v>
                </c:pt>
                <c:pt idx="772">
                  <c:v>7.7200000000001596</c:v>
                </c:pt>
                <c:pt idx="773">
                  <c:v>7.7300000000001603</c:v>
                </c:pt>
                <c:pt idx="774">
                  <c:v>7.7400000000001601</c:v>
                </c:pt>
                <c:pt idx="775">
                  <c:v>7.7500000000001696</c:v>
                </c:pt>
                <c:pt idx="776">
                  <c:v>7.7600000000001703</c:v>
                </c:pt>
                <c:pt idx="777">
                  <c:v>7.7700000000001701</c:v>
                </c:pt>
                <c:pt idx="778">
                  <c:v>7.7800000000001699</c:v>
                </c:pt>
                <c:pt idx="779">
                  <c:v>7.7900000000001697</c:v>
                </c:pt>
                <c:pt idx="780">
                  <c:v>7.8000000000001704</c:v>
                </c:pt>
                <c:pt idx="781">
                  <c:v>7.8100000000001701</c:v>
                </c:pt>
                <c:pt idx="782">
                  <c:v>7.8200000000001699</c:v>
                </c:pt>
                <c:pt idx="783">
                  <c:v>7.8300000000001697</c:v>
                </c:pt>
                <c:pt idx="784">
                  <c:v>7.8400000000001704</c:v>
                </c:pt>
                <c:pt idx="785">
                  <c:v>7.8500000000001702</c:v>
                </c:pt>
                <c:pt idx="786">
                  <c:v>7.86000000000017</c:v>
                </c:pt>
                <c:pt idx="787">
                  <c:v>7.8700000000001697</c:v>
                </c:pt>
                <c:pt idx="788">
                  <c:v>7.8800000000001704</c:v>
                </c:pt>
                <c:pt idx="789">
                  <c:v>7.8900000000001702</c:v>
                </c:pt>
                <c:pt idx="790">
                  <c:v>7.9000000000001798</c:v>
                </c:pt>
                <c:pt idx="791">
                  <c:v>7.9100000000001804</c:v>
                </c:pt>
                <c:pt idx="792">
                  <c:v>7.9200000000001802</c:v>
                </c:pt>
                <c:pt idx="793">
                  <c:v>7.93000000000018</c:v>
                </c:pt>
                <c:pt idx="794">
                  <c:v>7.9400000000001798</c:v>
                </c:pt>
                <c:pt idx="795">
                  <c:v>7.9500000000001796</c:v>
                </c:pt>
                <c:pt idx="796">
                  <c:v>7.9600000000001803</c:v>
                </c:pt>
                <c:pt idx="797">
                  <c:v>7.9700000000001801</c:v>
                </c:pt>
                <c:pt idx="798">
                  <c:v>7.9800000000001798</c:v>
                </c:pt>
                <c:pt idx="799">
                  <c:v>7.9900000000001796</c:v>
                </c:pt>
                <c:pt idx="800">
                  <c:v>8.0000000000001794</c:v>
                </c:pt>
                <c:pt idx="801">
                  <c:v>8.0100000000001792</c:v>
                </c:pt>
                <c:pt idx="802">
                  <c:v>8.0200000000001808</c:v>
                </c:pt>
                <c:pt idx="803">
                  <c:v>8.0300000000001805</c:v>
                </c:pt>
                <c:pt idx="804">
                  <c:v>8.0400000000001803</c:v>
                </c:pt>
                <c:pt idx="805">
                  <c:v>8.0500000000001908</c:v>
                </c:pt>
                <c:pt idx="806">
                  <c:v>8.0600000000001906</c:v>
                </c:pt>
                <c:pt idx="807">
                  <c:v>8.0700000000001904</c:v>
                </c:pt>
                <c:pt idx="808">
                  <c:v>8.0800000000001901</c:v>
                </c:pt>
                <c:pt idx="809">
                  <c:v>8.0900000000001899</c:v>
                </c:pt>
                <c:pt idx="810">
                  <c:v>8.1000000000001897</c:v>
                </c:pt>
                <c:pt idx="811">
                  <c:v>8.1100000000001895</c:v>
                </c:pt>
                <c:pt idx="812">
                  <c:v>8.1200000000001893</c:v>
                </c:pt>
                <c:pt idx="813">
                  <c:v>8.1300000000001909</c:v>
                </c:pt>
                <c:pt idx="814">
                  <c:v>8.1400000000001906</c:v>
                </c:pt>
                <c:pt idx="815">
                  <c:v>8.1500000000001904</c:v>
                </c:pt>
                <c:pt idx="816">
                  <c:v>8.1600000000001902</c:v>
                </c:pt>
                <c:pt idx="817">
                  <c:v>8.17000000000019</c:v>
                </c:pt>
                <c:pt idx="818">
                  <c:v>8.1800000000001898</c:v>
                </c:pt>
                <c:pt idx="819">
                  <c:v>8.1900000000002002</c:v>
                </c:pt>
                <c:pt idx="820">
                  <c:v>8.2000000000002</c:v>
                </c:pt>
                <c:pt idx="821">
                  <c:v>8.2100000000001998</c:v>
                </c:pt>
                <c:pt idx="822">
                  <c:v>8.2200000000001996</c:v>
                </c:pt>
                <c:pt idx="823">
                  <c:v>8.2300000000001994</c:v>
                </c:pt>
                <c:pt idx="824">
                  <c:v>8.2400000000001992</c:v>
                </c:pt>
                <c:pt idx="825">
                  <c:v>8.2500000000002007</c:v>
                </c:pt>
                <c:pt idx="826">
                  <c:v>8.2600000000002005</c:v>
                </c:pt>
                <c:pt idx="827">
                  <c:v>8.2700000000002003</c:v>
                </c:pt>
                <c:pt idx="828">
                  <c:v>8.2800000000002001</c:v>
                </c:pt>
                <c:pt idx="829">
                  <c:v>8.2900000000001999</c:v>
                </c:pt>
                <c:pt idx="830">
                  <c:v>8.3000000000001997</c:v>
                </c:pt>
                <c:pt idx="831">
                  <c:v>8.3100000000001994</c:v>
                </c:pt>
                <c:pt idx="832">
                  <c:v>8.3200000000001992</c:v>
                </c:pt>
                <c:pt idx="833">
                  <c:v>8.3300000000002008</c:v>
                </c:pt>
                <c:pt idx="834">
                  <c:v>8.3400000000002095</c:v>
                </c:pt>
                <c:pt idx="835">
                  <c:v>8.3500000000002093</c:v>
                </c:pt>
                <c:pt idx="836">
                  <c:v>8.3600000000002108</c:v>
                </c:pt>
                <c:pt idx="837">
                  <c:v>8.3700000000002106</c:v>
                </c:pt>
                <c:pt idx="838">
                  <c:v>8.3800000000002104</c:v>
                </c:pt>
                <c:pt idx="839">
                  <c:v>8.3900000000002102</c:v>
                </c:pt>
                <c:pt idx="840">
                  <c:v>8.40000000000021</c:v>
                </c:pt>
                <c:pt idx="841">
                  <c:v>8.4100000000002098</c:v>
                </c:pt>
                <c:pt idx="842">
                  <c:v>8.4200000000002095</c:v>
                </c:pt>
                <c:pt idx="843">
                  <c:v>8.4300000000002093</c:v>
                </c:pt>
                <c:pt idx="844">
                  <c:v>8.4400000000002091</c:v>
                </c:pt>
                <c:pt idx="845">
                  <c:v>8.4500000000002107</c:v>
                </c:pt>
                <c:pt idx="846">
                  <c:v>8.4600000000002105</c:v>
                </c:pt>
                <c:pt idx="847">
                  <c:v>8.4700000000002102</c:v>
                </c:pt>
                <c:pt idx="848">
                  <c:v>8.48000000000021</c:v>
                </c:pt>
                <c:pt idx="849">
                  <c:v>8.4900000000002205</c:v>
                </c:pt>
                <c:pt idx="850">
                  <c:v>8.5000000000002203</c:v>
                </c:pt>
                <c:pt idx="851">
                  <c:v>8.5100000000002201</c:v>
                </c:pt>
                <c:pt idx="852">
                  <c:v>8.5200000000002198</c:v>
                </c:pt>
                <c:pt idx="853">
                  <c:v>8.5300000000002196</c:v>
                </c:pt>
                <c:pt idx="854">
                  <c:v>8.5400000000002194</c:v>
                </c:pt>
                <c:pt idx="855">
                  <c:v>8.5500000000002192</c:v>
                </c:pt>
                <c:pt idx="856">
                  <c:v>8.5600000000002208</c:v>
                </c:pt>
                <c:pt idx="857">
                  <c:v>8.5700000000002206</c:v>
                </c:pt>
                <c:pt idx="858">
                  <c:v>8.5800000000002203</c:v>
                </c:pt>
                <c:pt idx="859">
                  <c:v>8.5900000000002201</c:v>
                </c:pt>
                <c:pt idx="860">
                  <c:v>8.6000000000002199</c:v>
                </c:pt>
                <c:pt idx="861">
                  <c:v>8.6100000000002197</c:v>
                </c:pt>
                <c:pt idx="862">
                  <c:v>8.6200000000002195</c:v>
                </c:pt>
                <c:pt idx="863">
                  <c:v>8.6300000000002193</c:v>
                </c:pt>
                <c:pt idx="864">
                  <c:v>8.6400000000002297</c:v>
                </c:pt>
                <c:pt idx="865">
                  <c:v>8.6500000000002295</c:v>
                </c:pt>
                <c:pt idx="866">
                  <c:v>8.6600000000002293</c:v>
                </c:pt>
                <c:pt idx="867">
                  <c:v>8.6700000000002309</c:v>
                </c:pt>
                <c:pt idx="868">
                  <c:v>8.6800000000002306</c:v>
                </c:pt>
                <c:pt idx="869">
                  <c:v>8.6900000000002304</c:v>
                </c:pt>
                <c:pt idx="870">
                  <c:v>8.7000000000002302</c:v>
                </c:pt>
                <c:pt idx="871">
                  <c:v>8.71000000000023</c:v>
                </c:pt>
                <c:pt idx="872">
                  <c:v>8.7200000000002298</c:v>
                </c:pt>
                <c:pt idx="873">
                  <c:v>8.7300000000002296</c:v>
                </c:pt>
                <c:pt idx="874">
                  <c:v>8.7400000000002294</c:v>
                </c:pt>
                <c:pt idx="875">
                  <c:v>8.7500000000002292</c:v>
                </c:pt>
                <c:pt idx="876">
                  <c:v>8.7600000000002307</c:v>
                </c:pt>
                <c:pt idx="877">
                  <c:v>8.7700000000002305</c:v>
                </c:pt>
                <c:pt idx="878">
                  <c:v>8.7800000000002303</c:v>
                </c:pt>
                <c:pt idx="879">
                  <c:v>8.7900000000002407</c:v>
                </c:pt>
                <c:pt idx="880">
                  <c:v>8.8000000000002405</c:v>
                </c:pt>
                <c:pt idx="881">
                  <c:v>8.8100000000002403</c:v>
                </c:pt>
                <c:pt idx="882">
                  <c:v>8.8200000000002401</c:v>
                </c:pt>
                <c:pt idx="883">
                  <c:v>8.8300000000002399</c:v>
                </c:pt>
                <c:pt idx="884">
                  <c:v>8.8400000000002397</c:v>
                </c:pt>
                <c:pt idx="885">
                  <c:v>8.8500000000002395</c:v>
                </c:pt>
                <c:pt idx="886">
                  <c:v>8.8600000000002392</c:v>
                </c:pt>
                <c:pt idx="887">
                  <c:v>8.8700000000002408</c:v>
                </c:pt>
                <c:pt idx="888">
                  <c:v>8.8800000000002406</c:v>
                </c:pt>
                <c:pt idx="889">
                  <c:v>8.8900000000002404</c:v>
                </c:pt>
                <c:pt idx="890">
                  <c:v>8.9000000000002402</c:v>
                </c:pt>
                <c:pt idx="891">
                  <c:v>8.91000000000024</c:v>
                </c:pt>
                <c:pt idx="892">
                  <c:v>8.9200000000002397</c:v>
                </c:pt>
                <c:pt idx="893">
                  <c:v>8.9300000000002502</c:v>
                </c:pt>
                <c:pt idx="894">
                  <c:v>8.94000000000025</c:v>
                </c:pt>
                <c:pt idx="895">
                  <c:v>8.9500000000002498</c:v>
                </c:pt>
                <c:pt idx="896">
                  <c:v>8.9600000000002495</c:v>
                </c:pt>
                <c:pt idx="897">
                  <c:v>8.9700000000002493</c:v>
                </c:pt>
                <c:pt idx="898">
                  <c:v>8.9800000000002491</c:v>
                </c:pt>
                <c:pt idx="899">
                  <c:v>8.9900000000002507</c:v>
                </c:pt>
                <c:pt idx="900">
                  <c:v>9.0000000000002505</c:v>
                </c:pt>
                <c:pt idx="901">
                  <c:v>9.0100000000002503</c:v>
                </c:pt>
                <c:pt idx="902">
                  <c:v>9.02000000000025</c:v>
                </c:pt>
                <c:pt idx="903">
                  <c:v>9.0300000000002498</c:v>
                </c:pt>
                <c:pt idx="904">
                  <c:v>9.0400000000002496</c:v>
                </c:pt>
                <c:pt idx="905">
                  <c:v>9.0500000000002494</c:v>
                </c:pt>
                <c:pt idx="906">
                  <c:v>9.0600000000002492</c:v>
                </c:pt>
                <c:pt idx="907">
                  <c:v>9.0700000000002508</c:v>
                </c:pt>
                <c:pt idx="908">
                  <c:v>9.0800000000002594</c:v>
                </c:pt>
                <c:pt idx="909">
                  <c:v>9.0900000000002592</c:v>
                </c:pt>
                <c:pt idx="910">
                  <c:v>9.1000000000002608</c:v>
                </c:pt>
                <c:pt idx="911">
                  <c:v>9.1100000000002606</c:v>
                </c:pt>
                <c:pt idx="912">
                  <c:v>9.1200000000002603</c:v>
                </c:pt>
                <c:pt idx="913">
                  <c:v>9.1300000000002601</c:v>
                </c:pt>
                <c:pt idx="914">
                  <c:v>9.1400000000002599</c:v>
                </c:pt>
                <c:pt idx="915">
                  <c:v>9.1500000000002597</c:v>
                </c:pt>
                <c:pt idx="916">
                  <c:v>9.1600000000002595</c:v>
                </c:pt>
                <c:pt idx="917">
                  <c:v>9.1700000000002593</c:v>
                </c:pt>
                <c:pt idx="918">
                  <c:v>9.1800000000002608</c:v>
                </c:pt>
                <c:pt idx="919">
                  <c:v>9.1900000000002606</c:v>
                </c:pt>
                <c:pt idx="920">
                  <c:v>9.2000000000002604</c:v>
                </c:pt>
                <c:pt idx="921">
                  <c:v>9.2100000000002602</c:v>
                </c:pt>
                <c:pt idx="922">
                  <c:v>9.22000000000026</c:v>
                </c:pt>
                <c:pt idx="923">
                  <c:v>9.2300000000002704</c:v>
                </c:pt>
                <c:pt idx="924">
                  <c:v>9.2400000000002702</c:v>
                </c:pt>
                <c:pt idx="925">
                  <c:v>9.25000000000027</c:v>
                </c:pt>
                <c:pt idx="926">
                  <c:v>9.2600000000002698</c:v>
                </c:pt>
                <c:pt idx="927">
                  <c:v>9.2700000000002696</c:v>
                </c:pt>
                <c:pt idx="928">
                  <c:v>9.2800000000002694</c:v>
                </c:pt>
                <c:pt idx="929">
                  <c:v>9.2900000000002692</c:v>
                </c:pt>
                <c:pt idx="930">
                  <c:v>9.3000000000002707</c:v>
                </c:pt>
                <c:pt idx="931">
                  <c:v>9.3100000000002705</c:v>
                </c:pt>
                <c:pt idx="932">
                  <c:v>9.3200000000002703</c:v>
                </c:pt>
                <c:pt idx="933">
                  <c:v>9.3300000000002701</c:v>
                </c:pt>
                <c:pt idx="934">
                  <c:v>9.3400000000002699</c:v>
                </c:pt>
                <c:pt idx="935">
                  <c:v>9.3500000000002697</c:v>
                </c:pt>
                <c:pt idx="936">
                  <c:v>9.3600000000002694</c:v>
                </c:pt>
                <c:pt idx="937">
                  <c:v>9.3700000000002692</c:v>
                </c:pt>
                <c:pt idx="938">
                  <c:v>9.3800000000002797</c:v>
                </c:pt>
                <c:pt idx="939">
                  <c:v>9.3900000000002795</c:v>
                </c:pt>
                <c:pt idx="940">
                  <c:v>9.4000000000002792</c:v>
                </c:pt>
                <c:pt idx="941">
                  <c:v>9.4100000000002808</c:v>
                </c:pt>
                <c:pt idx="942">
                  <c:v>9.4200000000002806</c:v>
                </c:pt>
                <c:pt idx="943">
                  <c:v>9.4300000000002804</c:v>
                </c:pt>
                <c:pt idx="944">
                  <c:v>9.4400000000002802</c:v>
                </c:pt>
                <c:pt idx="945">
                  <c:v>9.45000000000028</c:v>
                </c:pt>
                <c:pt idx="946">
                  <c:v>9.4600000000002797</c:v>
                </c:pt>
                <c:pt idx="947">
                  <c:v>9.4700000000002795</c:v>
                </c:pt>
                <c:pt idx="948">
                  <c:v>9.4800000000002793</c:v>
                </c:pt>
                <c:pt idx="949">
                  <c:v>9.4900000000002809</c:v>
                </c:pt>
                <c:pt idx="950">
                  <c:v>9.5000000000002807</c:v>
                </c:pt>
                <c:pt idx="951">
                  <c:v>9.5100000000002805</c:v>
                </c:pt>
                <c:pt idx="952">
                  <c:v>9.5200000000002802</c:v>
                </c:pt>
                <c:pt idx="953">
                  <c:v>9.5300000000002907</c:v>
                </c:pt>
                <c:pt idx="954">
                  <c:v>9.5400000000002905</c:v>
                </c:pt>
                <c:pt idx="955">
                  <c:v>9.5500000000002903</c:v>
                </c:pt>
                <c:pt idx="956">
                  <c:v>9.56000000000029</c:v>
                </c:pt>
                <c:pt idx="957">
                  <c:v>9.5700000000002898</c:v>
                </c:pt>
                <c:pt idx="958">
                  <c:v>9.5800000000002896</c:v>
                </c:pt>
                <c:pt idx="959">
                  <c:v>9.5900000000002894</c:v>
                </c:pt>
                <c:pt idx="960">
                  <c:v>9.6000000000002892</c:v>
                </c:pt>
                <c:pt idx="961">
                  <c:v>9.6100000000002908</c:v>
                </c:pt>
                <c:pt idx="962">
                  <c:v>9.6200000000002905</c:v>
                </c:pt>
                <c:pt idx="963">
                  <c:v>9.6300000000002903</c:v>
                </c:pt>
                <c:pt idx="964">
                  <c:v>9.6400000000002901</c:v>
                </c:pt>
                <c:pt idx="965">
                  <c:v>9.6500000000002899</c:v>
                </c:pt>
                <c:pt idx="966">
                  <c:v>9.6600000000002897</c:v>
                </c:pt>
                <c:pt idx="967">
                  <c:v>9.6700000000002895</c:v>
                </c:pt>
                <c:pt idx="968">
                  <c:v>9.6800000000002999</c:v>
                </c:pt>
                <c:pt idx="969">
                  <c:v>9.6900000000002997</c:v>
                </c:pt>
                <c:pt idx="970">
                  <c:v>9.7000000000002995</c:v>
                </c:pt>
                <c:pt idx="971">
                  <c:v>9.7100000000002993</c:v>
                </c:pt>
                <c:pt idx="972">
                  <c:v>9.7200000000003008</c:v>
                </c:pt>
                <c:pt idx="973">
                  <c:v>9.7300000000003006</c:v>
                </c:pt>
                <c:pt idx="974">
                  <c:v>9.7400000000003004</c:v>
                </c:pt>
                <c:pt idx="975">
                  <c:v>9.7500000000003002</c:v>
                </c:pt>
                <c:pt idx="976">
                  <c:v>9.7600000000003</c:v>
                </c:pt>
                <c:pt idx="977">
                  <c:v>9.7700000000002998</c:v>
                </c:pt>
                <c:pt idx="978">
                  <c:v>9.7800000000002996</c:v>
                </c:pt>
                <c:pt idx="979">
                  <c:v>9.7900000000002994</c:v>
                </c:pt>
                <c:pt idx="980">
                  <c:v>9.8000000000002991</c:v>
                </c:pt>
                <c:pt idx="981">
                  <c:v>9.8100000000003007</c:v>
                </c:pt>
                <c:pt idx="982">
                  <c:v>9.8200000000003094</c:v>
                </c:pt>
                <c:pt idx="983">
                  <c:v>9.8300000000003092</c:v>
                </c:pt>
                <c:pt idx="984">
                  <c:v>9.8400000000003107</c:v>
                </c:pt>
                <c:pt idx="985">
                  <c:v>9.8500000000003105</c:v>
                </c:pt>
                <c:pt idx="986">
                  <c:v>9.8600000000003103</c:v>
                </c:pt>
                <c:pt idx="987">
                  <c:v>9.8700000000003101</c:v>
                </c:pt>
                <c:pt idx="988">
                  <c:v>9.8800000000003099</c:v>
                </c:pt>
                <c:pt idx="989">
                  <c:v>9.8900000000003097</c:v>
                </c:pt>
                <c:pt idx="990">
                  <c:v>9.9000000000003094</c:v>
                </c:pt>
                <c:pt idx="991">
                  <c:v>9.9100000000003092</c:v>
                </c:pt>
                <c:pt idx="992">
                  <c:v>9.9200000000003108</c:v>
                </c:pt>
                <c:pt idx="993">
                  <c:v>9.9300000000003106</c:v>
                </c:pt>
                <c:pt idx="994">
                  <c:v>9.9400000000003104</c:v>
                </c:pt>
                <c:pt idx="995">
                  <c:v>9.9500000000003102</c:v>
                </c:pt>
                <c:pt idx="996">
                  <c:v>9.9600000000003099</c:v>
                </c:pt>
                <c:pt idx="997">
                  <c:v>9.9700000000003204</c:v>
                </c:pt>
                <c:pt idx="998">
                  <c:v>9.9800000000003202</c:v>
                </c:pt>
                <c:pt idx="999">
                  <c:v>9.99000000000032</c:v>
                </c:pt>
                <c:pt idx="1000">
                  <c:v>10.0000000000003</c:v>
                </c:pt>
                <c:pt idx="1001">
                  <c:v>10.0100000000003</c:v>
                </c:pt>
                <c:pt idx="1002">
                  <c:v>10.0200000000003</c:v>
                </c:pt>
                <c:pt idx="1003">
                  <c:v>10.0300000000003</c:v>
                </c:pt>
                <c:pt idx="1004">
                  <c:v>10.040000000000299</c:v>
                </c:pt>
                <c:pt idx="1005">
                  <c:v>10.050000000000299</c:v>
                </c:pt>
                <c:pt idx="1006">
                  <c:v>10.060000000000301</c:v>
                </c:pt>
                <c:pt idx="1007">
                  <c:v>10.0700000000003</c:v>
                </c:pt>
                <c:pt idx="1008">
                  <c:v>10.0800000000003</c:v>
                </c:pt>
                <c:pt idx="1009">
                  <c:v>10.0900000000003</c:v>
                </c:pt>
                <c:pt idx="1010">
                  <c:v>10.1000000000003</c:v>
                </c:pt>
                <c:pt idx="1011">
                  <c:v>10.1100000000003</c:v>
                </c:pt>
                <c:pt idx="1012">
                  <c:v>10.120000000000299</c:v>
                </c:pt>
                <c:pt idx="1013">
                  <c:v>10.130000000000299</c:v>
                </c:pt>
                <c:pt idx="1014">
                  <c:v>10.140000000000301</c:v>
                </c:pt>
                <c:pt idx="1015">
                  <c:v>10.150000000000301</c:v>
                </c:pt>
                <c:pt idx="1016">
                  <c:v>10.1600000000003</c:v>
                </c:pt>
                <c:pt idx="1017">
                  <c:v>10.1700000000003</c:v>
                </c:pt>
                <c:pt idx="1018">
                  <c:v>10.1800000000003</c:v>
                </c:pt>
                <c:pt idx="1019">
                  <c:v>10.1900000000003</c:v>
                </c:pt>
                <c:pt idx="1020">
                  <c:v>10.200000000000299</c:v>
                </c:pt>
                <c:pt idx="1021">
                  <c:v>10.210000000000299</c:v>
                </c:pt>
                <c:pt idx="1022">
                  <c:v>10.220000000000301</c:v>
                </c:pt>
                <c:pt idx="1023">
                  <c:v>10.230000000000301</c:v>
                </c:pt>
                <c:pt idx="1024">
                  <c:v>10.2400000000003</c:v>
                </c:pt>
                <c:pt idx="1025">
                  <c:v>10.2500000000003</c:v>
                </c:pt>
                <c:pt idx="1026">
                  <c:v>10.2600000000003</c:v>
                </c:pt>
                <c:pt idx="1027">
                  <c:v>10.2700000000003</c:v>
                </c:pt>
                <c:pt idx="1028">
                  <c:v>10.2800000000003</c:v>
                </c:pt>
                <c:pt idx="1029">
                  <c:v>10.290000000000299</c:v>
                </c:pt>
                <c:pt idx="1030">
                  <c:v>10.300000000000299</c:v>
                </c:pt>
                <c:pt idx="1031">
                  <c:v>10.310000000000301</c:v>
                </c:pt>
                <c:pt idx="1032">
                  <c:v>10.3200000000003</c:v>
                </c:pt>
                <c:pt idx="1033">
                  <c:v>10.3300000000003</c:v>
                </c:pt>
                <c:pt idx="1034">
                  <c:v>10.3400000000003</c:v>
                </c:pt>
                <c:pt idx="1035">
                  <c:v>10.3500000000003</c:v>
                </c:pt>
                <c:pt idx="1036">
                  <c:v>10.3600000000003</c:v>
                </c:pt>
                <c:pt idx="1037">
                  <c:v>10.370000000000299</c:v>
                </c:pt>
                <c:pt idx="1038">
                  <c:v>10.380000000000299</c:v>
                </c:pt>
                <c:pt idx="1039">
                  <c:v>10.390000000000301</c:v>
                </c:pt>
                <c:pt idx="1040">
                  <c:v>10.400000000000301</c:v>
                </c:pt>
                <c:pt idx="1041">
                  <c:v>10.4100000000003</c:v>
                </c:pt>
                <c:pt idx="1042">
                  <c:v>10.4200000000003</c:v>
                </c:pt>
                <c:pt idx="1043">
                  <c:v>10.4300000000003</c:v>
                </c:pt>
                <c:pt idx="1044">
                  <c:v>10.4400000000003</c:v>
                </c:pt>
                <c:pt idx="1045">
                  <c:v>10.450000000000401</c:v>
                </c:pt>
                <c:pt idx="1046">
                  <c:v>10.460000000000299</c:v>
                </c:pt>
                <c:pt idx="1047">
                  <c:v>10.4700000000004</c:v>
                </c:pt>
                <c:pt idx="1048">
                  <c:v>10.480000000000301</c:v>
                </c:pt>
                <c:pt idx="1049">
                  <c:v>10.4900000000004</c:v>
                </c:pt>
                <c:pt idx="1050">
                  <c:v>10.5000000000003</c:v>
                </c:pt>
                <c:pt idx="1051">
                  <c:v>10.5100000000003</c:v>
                </c:pt>
                <c:pt idx="1052">
                  <c:v>10.5200000000003</c:v>
                </c:pt>
                <c:pt idx="1053">
                  <c:v>10.5300000000003</c:v>
                </c:pt>
                <c:pt idx="1054">
                  <c:v>10.540000000000401</c:v>
                </c:pt>
                <c:pt idx="1055">
                  <c:v>10.550000000000299</c:v>
                </c:pt>
                <c:pt idx="1056">
                  <c:v>10.5600000000004</c:v>
                </c:pt>
                <c:pt idx="1057">
                  <c:v>10.5700000000004</c:v>
                </c:pt>
                <c:pt idx="1058">
                  <c:v>10.5800000000004</c:v>
                </c:pt>
                <c:pt idx="1059">
                  <c:v>10.5900000000004</c:v>
                </c:pt>
                <c:pt idx="1060">
                  <c:v>10.600000000000399</c:v>
                </c:pt>
                <c:pt idx="1061">
                  <c:v>10.610000000000401</c:v>
                </c:pt>
                <c:pt idx="1062">
                  <c:v>10.620000000000401</c:v>
                </c:pt>
                <c:pt idx="1063">
                  <c:v>10.6300000000004</c:v>
                </c:pt>
                <c:pt idx="1064">
                  <c:v>10.6400000000004</c:v>
                </c:pt>
                <c:pt idx="1065">
                  <c:v>10.6500000000004</c:v>
                </c:pt>
                <c:pt idx="1066">
                  <c:v>10.6600000000004</c:v>
                </c:pt>
                <c:pt idx="1067">
                  <c:v>10.6700000000004</c:v>
                </c:pt>
                <c:pt idx="1068">
                  <c:v>10.680000000000399</c:v>
                </c:pt>
                <c:pt idx="1069">
                  <c:v>10.690000000000399</c:v>
                </c:pt>
                <c:pt idx="1070">
                  <c:v>10.700000000000401</c:v>
                </c:pt>
                <c:pt idx="1071">
                  <c:v>10.710000000000401</c:v>
                </c:pt>
                <c:pt idx="1072">
                  <c:v>10.7200000000004</c:v>
                </c:pt>
                <c:pt idx="1073">
                  <c:v>10.7300000000004</c:v>
                </c:pt>
                <c:pt idx="1074">
                  <c:v>10.7400000000004</c:v>
                </c:pt>
                <c:pt idx="1075">
                  <c:v>10.7500000000004</c:v>
                </c:pt>
                <c:pt idx="1076">
                  <c:v>10.760000000000399</c:v>
                </c:pt>
                <c:pt idx="1077">
                  <c:v>10.770000000000399</c:v>
                </c:pt>
                <c:pt idx="1078">
                  <c:v>10.780000000000401</c:v>
                </c:pt>
                <c:pt idx="1079">
                  <c:v>10.790000000000401</c:v>
                </c:pt>
                <c:pt idx="1080">
                  <c:v>10.8000000000004</c:v>
                </c:pt>
                <c:pt idx="1081">
                  <c:v>10.8100000000004</c:v>
                </c:pt>
                <c:pt idx="1082">
                  <c:v>10.8200000000004</c:v>
                </c:pt>
                <c:pt idx="1083">
                  <c:v>10.8300000000004</c:v>
                </c:pt>
                <c:pt idx="1084">
                  <c:v>10.8400000000004</c:v>
                </c:pt>
                <c:pt idx="1085">
                  <c:v>10.850000000000399</c:v>
                </c:pt>
                <c:pt idx="1086">
                  <c:v>10.860000000000401</c:v>
                </c:pt>
                <c:pt idx="1087">
                  <c:v>10.870000000000401</c:v>
                </c:pt>
                <c:pt idx="1088">
                  <c:v>10.8800000000004</c:v>
                </c:pt>
                <c:pt idx="1089">
                  <c:v>10.8900000000004</c:v>
                </c:pt>
                <c:pt idx="1090">
                  <c:v>10.9000000000004</c:v>
                </c:pt>
                <c:pt idx="1091">
                  <c:v>10.9100000000004</c:v>
                </c:pt>
                <c:pt idx="1092">
                  <c:v>10.9200000000004</c:v>
                </c:pt>
                <c:pt idx="1093">
                  <c:v>10.930000000000399</c:v>
                </c:pt>
                <c:pt idx="1094">
                  <c:v>10.940000000000399</c:v>
                </c:pt>
                <c:pt idx="1095">
                  <c:v>10.950000000000401</c:v>
                </c:pt>
                <c:pt idx="1096">
                  <c:v>10.960000000000401</c:v>
                </c:pt>
                <c:pt idx="1097">
                  <c:v>10.9700000000004</c:v>
                </c:pt>
                <c:pt idx="1098">
                  <c:v>10.9800000000004</c:v>
                </c:pt>
                <c:pt idx="1099">
                  <c:v>10.9900000000004</c:v>
                </c:pt>
                <c:pt idx="1100">
                  <c:v>11.0000000000004</c:v>
                </c:pt>
                <c:pt idx="1101">
                  <c:v>11.010000000000399</c:v>
                </c:pt>
                <c:pt idx="1102">
                  <c:v>11.020000000000399</c:v>
                </c:pt>
                <c:pt idx="1103">
                  <c:v>11.030000000000401</c:v>
                </c:pt>
                <c:pt idx="1104">
                  <c:v>11.040000000000401</c:v>
                </c:pt>
                <c:pt idx="1105">
                  <c:v>11.0500000000004</c:v>
                </c:pt>
                <c:pt idx="1106">
                  <c:v>11.0600000000004</c:v>
                </c:pt>
                <c:pt idx="1107">
                  <c:v>11.0700000000004</c:v>
                </c:pt>
                <c:pt idx="1108">
                  <c:v>11.0800000000004</c:v>
                </c:pt>
                <c:pt idx="1109">
                  <c:v>11.0900000000004</c:v>
                </c:pt>
                <c:pt idx="1110">
                  <c:v>11.100000000000399</c:v>
                </c:pt>
                <c:pt idx="1111">
                  <c:v>11.110000000000401</c:v>
                </c:pt>
                <c:pt idx="1112">
                  <c:v>11.120000000000401</c:v>
                </c:pt>
                <c:pt idx="1113">
                  <c:v>11.1300000000004</c:v>
                </c:pt>
                <c:pt idx="1114">
                  <c:v>11.1400000000004</c:v>
                </c:pt>
                <c:pt idx="1115">
                  <c:v>11.1500000000004</c:v>
                </c:pt>
                <c:pt idx="1116">
                  <c:v>11.1600000000004</c:v>
                </c:pt>
                <c:pt idx="1117">
                  <c:v>11.1700000000004</c:v>
                </c:pt>
                <c:pt idx="1118">
                  <c:v>11.180000000000399</c:v>
                </c:pt>
                <c:pt idx="1119">
                  <c:v>11.190000000000399</c:v>
                </c:pt>
                <c:pt idx="1120">
                  <c:v>11.200000000000401</c:v>
                </c:pt>
                <c:pt idx="1121">
                  <c:v>11.210000000000401</c:v>
                </c:pt>
                <c:pt idx="1122">
                  <c:v>11.2200000000004</c:v>
                </c:pt>
                <c:pt idx="1123">
                  <c:v>11.2300000000004</c:v>
                </c:pt>
                <c:pt idx="1124">
                  <c:v>11.2400000000004</c:v>
                </c:pt>
                <c:pt idx="1125">
                  <c:v>11.2500000000004</c:v>
                </c:pt>
                <c:pt idx="1126">
                  <c:v>11.260000000000399</c:v>
                </c:pt>
                <c:pt idx="1127">
                  <c:v>11.270000000000399</c:v>
                </c:pt>
                <c:pt idx="1128">
                  <c:v>11.280000000000401</c:v>
                </c:pt>
                <c:pt idx="1129">
                  <c:v>11.290000000000401</c:v>
                </c:pt>
                <c:pt idx="1130">
                  <c:v>11.3000000000004</c:v>
                </c:pt>
                <c:pt idx="1131">
                  <c:v>11.3100000000004</c:v>
                </c:pt>
                <c:pt idx="1132">
                  <c:v>11.3200000000004</c:v>
                </c:pt>
                <c:pt idx="1133">
                  <c:v>11.3300000000004</c:v>
                </c:pt>
                <c:pt idx="1134">
                  <c:v>11.3400000000004</c:v>
                </c:pt>
                <c:pt idx="1135">
                  <c:v>11.350000000000399</c:v>
                </c:pt>
                <c:pt idx="1136">
                  <c:v>11.360000000000401</c:v>
                </c:pt>
                <c:pt idx="1137">
                  <c:v>11.370000000000401</c:v>
                </c:pt>
                <c:pt idx="1138">
                  <c:v>11.3800000000004</c:v>
                </c:pt>
                <c:pt idx="1139">
                  <c:v>11.3900000000004</c:v>
                </c:pt>
                <c:pt idx="1140">
                  <c:v>11.4000000000004</c:v>
                </c:pt>
                <c:pt idx="1141">
                  <c:v>11.4100000000004</c:v>
                </c:pt>
                <c:pt idx="1142">
                  <c:v>11.4200000000004</c:v>
                </c:pt>
                <c:pt idx="1143">
                  <c:v>11.430000000000399</c:v>
                </c:pt>
                <c:pt idx="1144">
                  <c:v>11.440000000000399</c:v>
                </c:pt>
                <c:pt idx="1145">
                  <c:v>11.450000000000401</c:v>
                </c:pt>
                <c:pt idx="1146">
                  <c:v>11.460000000000401</c:v>
                </c:pt>
                <c:pt idx="1147">
                  <c:v>11.4700000000004</c:v>
                </c:pt>
                <c:pt idx="1148">
                  <c:v>11.4800000000004</c:v>
                </c:pt>
                <c:pt idx="1149">
                  <c:v>11.4900000000004</c:v>
                </c:pt>
                <c:pt idx="1150">
                  <c:v>11.5000000000004</c:v>
                </c:pt>
                <c:pt idx="1151">
                  <c:v>11.510000000000399</c:v>
                </c:pt>
                <c:pt idx="1152">
                  <c:v>11.520000000000399</c:v>
                </c:pt>
                <c:pt idx="1153">
                  <c:v>11.530000000000401</c:v>
                </c:pt>
                <c:pt idx="1154">
                  <c:v>11.540000000000401</c:v>
                </c:pt>
                <c:pt idx="1155">
                  <c:v>11.5500000000004</c:v>
                </c:pt>
                <c:pt idx="1156">
                  <c:v>11.5600000000004</c:v>
                </c:pt>
                <c:pt idx="1157">
                  <c:v>11.5700000000004</c:v>
                </c:pt>
                <c:pt idx="1158">
                  <c:v>11.5800000000004</c:v>
                </c:pt>
                <c:pt idx="1159">
                  <c:v>11.5900000000004</c:v>
                </c:pt>
                <c:pt idx="1160">
                  <c:v>11.600000000000399</c:v>
                </c:pt>
                <c:pt idx="1161">
                  <c:v>11.610000000000401</c:v>
                </c:pt>
                <c:pt idx="1162">
                  <c:v>11.620000000000401</c:v>
                </c:pt>
                <c:pt idx="1163">
                  <c:v>11.6300000000004</c:v>
                </c:pt>
                <c:pt idx="1164">
                  <c:v>11.6400000000004</c:v>
                </c:pt>
                <c:pt idx="1165">
                  <c:v>11.6500000000004</c:v>
                </c:pt>
                <c:pt idx="1166">
                  <c:v>11.6600000000004</c:v>
                </c:pt>
                <c:pt idx="1167">
                  <c:v>11.6700000000004</c:v>
                </c:pt>
                <c:pt idx="1168">
                  <c:v>11.680000000000399</c:v>
                </c:pt>
                <c:pt idx="1169">
                  <c:v>11.690000000000399</c:v>
                </c:pt>
                <c:pt idx="1170">
                  <c:v>11.700000000000401</c:v>
                </c:pt>
                <c:pt idx="1171">
                  <c:v>11.710000000000401</c:v>
                </c:pt>
                <c:pt idx="1172">
                  <c:v>11.7200000000004</c:v>
                </c:pt>
                <c:pt idx="1173">
                  <c:v>11.7300000000004</c:v>
                </c:pt>
                <c:pt idx="1174">
                  <c:v>11.7400000000004</c:v>
                </c:pt>
                <c:pt idx="1175">
                  <c:v>11.7500000000004</c:v>
                </c:pt>
                <c:pt idx="1176">
                  <c:v>11.760000000000399</c:v>
                </c:pt>
                <c:pt idx="1177">
                  <c:v>11.770000000000399</c:v>
                </c:pt>
                <c:pt idx="1178">
                  <c:v>11.780000000000401</c:v>
                </c:pt>
                <c:pt idx="1179">
                  <c:v>11.790000000000401</c:v>
                </c:pt>
                <c:pt idx="1180">
                  <c:v>11.8000000000004</c:v>
                </c:pt>
                <c:pt idx="1181">
                  <c:v>11.8100000000004</c:v>
                </c:pt>
                <c:pt idx="1182">
                  <c:v>11.8200000000004</c:v>
                </c:pt>
                <c:pt idx="1183">
                  <c:v>11.8300000000004</c:v>
                </c:pt>
                <c:pt idx="1184">
                  <c:v>11.8400000000004</c:v>
                </c:pt>
                <c:pt idx="1185">
                  <c:v>11.850000000000399</c:v>
                </c:pt>
                <c:pt idx="1186">
                  <c:v>11.860000000000401</c:v>
                </c:pt>
                <c:pt idx="1187">
                  <c:v>11.870000000000401</c:v>
                </c:pt>
                <c:pt idx="1188">
                  <c:v>11.8800000000004</c:v>
                </c:pt>
                <c:pt idx="1189">
                  <c:v>11.8900000000004</c:v>
                </c:pt>
                <c:pt idx="1190">
                  <c:v>11.9000000000004</c:v>
                </c:pt>
                <c:pt idx="1191">
                  <c:v>11.9100000000004</c:v>
                </c:pt>
                <c:pt idx="1192">
                  <c:v>11.9200000000004</c:v>
                </c:pt>
                <c:pt idx="1193">
                  <c:v>11.930000000000501</c:v>
                </c:pt>
                <c:pt idx="1194">
                  <c:v>11.940000000000399</c:v>
                </c:pt>
                <c:pt idx="1195">
                  <c:v>11.9500000000005</c:v>
                </c:pt>
                <c:pt idx="1196">
                  <c:v>11.960000000000401</c:v>
                </c:pt>
                <c:pt idx="1197">
                  <c:v>11.9700000000005</c:v>
                </c:pt>
                <c:pt idx="1198">
                  <c:v>11.9800000000004</c:v>
                </c:pt>
                <c:pt idx="1199">
                  <c:v>11.9900000000004</c:v>
                </c:pt>
                <c:pt idx="1200">
                  <c:v>12.0000000000004</c:v>
                </c:pt>
                <c:pt idx="1201">
                  <c:v>12.010000000000399</c:v>
                </c:pt>
                <c:pt idx="1202">
                  <c:v>12.020000000000501</c:v>
                </c:pt>
                <c:pt idx="1203">
                  <c:v>12.030000000000401</c:v>
                </c:pt>
                <c:pt idx="1204">
                  <c:v>12.0400000000005</c:v>
                </c:pt>
                <c:pt idx="1205">
                  <c:v>12.0500000000005</c:v>
                </c:pt>
                <c:pt idx="1206">
                  <c:v>12.0600000000005</c:v>
                </c:pt>
                <c:pt idx="1207">
                  <c:v>12.070000000000499</c:v>
                </c:pt>
                <c:pt idx="1208">
                  <c:v>12.080000000000499</c:v>
                </c:pt>
                <c:pt idx="1209">
                  <c:v>12.090000000000501</c:v>
                </c:pt>
                <c:pt idx="1210">
                  <c:v>12.100000000000501</c:v>
                </c:pt>
                <c:pt idx="1211">
                  <c:v>12.1100000000005</c:v>
                </c:pt>
                <c:pt idx="1212">
                  <c:v>12.1200000000005</c:v>
                </c:pt>
                <c:pt idx="1213">
                  <c:v>12.1300000000005</c:v>
                </c:pt>
                <c:pt idx="1214">
                  <c:v>12.1400000000005</c:v>
                </c:pt>
                <c:pt idx="1215">
                  <c:v>12.1500000000005</c:v>
                </c:pt>
                <c:pt idx="1216">
                  <c:v>12.160000000000499</c:v>
                </c:pt>
                <c:pt idx="1217">
                  <c:v>12.170000000000501</c:v>
                </c:pt>
                <c:pt idx="1218">
                  <c:v>12.180000000000501</c:v>
                </c:pt>
                <c:pt idx="1219">
                  <c:v>12.1900000000005</c:v>
                </c:pt>
                <c:pt idx="1220">
                  <c:v>12.2000000000005</c:v>
                </c:pt>
                <c:pt idx="1221">
                  <c:v>12.2100000000005</c:v>
                </c:pt>
                <c:pt idx="1222">
                  <c:v>12.2200000000005</c:v>
                </c:pt>
                <c:pt idx="1223">
                  <c:v>12.2300000000005</c:v>
                </c:pt>
                <c:pt idx="1224">
                  <c:v>12.240000000000499</c:v>
                </c:pt>
                <c:pt idx="1225">
                  <c:v>12.250000000000499</c:v>
                </c:pt>
                <c:pt idx="1226">
                  <c:v>12.260000000000501</c:v>
                </c:pt>
                <c:pt idx="1227">
                  <c:v>12.270000000000501</c:v>
                </c:pt>
                <c:pt idx="1228">
                  <c:v>12.2800000000005</c:v>
                </c:pt>
                <c:pt idx="1229">
                  <c:v>12.2900000000005</c:v>
                </c:pt>
                <c:pt idx="1230">
                  <c:v>12.3000000000005</c:v>
                </c:pt>
                <c:pt idx="1231">
                  <c:v>12.3100000000005</c:v>
                </c:pt>
                <c:pt idx="1232">
                  <c:v>12.320000000000499</c:v>
                </c:pt>
                <c:pt idx="1233">
                  <c:v>12.330000000000499</c:v>
                </c:pt>
                <c:pt idx="1234">
                  <c:v>12.340000000000501</c:v>
                </c:pt>
                <c:pt idx="1235">
                  <c:v>12.350000000000501</c:v>
                </c:pt>
                <c:pt idx="1236">
                  <c:v>12.3600000000005</c:v>
                </c:pt>
                <c:pt idx="1237">
                  <c:v>12.3700000000005</c:v>
                </c:pt>
                <c:pt idx="1238">
                  <c:v>12.3800000000005</c:v>
                </c:pt>
                <c:pt idx="1239">
                  <c:v>12.3900000000005</c:v>
                </c:pt>
                <c:pt idx="1240">
                  <c:v>12.4000000000005</c:v>
                </c:pt>
                <c:pt idx="1241">
                  <c:v>12.410000000000499</c:v>
                </c:pt>
                <c:pt idx="1242">
                  <c:v>12.420000000000501</c:v>
                </c:pt>
                <c:pt idx="1243">
                  <c:v>12.430000000000501</c:v>
                </c:pt>
                <c:pt idx="1244">
                  <c:v>12.4400000000005</c:v>
                </c:pt>
                <c:pt idx="1245">
                  <c:v>12.4500000000005</c:v>
                </c:pt>
                <c:pt idx="1246">
                  <c:v>12.4600000000005</c:v>
                </c:pt>
                <c:pt idx="1247">
                  <c:v>12.4700000000005</c:v>
                </c:pt>
                <c:pt idx="1248">
                  <c:v>12.4800000000005</c:v>
                </c:pt>
                <c:pt idx="1249">
                  <c:v>12.490000000000499</c:v>
                </c:pt>
                <c:pt idx="1250">
                  <c:v>12.500000000000499</c:v>
                </c:pt>
                <c:pt idx="1251">
                  <c:v>12.510000000000501</c:v>
                </c:pt>
                <c:pt idx="1252">
                  <c:v>12.520000000000501</c:v>
                </c:pt>
                <c:pt idx="1253">
                  <c:v>12.5300000000005</c:v>
                </c:pt>
                <c:pt idx="1254">
                  <c:v>12.5400000000005</c:v>
                </c:pt>
                <c:pt idx="1255">
                  <c:v>12.5500000000005</c:v>
                </c:pt>
                <c:pt idx="1256">
                  <c:v>12.5600000000005</c:v>
                </c:pt>
                <c:pt idx="1257">
                  <c:v>12.570000000000499</c:v>
                </c:pt>
                <c:pt idx="1258">
                  <c:v>12.580000000000499</c:v>
                </c:pt>
                <c:pt idx="1259">
                  <c:v>12.590000000000501</c:v>
                </c:pt>
                <c:pt idx="1260">
                  <c:v>12.600000000000501</c:v>
                </c:pt>
                <c:pt idx="1261">
                  <c:v>12.6100000000005</c:v>
                </c:pt>
                <c:pt idx="1262">
                  <c:v>12.6200000000005</c:v>
                </c:pt>
                <c:pt idx="1263">
                  <c:v>12.6300000000005</c:v>
                </c:pt>
                <c:pt idx="1264">
                  <c:v>12.6400000000005</c:v>
                </c:pt>
                <c:pt idx="1265">
                  <c:v>12.6500000000005</c:v>
                </c:pt>
                <c:pt idx="1266">
                  <c:v>12.660000000000499</c:v>
                </c:pt>
                <c:pt idx="1267">
                  <c:v>12.670000000000501</c:v>
                </c:pt>
                <c:pt idx="1268">
                  <c:v>12.680000000000501</c:v>
                </c:pt>
                <c:pt idx="1269">
                  <c:v>12.6900000000005</c:v>
                </c:pt>
                <c:pt idx="1270">
                  <c:v>12.7000000000005</c:v>
                </c:pt>
                <c:pt idx="1271">
                  <c:v>12.7100000000005</c:v>
                </c:pt>
                <c:pt idx="1272">
                  <c:v>12.7200000000005</c:v>
                </c:pt>
                <c:pt idx="1273">
                  <c:v>12.7300000000005</c:v>
                </c:pt>
                <c:pt idx="1274">
                  <c:v>12.740000000000499</c:v>
                </c:pt>
                <c:pt idx="1275">
                  <c:v>12.750000000000499</c:v>
                </c:pt>
                <c:pt idx="1276">
                  <c:v>12.760000000000501</c:v>
                </c:pt>
                <c:pt idx="1277">
                  <c:v>12.770000000000501</c:v>
                </c:pt>
                <c:pt idx="1278">
                  <c:v>12.7800000000005</c:v>
                </c:pt>
                <c:pt idx="1279">
                  <c:v>12.7900000000005</c:v>
                </c:pt>
                <c:pt idx="1280">
                  <c:v>12.8000000000005</c:v>
                </c:pt>
                <c:pt idx="1281">
                  <c:v>12.8100000000005</c:v>
                </c:pt>
                <c:pt idx="1282">
                  <c:v>12.820000000000499</c:v>
                </c:pt>
                <c:pt idx="1283">
                  <c:v>12.830000000000499</c:v>
                </c:pt>
                <c:pt idx="1284">
                  <c:v>12.840000000000501</c:v>
                </c:pt>
                <c:pt idx="1285">
                  <c:v>12.850000000000501</c:v>
                </c:pt>
                <c:pt idx="1286">
                  <c:v>12.8600000000005</c:v>
                </c:pt>
                <c:pt idx="1287">
                  <c:v>12.8700000000005</c:v>
                </c:pt>
                <c:pt idx="1288">
                  <c:v>12.8800000000005</c:v>
                </c:pt>
                <c:pt idx="1289">
                  <c:v>12.8900000000005</c:v>
                </c:pt>
                <c:pt idx="1290">
                  <c:v>12.9000000000005</c:v>
                </c:pt>
                <c:pt idx="1291">
                  <c:v>12.910000000000499</c:v>
                </c:pt>
                <c:pt idx="1292">
                  <c:v>12.920000000000501</c:v>
                </c:pt>
                <c:pt idx="1293">
                  <c:v>12.930000000000501</c:v>
                </c:pt>
                <c:pt idx="1294">
                  <c:v>12.9400000000005</c:v>
                </c:pt>
                <c:pt idx="1295">
                  <c:v>12.9500000000005</c:v>
                </c:pt>
                <c:pt idx="1296">
                  <c:v>12.9600000000005</c:v>
                </c:pt>
                <c:pt idx="1297">
                  <c:v>12.9700000000005</c:v>
                </c:pt>
                <c:pt idx="1298">
                  <c:v>12.9800000000005</c:v>
                </c:pt>
                <c:pt idx="1299">
                  <c:v>12.990000000000499</c:v>
                </c:pt>
                <c:pt idx="1300">
                  <c:v>13.000000000000499</c:v>
                </c:pt>
                <c:pt idx="1301">
                  <c:v>13.010000000000501</c:v>
                </c:pt>
                <c:pt idx="1302">
                  <c:v>13.020000000000501</c:v>
                </c:pt>
                <c:pt idx="1303">
                  <c:v>13.0300000000005</c:v>
                </c:pt>
                <c:pt idx="1304">
                  <c:v>13.0400000000005</c:v>
                </c:pt>
                <c:pt idx="1305">
                  <c:v>13.0500000000005</c:v>
                </c:pt>
                <c:pt idx="1306">
                  <c:v>13.0600000000005</c:v>
                </c:pt>
                <c:pt idx="1307">
                  <c:v>13.070000000000499</c:v>
                </c:pt>
                <c:pt idx="1308">
                  <c:v>13.080000000000499</c:v>
                </c:pt>
                <c:pt idx="1309">
                  <c:v>13.090000000000501</c:v>
                </c:pt>
                <c:pt idx="1310">
                  <c:v>13.100000000000501</c:v>
                </c:pt>
                <c:pt idx="1311">
                  <c:v>13.1100000000005</c:v>
                </c:pt>
                <c:pt idx="1312">
                  <c:v>13.1200000000005</c:v>
                </c:pt>
                <c:pt idx="1313">
                  <c:v>13.1300000000005</c:v>
                </c:pt>
                <c:pt idx="1314">
                  <c:v>13.1400000000005</c:v>
                </c:pt>
                <c:pt idx="1315">
                  <c:v>13.1500000000005</c:v>
                </c:pt>
                <c:pt idx="1316">
                  <c:v>13.160000000000499</c:v>
                </c:pt>
                <c:pt idx="1317">
                  <c:v>13.170000000000501</c:v>
                </c:pt>
                <c:pt idx="1318">
                  <c:v>13.180000000000501</c:v>
                </c:pt>
                <c:pt idx="1319">
                  <c:v>13.1900000000005</c:v>
                </c:pt>
                <c:pt idx="1320">
                  <c:v>13.2000000000005</c:v>
                </c:pt>
                <c:pt idx="1321">
                  <c:v>13.2100000000005</c:v>
                </c:pt>
                <c:pt idx="1322">
                  <c:v>13.2200000000005</c:v>
                </c:pt>
                <c:pt idx="1323">
                  <c:v>13.2300000000005</c:v>
                </c:pt>
                <c:pt idx="1324">
                  <c:v>13.240000000000499</c:v>
                </c:pt>
                <c:pt idx="1325">
                  <c:v>13.250000000000499</c:v>
                </c:pt>
                <c:pt idx="1326">
                  <c:v>13.260000000000501</c:v>
                </c:pt>
                <c:pt idx="1327">
                  <c:v>13.270000000000501</c:v>
                </c:pt>
                <c:pt idx="1328">
                  <c:v>13.2800000000005</c:v>
                </c:pt>
                <c:pt idx="1329">
                  <c:v>13.2900000000005</c:v>
                </c:pt>
                <c:pt idx="1330">
                  <c:v>13.3000000000005</c:v>
                </c:pt>
                <c:pt idx="1331">
                  <c:v>13.3100000000005</c:v>
                </c:pt>
                <c:pt idx="1332">
                  <c:v>13.320000000000499</c:v>
                </c:pt>
                <c:pt idx="1333">
                  <c:v>13.330000000000499</c:v>
                </c:pt>
                <c:pt idx="1334">
                  <c:v>13.340000000000501</c:v>
                </c:pt>
                <c:pt idx="1335">
                  <c:v>13.350000000000501</c:v>
                </c:pt>
                <c:pt idx="1336">
                  <c:v>13.3600000000005</c:v>
                </c:pt>
                <c:pt idx="1337">
                  <c:v>13.3700000000005</c:v>
                </c:pt>
                <c:pt idx="1338">
                  <c:v>13.3800000000005</c:v>
                </c:pt>
                <c:pt idx="1339">
                  <c:v>13.390000000000599</c:v>
                </c:pt>
                <c:pt idx="1340">
                  <c:v>13.4000000000005</c:v>
                </c:pt>
                <c:pt idx="1341">
                  <c:v>13.410000000000601</c:v>
                </c:pt>
                <c:pt idx="1342">
                  <c:v>13.420000000000501</c:v>
                </c:pt>
                <c:pt idx="1343">
                  <c:v>13.4300000000006</c:v>
                </c:pt>
                <c:pt idx="1344">
                  <c:v>13.4400000000005</c:v>
                </c:pt>
                <c:pt idx="1345">
                  <c:v>13.4500000000005</c:v>
                </c:pt>
                <c:pt idx="1346">
                  <c:v>13.460000000000599</c:v>
                </c:pt>
                <c:pt idx="1347">
                  <c:v>13.4700000000005</c:v>
                </c:pt>
                <c:pt idx="1348">
                  <c:v>13.480000000000601</c:v>
                </c:pt>
                <c:pt idx="1349">
                  <c:v>13.490000000000499</c:v>
                </c:pt>
                <c:pt idx="1350">
                  <c:v>13.5000000000006</c:v>
                </c:pt>
                <c:pt idx="1351">
                  <c:v>13.5100000000006</c:v>
                </c:pt>
                <c:pt idx="1352">
                  <c:v>13.5200000000006</c:v>
                </c:pt>
                <c:pt idx="1353">
                  <c:v>13.5300000000005</c:v>
                </c:pt>
                <c:pt idx="1354">
                  <c:v>13.5400000000006</c:v>
                </c:pt>
                <c:pt idx="1355">
                  <c:v>13.550000000000599</c:v>
                </c:pt>
                <c:pt idx="1356">
                  <c:v>13.560000000000599</c:v>
                </c:pt>
                <c:pt idx="1357">
                  <c:v>13.570000000000601</c:v>
                </c:pt>
                <c:pt idx="1358">
                  <c:v>13.5800000000006</c:v>
                </c:pt>
                <c:pt idx="1359">
                  <c:v>13.5900000000006</c:v>
                </c:pt>
                <c:pt idx="1360">
                  <c:v>13.6000000000006</c:v>
                </c:pt>
                <c:pt idx="1361">
                  <c:v>13.6100000000006</c:v>
                </c:pt>
                <c:pt idx="1362">
                  <c:v>13.6200000000006</c:v>
                </c:pt>
                <c:pt idx="1363">
                  <c:v>13.630000000000599</c:v>
                </c:pt>
                <c:pt idx="1364">
                  <c:v>13.640000000000599</c:v>
                </c:pt>
                <c:pt idx="1365">
                  <c:v>13.650000000000601</c:v>
                </c:pt>
                <c:pt idx="1366">
                  <c:v>13.660000000000601</c:v>
                </c:pt>
                <c:pt idx="1367">
                  <c:v>13.6700000000006</c:v>
                </c:pt>
                <c:pt idx="1368">
                  <c:v>13.6800000000006</c:v>
                </c:pt>
                <c:pt idx="1369">
                  <c:v>13.6900000000006</c:v>
                </c:pt>
                <c:pt idx="1370">
                  <c:v>13.7000000000006</c:v>
                </c:pt>
                <c:pt idx="1371">
                  <c:v>13.710000000000599</c:v>
                </c:pt>
                <c:pt idx="1372">
                  <c:v>13.720000000000599</c:v>
                </c:pt>
                <c:pt idx="1373">
                  <c:v>13.730000000000601</c:v>
                </c:pt>
                <c:pt idx="1374">
                  <c:v>13.740000000000601</c:v>
                </c:pt>
                <c:pt idx="1375">
                  <c:v>13.7500000000006</c:v>
                </c:pt>
                <c:pt idx="1376">
                  <c:v>13.7600000000006</c:v>
                </c:pt>
                <c:pt idx="1377">
                  <c:v>13.7700000000006</c:v>
                </c:pt>
                <c:pt idx="1378">
                  <c:v>13.7800000000006</c:v>
                </c:pt>
                <c:pt idx="1379">
                  <c:v>13.7900000000006</c:v>
                </c:pt>
                <c:pt idx="1380">
                  <c:v>13.800000000000599</c:v>
                </c:pt>
                <c:pt idx="1381">
                  <c:v>13.810000000000599</c:v>
                </c:pt>
                <c:pt idx="1382">
                  <c:v>13.820000000000601</c:v>
                </c:pt>
                <c:pt idx="1383">
                  <c:v>13.8300000000006</c:v>
                </c:pt>
                <c:pt idx="1384">
                  <c:v>13.8400000000006</c:v>
                </c:pt>
                <c:pt idx="1385">
                  <c:v>13.8500000000006</c:v>
                </c:pt>
                <c:pt idx="1386">
                  <c:v>13.8600000000006</c:v>
                </c:pt>
                <c:pt idx="1387">
                  <c:v>13.8700000000006</c:v>
                </c:pt>
                <c:pt idx="1388">
                  <c:v>13.880000000000599</c:v>
                </c:pt>
                <c:pt idx="1389">
                  <c:v>13.890000000000599</c:v>
                </c:pt>
                <c:pt idx="1390">
                  <c:v>13.900000000000601</c:v>
                </c:pt>
                <c:pt idx="1391">
                  <c:v>13.910000000000601</c:v>
                </c:pt>
                <c:pt idx="1392">
                  <c:v>13.9200000000006</c:v>
                </c:pt>
                <c:pt idx="1393">
                  <c:v>13.9300000000006</c:v>
                </c:pt>
                <c:pt idx="1394">
                  <c:v>13.9400000000006</c:v>
                </c:pt>
                <c:pt idx="1395">
                  <c:v>13.9500000000006</c:v>
                </c:pt>
                <c:pt idx="1396">
                  <c:v>13.960000000000599</c:v>
                </c:pt>
                <c:pt idx="1397">
                  <c:v>13.970000000000599</c:v>
                </c:pt>
                <c:pt idx="1398">
                  <c:v>13.980000000000601</c:v>
                </c:pt>
                <c:pt idx="1399">
                  <c:v>13.990000000000601</c:v>
                </c:pt>
                <c:pt idx="1400">
                  <c:v>14.0000000000006</c:v>
                </c:pt>
                <c:pt idx="1401">
                  <c:v>14.0100000000006</c:v>
                </c:pt>
                <c:pt idx="1402">
                  <c:v>14.0200000000006</c:v>
                </c:pt>
                <c:pt idx="1403">
                  <c:v>14.0300000000006</c:v>
                </c:pt>
                <c:pt idx="1404">
                  <c:v>14.0400000000006</c:v>
                </c:pt>
                <c:pt idx="1405">
                  <c:v>14.050000000000599</c:v>
                </c:pt>
                <c:pt idx="1406">
                  <c:v>14.060000000000599</c:v>
                </c:pt>
                <c:pt idx="1407">
                  <c:v>14.070000000000601</c:v>
                </c:pt>
                <c:pt idx="1408">
                  <c:v>14.0800000000006</c:v>
                </c:pt>
                <c:pt idx="1409">
                  <c:v>14.0900000000006</c:v>
                </c:pt>
                <c:pt idx="1410">
                  <c:v>14.1000000000006</c:v>
                </c:pt>
                <c:pt idx="1411">
                  <c:v>14.1100000000006</c:v>
                </c:pt>
                <c:pt idx="1412">
                  <c:v>14.1200000000006</c:v>
                </c:pt>
                <c:pt idx="1413">
                  <c:v>14.130000000000599</c:v>
                </c:pt>
                <c:pt idx="1414">
                  <c:v>14.140000000000599</c:v>
                </c:pt>
                <c:pt idx="1415">
                  <c:v>14.150000000000601</c:v>
                </c:pt>
                <c:pt idx="1416">
                  <c:v>14.160000000000601</c:v>
                </c:pt>
                <c:pt idx="1417">
                  <c:v>14.1700000000006</c:v>
                </c:pt>
                <c:pt idx="1418">
                  <c:v>14.1800000000006</c:v>
                </c:pt>
                <c:pt idx="1419">
                  <c:v>14.1900000000006</c:v>
                </c:pt>
                <c:pt idx="1420">
                  <c:v>14.2000000000006</c:v>
                </c:pt>
                <c:pt idx="1421">
                  <c:v>14.210000000000599</c:v>
                </c:pt>
                <c:pt idx="1422">
                  <c:v>14.220000000000599</c:v>
                </c:pt>
                <c:pt idx="1423">
                  <c:v>14.230000000000601</c:v>
                </c:pt>
                <c:pt idx="1424">
                  <c:v>14.240000000000601</c:v>
                </c:pt>
                <c:pt idx="1425">
                  <c:v>14.2500000000006</c:v>
                </c:pt>
                <c:pt idx="1426">
                  <c:v>14.2600000000006</c:v>
                </c:pt>
                <c:pt idx="1427">
                  <c:v>14.2700000000006</c:v>
                </c:pt>
                <c:pt idx="1428">
                  <c:v>14.2800000000006</c:v>
                </c:pt>
                <c:pt idx="1429">
                  <c:v>14.2900000000006</c:v>
                </c:pt>
                <c:pt idx="1430">
                  <c:v>14.300000000000599</c:v>
                </c:pt>
                <c:pt idx="1431">
                  <c:v>14.310000000000599</c:v>
                </c:pt>
                <c:pt idx="1432">
                  <c:v>14.320000000000601</c:v>
                </c:pt>
                <c:pt idx="1433">
                  <c:v>14.3300000000006</c:v>
                </c:pt>
                <c:pt idx="1434">
                  <c:v>14.3400000000006</c:v>
                </c:pt>
                <c:pt idx="1435">
                  <c:v>14.3500000000006</c:v>
                </c:pt>
                <c:pt idx="1436">
                  <c:v>14.3600000000006</c:v>
                </c:pt>
                <c:pt idx="1437">
                  <c:v>14.3700000000006</c:v>
                </c:pt>
                <c:pt idx="1438">
                  <c:v>14.380000000000599</c:v>
                </c:pt>
                <c:pt idx="1439">
                  <c:v>14.390000000000599</c:v>
                </c:pt>
                <c:pt idx="1440">
                  <c:v>14.400000000000601</c:v>
                </c:pt>
                <c:pt idx="1441">
                  <c:v>14.410000000000601</c:v>
                </c:pt>
                <c:pt idx="1442">
                  <c:v>14.4200000000006</c:v>
                </c:pt>
                <c:pt idx="1443">
                  <c:v>14.4300000000006</c:v>
                </c:pt>
                <c:pt idx="1444">
                  <c:v>14.4400000000006</c:v>
                </c:pt>
                <c:pt idx="1445">
                  <c:v>14.4500000000006</c:v>
                </c:pt>
                <c:pt idx="1446">
                  <c:v>14.460000000000599</c:v>
                </c:pt>
                <c:pt idx="1447">
                  <c:v>14.470000000000599</c:v>
                </c:pt>
                <c:pt idx="1448">
                  <c:v>14.480000000000601</c:v>
                </c:pt>
                <c:pt idx="1449">
                  <c:v>14.490000000000601</c:v>
                </c:pt>
                <c:pt idx="1450">
                  <c:v>14.5000000000006</c:v>
                </c:pt>
                <c:pt idx="1451">
                  <c:v>14.5100000000006</c:v>
                </c:pt>
                <c:pt idx="1452">
                  <c:v>14.5200000000006</c:v>
                </c:pt>
                <c:pt idx="1453">
                  <c:v>14.5300000000006</c:v>
                </c:pt>
                <c:pt idx="1454">
                  <c:v>14.5400000000006</c:v>
                </c:pt>
                <c:pt idx="1455">
                  <c:v>14.550000000000599</c:v>
                </c:pt>
                <c:pt idx="1456">
                  <c:v>14.560000000000599</c:v>
                </c:pt>
                <c:pt idx="1457">
                  <c:v>14.570000000000601</c:v>
                </c:pt>
                <c:pt idx="1458">
                  <c:v>14.5800000000006</c:v>
                </c:pt>
                <c:pt idx="1459">
                  <c:v>14.5900000000006</c:v>
                </c:pt>
                <c:pt idx="1460">
                  <c:v>14.6000000000006</c:v>
                </c:pt>
                <c:pt idx="1461">
                  <c:v>14.6100000000006</c:v>
                </c:pt>
                <c:pt idx="1462">
                  <c:v>14.6200000000006</c:v>
                </c:pt>
                <c:pt idx="1463">
                  <c:v>14.630000000000599</c:v>
                </c:pt>
                <c:pt idx="1464">
                  <c:v>14.640000000000599</c:v>
                </c:pt>
                <c:pt idx="1465">
                  <c:v>14.650000000000601</c:v>
                </c:pt>
                <c:pt idx="1466">
                  <c:v>14.660000000000601</c:v>
                </c:pt>
                <c:pt idx="1467">
                  <c:v>14.6700000000006</c:v>
                </c:pt>
                <c:pt idx="1468">
                  <c:v>14.6800000000006</c:v>
                </c:pt>
                <c:pt idx="1469">
                  <c:v>14.6900000000006</c:v>
                </c:pt>
                <c:pt idx="1470">
                  <c:v>14.7000000000006</c:v>
                </c:pt>
                <c:pt idx="1471">
                  <c:v>14.710000000000599</c:v>
                </c:pt>
                <c:pt idx="1472">
                  <c:v>14.720000000000599</c:v>
                </c:pt>
                <c:pt idx="1473">
                  <c:v>14.730000000000601</c:v>
                </c:pt>
                <c:pt idx="1474">
                  <c:v>14.740000000000601</c:v>
                </c:pt>
                <c:pt idx="1475">
                  <c:v>14.7500000000006</c:v>
                </c:pt>
                <c:pt idx="1476">
                  <c:v>14.7600000000006</c:v>
                </c:pt>
                <c:pt idx="1477">
                  <c:v>14.7700000000006</c:v>
                </c:pt>
                <c:pt idx="1478">
                  <c:v>14.7800000000006</c:v>
                </c:pt>
                <c:pt idx="1479">
                  <c:v>14.7900000000006</c:v>
                </c:pt>
                <c:pt idx="1480">
                  <c:v>14.800000000000599</c:v>
                </c:pt>
                <c:pt idx="1481">
                  <c:v>14.810000000000599</c:v>
                </c:pt>
                <c:pt idx="1482">
                  <c:v>14.820000000000601</c:v>
                </c:pt>
                <c:pt idx="1483">
                  <c:v>14.8300000000006</c:v>
                </c:pt>
                <c:pt idx="1484">
                  <c:v>14.8400000000006</c:v>
                </c:pt>
                <c:pt idx="1485">
                  <c:v>14.8500000000006</c:v>
                </c:pt>
                <c:pt idx="1486">
                  <c:v>14.8600000000006</c:v>
                </c:pt>
                <c:pt idx="1487">
                  <c:v>14.870000000000701</c:v>
                </c:pt>
                <c:pt idx="1488">
                  <c:v>14.880000000000599</c:v>
                </c:pt>
                <c:pt idx="1489">
                  <c:v>14.8900000000007</c:v>
                </c:pt>
                <c:pt idx="1490">
                  <c:v>14.900000000000601</c:v>
                </c:pt>
                <c:pt idx="1491">
                  <c:v>14.9100000000007</c:v>
                </c:pt>
                <c:pt idx="1492">
                  <c:v>14.9200000000006</c:v>
                </c:pt>
                <c:pt idx="1493">
                  <c:v>14.9300000000006</c:v>
                </c:pt>
                <c:pt idx="1494">
                  <c:v>14.940000000000699</c:v>
                </c:pt>
                <c:pt idx="1495">
                  <c:v>14.9500000000006</c:v>
                </c:pt>
                <c:pt idx="1496">
                  <c:v>14.960000000000701</c:v>
                </c:pt>
                <c:pt idx="1497">
                  <c:v>14.970000000000599</c:v>
                </c:pt>
                <c:pt idx="1498">
                  <c:v>14.9800000000007</c:v>
                </c:pt>
                <c:pt idx="1499">
                  <c:v>14.990000000000601</c:v>
                </c:pt>
                <c:pt idx="1500">
                  <c:v>15.0000000000007</c:v>
                </c:pt>
                <c:pt idx="1501">
                  <c:v>15.0100000000006</c:v>
                </c:pt>
                <c:pt idx="1502">
                  <c:v>15.020000000000699</c:v>
                </c:pt>
                <c:pt idx="1503">
                  <c:v>15.030000000000699</c:v>
                </c:pt>
                <c:pt idx="1504">
                  <c:v>15.040000000000701</c:v>
                </c:pt>
                <c:pt idx="1505">
                  <c:v>15.050000000000701</c:v>
                </c:pt>
                <c:pt idx="1506">
                  <c:v>15.0600000000007</c:v>
                </c:pt>
                <c:pt idx="1507">
                  <c:v>15.0700000000007</c:v>
                </c:pt>
                <c:pt idx="1508">
                  <c:v>15.0800000000007</c:v>
                </c:pt>
                <c:pt idx="1509">
                  <c:v>15.0900000000007</c:v>
                </c:pt>
                <c:pt idx="1510">
                  <c:v>15.1000000000007</c:v>
                </c:pt>
                <c:pt idx="1511">
                  <c:v>15.110000000000699</c:v>
                </c:pt>
                <c:pt idx="1512">
                  <c:v>15.120000000000701</c:v>
                </c:pt>
                <c:pt idx="1513">
                  <c:v>15.130000000000701</c:v>
                </c:pt>
                <c:pt idx="1514">
                  <c:v>15.1400000000007</c:v>
                </c:pt>
                <c:pt idx="1515">
                  <c:v>15.1500000000007</c:v>
                </c:pt>
                <c:pt idx="1516">
                  <c:v>15.1600000000007</c:v>
                </c:pt>
                <c:pt idx="1517">
                  <c:v>15.1700000000007</c:v>
                </c:pt>
                <c:pt idx="1518">
                  <c:v>15.1800000000007</c:v>
                </c:pt>
                <c:pt idx="1519">
                  <c:v>15.190000000000699</c:v>
                </c:pt>
                <c:pt idx="1520">
                  <c:v>15.200000000000699</c:v>
                </c:pt>
                <c:pt idx="1521">
                  <c:v>15.210000000000701</c:v>
                </c:pt>
                <c:pt idx="1522">
                  <c:v>15.220000000000701</c:v>
                </c:pt>
                <c:pt idx="1523">
                  <c:v>15.2300000000007</c:v>
                </c:pt>
                <c:pt idx="1524">
                  <c:v>15.2400000000007</c:v>
                </c:pt>
                <c:pt idx="1525">
                  <c:v>15.2500000000007</c:v>
                </c:pt>
                <c:pt idx="1526">
                  <c:v>15.2600000000007</c:v>
                </c:pt>
                <c:pt idx="1527">
                  <c:v>15.270000000000699</c:v>
                </c:pt>
                <c:pt idx="1528">
                  <c:v>15.280000000000699</c:v>
                </c:pt>
                <c:pt idx="1529">
                  <c:v>15.290000000000701</c:v>
                </c:pt>
                <c:pt idx="1530">
                  <c:v>15.300000000000701</c:v>
                </c:pt>
                <c:pt idx="1531">
                  <c:v>15.3100000000007</c:v>
                </c:pt>
                <c:pt idx="1532">
                  <c:v>15.3200000000007</c:v>
                </c:pt>
                <c:pt idx="1533">
                  <c:v>15.3300000000007</c:v>
                </c:pt>
                <c:pt idx="1534">
                  <c:v>15.3400000000007</c:v>
                </c:pt>
                <c:pt idx="1535">
                  <c:v>15.3500000000007</c:v>
                </c:pt>
                <c:pt idx="1536">
                  <c:v>15.360000000000699</c:v>
                </c:pt>
                <c:pt idx="1537">
                  <c:v>15.370000000000701</c:v>
                </c:pt>
                <c:pt idx="1538">
                  <c:v>15.380000000000701</c:v>
                </c:pt>
                <c:pt idx="1539">
                  <c:v>15.3900000000007</c:v>
                </c:pt>
                <c:pt idx="1540">
                  <c:v>15.4000000000007</c:v>
                </c:pt>
                <c:pt idx="1541">
                  <c:v>15.4100000000007</c:v>
                </c:pt>
                <c:pt idx="1542">
                  <c:v>15.4200000000007</c:v>
                </c:pt>
                <c:pt idx="1543">
                  <c:v>15.4300000000007</c:v>
                </c:pt>
                <c:pt idx="1544">
                  <c:v>15.440000000000699</c:v>
                </c:pt>
                <c:pt idx="1545">
                  <c:v>15.450000000000699</c:v>
                </c:pt>
                <c:pt idx="1546">
                  <c:v>15.460000000000701</c:v>
                </c:pt>
                <c:pt idx="1547">
                  <c:v>15.470000000000701</c:v>
                </c:pt>
                <c:pt idx="1548">
                  <c:v>15.4800000000007</c:v>
                </c:pt>
                <c:pt idx="1549">
                  <c:v>15.4900000000007</c:v>
                </c:pt>
                <c:pt idx="1550">
                  <c:v>15.5000000000007</c:v>
                </c:pt>
                <c:pt idx="1551">
                  <c:v>15.5100000000007</c:v>
                </c:pt>
                <c:pt idx="1552">
                  <c:v>15.520000000000699</c:v>
                </c:pt>
                <c:pt idx="1553">
                  <c:v>15.530000000000699</c:v>
                </c:pt>
                <c:pt idx="1554">
                  <c:v>15.540000000000701</c:v>
                </c:pt>
                <c:pt idx="1555">
                  <c:v>15.550000000000701</c:v>
                </c:pt>
                <c:pt idx="1556">
                  <c:v>15.5600000000007</c:v>
                </c:pt>
                <c:pt idx="1557">
                  <c:v>15.5700000000007</c:v>
                </c:pt>
                <c:pt idx="1558">
                  <c:v>15.5800000000007</c:v>
                </c:pt>
                <c:pt idx="1559">
                  <c:v>15.5900000000007</c:v>
                </c:pt>
                <c:pt idx="1560">
                  <c:v>15.6000000000007</c:v>
                </c:pt>
                <c:pt idx="1561">
                  <c:v>15.610000000000699</c:v>
                </c:pt>
                <c:pt idx="1562">
                  <c:v>15.620000000000701</c:v>
                </c:pt>
                <c:pt idx="1563">
                  <c:v>15.630000000000701</c:v>
                </c:pt>
                <c:pt idx="1564">
                  <c:v>15.6400000000007</c:v>
                </c:pt>
                <c:pt idx="1565">
                  <c:v>15.6500000000007</c:v>
                </c:pt>
                <c:pt idx="1566">
                  <c:v>15.6600000000007</c:v>
                </c:pt>
                <c:pt idx="1567">
                  <c:v>15.6700000000007</c:v>
                </c:pt>
                <c:pt idx="1568">
                  <c:v>15.6800000000007</c:v>
                </c:pt>
                <c:pt idx="1569">
                  <c:v>15.690000000000699</c:v>
                </c:pt>
                <c:pt idx="1570">
                  <c:v>15.700000000000699</c:v>
                </c:pt>
                <c:pt idx="1571">
                  <c:v>15.710000000000701</c:v>
                </c:pt>
                <c:pt idx="1572">
                  <c:v>15.720000000000701</c:v>
                </c:pt>
                <c:pt idx="1573">
                  <c:v>15.7300000000007</c:v>
                </c:pt>
                <c:pt idx="1574">
                  <c:v>15.7400000000007</c:v>
                </c:pt>
                <c:pt idx="1575">
                  <c:v>15.7500000000007</c:v>
                </c:pt>
                <c:pt idx="1576">
                  <c:v>15.7600000000007</c:v>
                </c:pt>
                <c:pt idx="1577">
                  <c:v>15.770000000000699</c:v>
                </c:pt>
                <c:pt idx="1578">
                  <c:v>15.780000000000699</c:v>
                </c:pt>
                <c:pt idx="1579">
                  <c:v>15.790000000000701</c:v>
                </c:pt>
                <c:pt idx="1580">
                  <c:v>15.800000000000701</c:v>
                </c:pt>
                <c:pt idx="1581">
                  <c:v>15.8100000000007</c:v>
                </c:pt>
                <c:pt idx="1582">
                  <c:v>15.8200000000007</c:v>
                </c:pt>
                <c:pt idx="1583">
                  <c:v>15.8300000000007</c:v>
                </c:pt>
                <c:pt idx="1584">
                  <c:v>15.8400000000007</c:v>
                </c:pt>
                <c:pt idx="1585">
                  <c:v>15.8500000000007</c:v>
                </c:pt>
                <c:pt idx="1586">
                  <c:v>15.860000000000699</c:v>
                </c:pt>
                <c:pt idx="1587">
                  <c:v>15.870000000000701</c:v>
                </c:pt>
                <c:pt idx="1588">
                  <c:v>15.880000000000701</c:v>
                </c:pt>
                <c:pt idx="1589">
                  <c:v>15.8900000000007</c:v>
                </c:pt>
                <c:pt idx="1590">
                  <c:v>15.9000000000007</c:v>
                </c:pt>
              </c:numCache>
            </c:numRef>
          </c:xVal>
          <c:yVal>
            <c:numRef>
              <c:f>'SSD 110 PDDs'!$C$5:$C$1595</c:f>
              <c:numCache>
                <c:formatCode>0%</c:formatCode>
                <c:ptCount val="1591"/>
                <c:pt idx="0">
                  <c:v>0.80240722166499501</c:v>
                </c:pt>
                <c:pt idx="1">
                  <c:v>0.80240722166499501</c:v>
                </c:pt>
                <c:pt idx="2">
                  <c:v>0.80341023069207618</c:v>
                </c:pt>
                <c:pt idx="3">
                  <c:v>0.80441323971915746</c:v>
                </c:pt>
                <c:pt idx="4">
                  <c:v>0.80541624874623863</c:v>
                </c:pt>
                <c:pt idx="5">
                  <c:v>0.80641925777332002</c:v>
                </c:pt>
                <c:pt idx="6">
                  <c:v>0.80742226680040119</c:v>
                </c:pt>
                <c:pt idx="7">
                  <c:v>0.80842527582748236</c:v>
                </c:pt>
                <c:pt idx="8">
                  <c:v>0.80942828485456375</c:v>
                </c:pt>
                <c:pt idx="9">
                  <c:v>0.80942828485456375</c:v>
                </c:pt>
                <c:pt idx="10">
                  <c:v>0.81043129388164492</c:v>
                </c:pt>
                <c:pt idx="11">
                  <c:v>0.8114343029087262</c:v>
                </c:pt>
                <c:pt idx="12">
                  <c:v>0.81243731193580737</c:v>
                </c:pt>
                <c:pt idx="13">
                  <c:v>0.81344032096288854</c:v>
                </c:pt>
                <c:pt idx="14">
                  <c:v>0.81444332998996993</c:v>
                </c:pt>
                <c:pt idx="15">
                  <c:v>0.8154463390170511</c:v>
                </c:pt>
                <c:pt idx="16">
                  <c:v>0.81644934804413238</c:v>
                </c:pt>
                <c:pt idx="17">
                  <c:v>0.81745235707121366</c:v>
                </c:pt>
                <c:pt idx="18">
                  <c:v>0.81745235707121366</c:v>
                </c:pt>
                <c:pt idx="19">
                  <c:v>0.81845536609829483</c:v>
                </c:pt>
                <c:pt idx="20">
                  <c:v>0.81945837512537612</c:v>
                </c:pt>
                <c:pt idx="21">
                  <c:v>0.82046138415245728</c:v>
                </c:pt>
                <c:pt idx="22">
                  <c:v>0.82146439317953868</c:v>
                </c:pt>
                <c:pt idx="23">
                  <c:v>0.82246740220661985</c:v>
                </c:pt>
                <c:pt idx="24">
                  <c:v>0.8244734202607823</c:v>
                </c:pt>
                <c:pt idx="25">
                  <c:v>0.82547642928786358</c:v>
                </c:pt>
                <c:pt idx="26">
                  <c:v>0.82647943831494486</c:v>
                </c:pt>
                <c:pt idx="27">
                  <c:v>0.82748244734202603</c:v>
                </c:pt>
                <c:pt idx="28">
                  <c:v>0.82948846539618859</c:v>
                </c:pt>
                <c:pt idx="29">
                  <c:v>0.83049147442326976</c:v>
                </c:pt>
                <c:pt idx="30">
                  <c:v>0.83149448345035104</c:v>
                </c:pt>
                <c:pt idx="31">
                  <c:v>0.83350050150451349</c:v>
                </c:pt>
                <c:pt idx="32">
                  <c:v>0.83450351053159477</c:v>
                </c:pt>
                <c:pt idx="33">
                  <c:v>0.83550651955867594</c:v>
                </c:pt>
                <c:pt idx="34">
                  <c:v>0.83650952858575733</c:v>
                </c:pt>
                <c:pt idx="35">
                  <c:v>0.83851554663991967</c:v>
                </c:pt>
                <c:pt idx="36">
                  <c:v>0.83951855566700095</c:v>
                </c:pt>
                <c:pt idx="37">
                  <c:v>0.84052156469408223</c:v>
                </c:pt>
                <c:pt idx="38">
                  <c:v>0.84152457372116352</c:v>
                </c:pt>
                <c:pt idx="39">
                  <c:v>0.84252758274824469</c:v>
                </c:pt>
                <c:pt idx="40">
                  <c:v>0.84453360080240725</c:v>
                </c:pt>
                <c:pt idx="41">
                  <c:v>0.84553660982948842</c:v>
                </c:pt>
                <c:pt idx="42">
                  <c:v>0.8465396188565697</c:v>
                </c:pt>
                <c:pt idx="43">
                  <c:v>0.84754262788365098</c:v>
                </c:pt>
                <c:pt idx="44">
                  <c:v>0.84854563691073215</c:v>
                </c:pt>
                <c:pt idx="45">
                  <c:v>0.84954864593781343</c:v>
                </c:pt>
                <c:pt idx="46">
                  <c:v>0.85155466399197599</c:v>
                </c:pt>
                <c:pt idx="47">
                  <c:v>0.85255767301905716</c:v>
                </c:pt>
                <c:pt idx="48">
                  <c:v>0.85356068204613833</c:v>
                </c:pt>
                <c:pt idx="49">
                  <c:v>0.85456369107321961</c:v>
                </c:pt>
                <c:pt idx="50">
                  <c:v>0.85556670010030089</c:v>
                </c:pt>
                <c:pt idx="51">
                  <c:v>0.85656970912738217</c:v>
                </c:pt>
                <c:pt idx="52">
                  <c:v>0.85757271815446334</c:v>
                </c:pt>
                <c:pt idx="53">
                  <c:v>0.85857572718154451</c:v>
                </c:pt>
                <c:pt idx="54">
                  <c:v>0.8595787362086259</c:v>
                </c:pt>
                <c:pt idx="55">
                  <c:v>0.86058174523570707</c:v>
                </c:pt>
                <c:pt idx="56">
                  <c:v>0.86158475426278835</c:v>
                </c:pt>
                <c:pt idx="57">
                  <c:v>0.86258776328986964</c:v>
                </c:pt>
                <c:pt idx="58">
                  <c:v>0.86459378134403209</c:v>
                </c:pt>
                <c:pt idx="59">
                  <c:v>0.86559679037111326</c:v>
                </c:pt>
                <c:pt idx="60">
                  <c:v>0.86659979939819465</c:v>
                </c:pt>
                <c:pt idx="61">
                  <c:v>0.86760280842527582</c:v>
                </c:pt>
                <c:pt idx="62">
                  <c:v>0.86860581745235699</c:v>
                </c:pt>
                <c:pt idx="63">
                  <c:v>0.86960882647943827</c:v>
                </c:pt>
                <c:pt idx="64">
                  <c:v>0.87061183550651955</c:v>
                </c:pt>
                <c:pt idx="65">
                  <c:v>0.87161484453360083</c:v>
                </c:pt>
                <c:pt idx="66">
                  <c:v>0.872617853560682</c:v>
                </c:pt>
                <c:pt idx="67">
                  <c:v>0.87362086258776317</c:v>
                </c:pt>
                <c:pt idx="68">
                  <c:v>0.87462387161484456</c:v>
                </c:pt>
                <c:pt idx="69">
                  <c:v>0.87562688064192573</c:v>
                </c:pt>
                <c:pt idx="70">
                  <c:v>0.87662988966900701</c:v>
                </c:pt>
                <c:pt idx="71">
                  <c:v>0.87763289869608829</c:v>
                </c:pt>
                <c:pt idx="72">
                  <c:v>0.87863590772316946</c:v>
                </c:pt>
                <c:pt idx="73">
                  <c:v>0.87963891675025074</c:v>
                </c:pt>
                <c:pt idx="74">
                  <c:v>0.88064192577733191</c:v>
                </c:pt>
                <c:pt idx="75">
                  <c:v>0.8816449348044133</c:v>
                </c:pt>
                <c:pt idx="76">
                  <c:v>0.88264794383149447</c:v>
                </c:pt>
                <c:pt idx="77">
                  <c:v>0.88365095285857564</c:v>
                </c:pt>
                <c:pt idx="78">
                  <c:v>0.88465396188565693</c:v>
                </c:pt>
                <c:pt idx="79">
                  <c:v>0.88565697091273821</c:v>
                </c:pt>
                <c:pt idx="80">
                  <c:v>0.88665997993981949</c:v>
                </c:pt>
                <c:pt idx="81">
                  <c:v>0.88766298896690066</c:v>
                </c:pt>
                <c:pt idx="82">
                  <c:v>0.88866599799398183</c:v>
                </c:pt>
                <c:pt idx="83">
                  <c:v>0.88966900702106322</c:v>
                </c:pt>
                <c:pt idx="84">
                  <c:v>0.89067201604814439</c:v>
                </c:pt>
                <c:pt idx="85">
                  <c:v>0.89167502507522567</c:v>
                </c:pt>
                <c:pt idx="86">
                  <c:v>0.89267803410230695</c:v>
                </c:pt>
                <c:pt idx="87">
                  <c:v>0.89368104312938812</c:v>
                </c:pt>
                <c:pt idx="88">
                  <c:v>0.8946840521564694</c:v>
                </c:pt>
                <c:pt idx="89">
                  <c:v>0.89568706118355057</c:v>
                </c:pt>
                <c:pt idx="90">
                  <c:v>0.89669007021063196</c:v>
                </c:pt>
                <c:pt idx="91">
                  <c:v>0.89769307923771313</c:v>
                </c:pt>
                <c:pt idx="92">
                  <c:v>0.8986960882647943</c:v>
                </c:pt>
                <c:pt idx="93">
                  <c:v>0.89969909729187558</c:v>
                </c:pt>
                <c:pt idx="94">
                  <c:v>0.90070210631895686</c:v>
                </c:pt>
                <c:pt idx="95">
                  <c:v>0.90170511534603814</c:v>
                </c:pt>
                <c:pt idx="96">
                  <c:v>0.90270812437311931</c:v>
                </c:pt>
                <c:pt idx="97">
                  <c:v>0.90371113340020048</c:v>
                </c:pt>
                <c:pt idx="98">
                  <c:v>0.90471414242728188</c:v>
                </c:pt>
                <c:pt idx="99">
                  <c:v>0.90571715145436305</c:v>
                </c:pt>
                <c:pt idx="100">
                  <c:v>0.90672016048144433</c:v>
                </c:pt>
                <c:pt idx="101">
                  <c:v>0.9077231695085255</c:v>
                </c:pt>
                <c:pt idx="102">
                  <c:v>0.90972918756268806</c:v>
                </c:pt>
                <c:pt idx="103">
                  <c:v>0.91073219658976923</c:v>
                </c:pt>
                <c:pt idx="104">
                  <c:v>0.91173520561685062</c:v>
                </c:pt>
                <c:pt idx="105">
                  <c:v>0.91273821464393179</c:v>
                </c:pt>
                <c:pt idx="106">
                  <c:v>0.91374122367101296</c:v>
                </c:pt>
                <c:pt idx="107">
                  <c:v>0.91474423269809424</c:v>
                </c:pt>
                <c:pt idx="108">
                  <c:v>0.91574724172517552</c:v>
                </c:pt>
                <c:pt idx="109">
                  <c:v>0.9167502507522568</c:v>
                </c:pt>
                <c:pt idx="110">
                  <c:v>0.91775325977933797</c:v>
                </c:pt>
                <c:pt idx="111">
                  <c:v>0.91875626880641914</c:v>
                </c:pt>
                <c:pt idx="112">
                  <c:v>0.91975927783350053</c:v>
                </c:pt>
                <c:pt idx="113">
                  <c:v>0.9207622868605817</c:v>
                </c:pt>
                <c:pt idx="114">
                  <c:v>0.92176529588766298</c:v>
                </c:pt>
                <c:pt idx="115">
                  <c:v>0.92276830491474415</c:v>
                </c:pt>
                <c:pt idx="116">
                  <c:v>0.92377131394182543</c:v>
                </c:pt>
                <c:pt idx="117">
                  <c:v>0.92477432296890671</c:v>
                </c:pt>
                <c:pt idx="118">
                  <c:v>0.92577733199598788</c:v>
                </c:pt>
                <c:pt idx="119">
                  <c:v>0.92678034102306928</c:v>
                </c:pt>
                <c:pt idx="120">
                  <c:v>0.92878635907723162</c:v>
                </c:pt>
                <c:pt idx="121">
                  <c:v>0.9297893681043129</c:v>
                </c:pt>
                <c:pt idx="122">
                  <c:v>0.93079237713139418</c:v>
                </c:pt>
                <c:pt idx="123">
                  <c:v>0.93179538615847546</c:v>
                </c:pt>
                <c:pt idx="124">
                  <c:v>0.93279839518555663</c:v>
                </c:pt>
                <c:pt idx="125">
                  <c:v>0.9338014042126378</c:v>
                </c:pt>
                <c:pt idx="126">
                  <c:v>0.93480441323971919</c:v>
                </c:pt>
                <c:pt idx="127">
                  <c:v>0.93681043129388164</c:v>
                </c:pt>
                <c:pt idx="128">
                  <c:v>0.93781344032096281</c:v>
                </c:pt>
                <c:pt idx="129">
                  <c:v>0.93881644934804409</c:v>
                </c:pt>
                <c:pt idx="130">
                  <c:v>0.93981945837512537</c:v>
                </c:pt>
                <c:pt idx="131">
                  <c:v>0.94082246740220654</c:v>
                </c:pt>
                <c:pt idx="132">
                  <c:v>0.94182547642928793</c:v>
                </c:pt>
                <c:pt idx="133">
                  <c:v>0.9428284854563691</c:v>
                </c:pt>
                <c:pt idx="134">
                  <c:v>0.94383149448345027</c:v>
                </c:pt>
                <c:pt idx="135">
                  <c:v>0.94483450351053155</c:v>
                </c:pt>
                <c:pt idx="136">
                  <c:v>0.94583751253761283</c:v>
                </c:pt>
                <c:pt idx="137">
                  <c:v>0.94684052156469412</c:v>
                </c:pt>
                <c:pt idx="138">
                  <c:v>0.94784353059177529</c:v>
                </c:pt>
                <c:pt idx="139">
                  <c:v>0.94884653961885645</c:v>
                </c:pt>
                <c:pt idx="140">
                  <c:v>0.94984954864593785</c:v>
                </c:pt>
                <c:pt idx="141">
                  <c:v>0.95085255767301902</c:v>
                </c:pt>
                <c:pt idx="142">
                  <c:v>0.9518555667001003</c:v>
                </c:pt>
                <c:pt idx="143">
                  <c:v>0.95285857572718147</c:v>
                </c:pt>
                <c:pt idx="144">
                  <c:v>0.95386158475426275</c:v>
                </c:pt>
                <c:pt idx="145">
                  <c:v>0.95486459378134403</c:v>
                </c:pt>
                <c:pt idx="146">
                  <c:v>0.9558676028084252</c:v>
                </c:pt>
                <c:pt idx="147">
                  <c:v>0.95687061183550659</c:v>
                </c:pt>
                <c:pt idx="148">
                  <c:v>0.95787362086258776</c:v>
                </c:pt>
                <c:pt idx="149">
                  <c:v>0.95887662988966893</c:v>
                </c:pt>
                <c:pt idx="150">
                  <c:v>0.96088264794383149</c:v>
                </c:pt>
                <c:pt idx="151">
                  <c:v>0.96188565697091277</c:v>
                </c:pt>
                <c:pt idx="152">
                  <c:v>0.96288866599799394</c:v>
                </c:pt>
                <c:pt idx="153">
                  <c:v>0.96389167502507511</c:v>
                </c:pt>
                <c:pt idx="154">
                  <c:v>0.9648946840521565</c:v>
                </c:pt>
                <c:pt idx="155">
                  <c:v>0.96589769307923767</c:v>
                </c:pt>
                <c:pt idx="156">
                  <c:v>0.96690070210631895</c:v>
                </c:pt>
                <c:pt idx="157">
                  <c:v>0.96790371113340012</c:v>
                </c:pt>
                <c:pt idx="158">
                  <c:v>0.96790371113340012</c:v>
                </c:pt>
                <c:pt idx="159">
                  <c:v>0.96890672016048141</c:v>
                </c:pt>
                <c:pt idx="160">
                  <c:v>0.96990972918756269</c:v>
                </c:pt>
                <c:pt idx="161">
                  <c:v>0.97091273821464386</c:v>
                </c:pt>
                <c:pt idx="162">
                  <c:v>0.97191574724172525</c:v>
                </c:pt>
                <c:pt idx="163">
                  <c:v>0.97291875626880642</c:v>
                </c:pt>
                <c:pt idx="164">
                  <c:v>0.97291875626880642</c:v>
                </c:pt>
                <c:pt idx="165">
                  <c:v>0.97392176529588759</c:v>
                </c:pt>
                <c:pt idx="166">
                  <c:v>0.97492477432296887</c:v>
                </c:pt>
                <c:pt idx="167">
                  <c:v>0.97592778335005015</c:v>
                </c:pt>
                <c:pt idx="168">
                  <c:v>0.97693079237713143</c:v>
                </c:pt>
                <c:pt idx="169">
                  <c:v>0.9779338014042126</c:v>
                </c:pt>
                <c:pt idx="170">
                  <c:v>0.97893681043129377</c:v>
                </c:pt>
                <c:pt idx="171">
                  <c:v>0.97893681043129377</c:v>
                </c:pt>
                <c:pt idx="172">
                  <c:v>0.97993981945837516</c:v>
                </c:pt>
                <c:pt idx="173">
                  <c:v>0.98094282848545633</c:v>
                </c:pt>
                <c:pt idx="174">
                  <c:v>0.98194583751253761</c:v>
                </c:pt>
                <c:pt idx="175">
                  <c:v>0.98294884653961878</c:v>
                </c:pt>
                <c:pt idx="176">
                  <c:v>0.98395185556670006</c:v>
                </c:pt>
                <c:pt idx="177">
                  <c:v>0.98495486459378134</c:v>
                </c:pt>
                <c:pt idx="178">
                  <c:v>0.98595787362086251</c:v>
                </c:pt>
                <c:pt idx="179">
                  <c:v>0.9869608826479439</c:v>
                </c:pt>
                <c:pt idx="180">
                  <c:v>0.9869608826479439</c:v>
                </c:pt>
                <c:pt idx="181">
                  <c:v>0.98796389167502507</c:v>
                </c:pt>
                <c:pt idx="182">
                  <c:v>0.98896690070210624</c:v>
                </c:pt>
                <c:pt idx="183">
                  <c:v>0.98896690070210624</c:v>
                </c:pt>
                <c:pt idx="184">
                  <c:v>0.98996990972918752</c:v>
                </c:pt>
                <c:pt idx="185">
                  <c:v>0.98996990972918752</c:v>
                </c:pt>
                <c:pt idx="186">
                  <c:v>0.99097291875626869</c:v>
                </c:pt>
                <c:pt idx="187">
                  <c:v>0.99197592778335009</c:v>
                </c:pt>
                <c:pt idx="188">
                  <c:v>0.99197592778335009</c:v>
                </c:pt>
                <c:pt idx="189">
                  <c:v>0.99297893681043126</c:v>
                </c:pt>
                <c:pt idx="190">
                  <c:v>0.99297893681043126</c:v>
                </c:pt>
                <c:pt idx="191">
                  <c:v>0.99398194583751243</c:v>
                </c:pt>
                <c:pt idx="192">
                  <c:v>0.99498495486459382</c:v>
                </c:pt>
                <c:pt idx="193">
                  <c:v>0.99498495486459382</c:v>
                </c:pt>
                <c:pt idx="194">
                  <c:v>0.99598796389167499</c:v>
                </c:pt>
                <c:pt idx="195">
                  <c:v>0.99598796389167499</c:v>
                </c:pt>
                <c:pt idx="196">
                  <c:v>0.99598796389167499</c:v>
                </c:pt>
                <c:pt idx="197">
                  <c:v>0.99699097291875627</c:v>
                </c:pt>
                <c:pt idx="198">
                  <c:v>0.99699097291875627</c:v>
                </c:pt>
                <c:pt idx="199">
                  <c:v>0.99799398194583744</c:v>
                </c:pt>
                <c:pt idx="200">
                  <c:v>0.99799398194583744</c:v>
                </c:pt>
                <c:pt idx="201">
                  <c:v>0.99799398194583744</c:v>
                </c:pt>
                <c:pt idx="202">
                  <c:v>0.99899699097291872</c:v>
                </c:pt>
                <c:pt idx="203">
                  <c:v>0.99899699097291872</c:v>
                </c:pt>
                <c:pt idx="204">
                  <c:v>0.99899699097291872</c:v>
                </c:pt>
                <c:pt idx="205">
                  <c:v>0.99899699097291872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0.99899699097291872</c:v>
                </c:pt>
                <c:pt idx="219">
                  <c:v>0.99899699097291872</c:v>
                </c:pt>
                <c:pt idx="220">
                  <c:v>0.99899699097291872</c:v>
                </c:pt>
                <c:pt idx="221">
                  <c:v>0.99799398194583744</c:v>
                </c:pt>
                <c:pt idx="222">
                  <c:v>0.99799398194583744</c:v>
                </c:pt>
                <c:pt idx="223">
                  <c:v>0.99799398194583744</c:v>
                </c:pt>
                <c:pt idx="224">
                  <c:v>0.99699097291875627</c:v>
                </c:pt>
                <c:pt idx="225">
                  <c:v>0.99699097291875627</c:v>
                </c:pt>
                <c:pt idx="226">
                  <c:v>0.99598796389167499</c:v>
                </c:pt>
                <c:pt idx="227">
                  <c:v>0.99598796389167499</c:v>
                </c:pt>
                <c:pt idx="228">
                  <c:v>0.99498495486459382</c:v>
                </c:pt>
                <c:pt idx="229">
                  <c:v>0.99498495486459382</c:v>
                </c:pt>
                <c:pt idx="230">
                  <c:v>0.99398194583751243</c:v>
                </c:pt>
                <c:pt idx="231">
                  <c:v>0.99297893681043126</c:v>
                </c:pt>
                <c:pt idx="232">
                  <c:v>0.99197592778335009</c:v>
                </c:pt>
                <c:pt idx="233">
                  <c:v>0.99197592778335009</c:v>
                </c:pt>
                <c:pt idx="234">
                  <c:v>0.99097291875626869</c:v>
                </c:pt>
                <c:pt idx="235">
                  <c:v>0.98996990972918752</c:v>
                </c:pt>
                <c:pt idx="236">
                  <c:v>0.98896690070210624</c:v>
                </c:pt>
                <c:pt idx="237">
                  <c:v>0.98796389167502507</c:v>
                </c:pt>
                <c:pt idx="238">
                  <c:v>0.9869608826479439</c:v>
                </c:pt>
                <c:pt idx="239">
                  <c:v>0.98595787362086251</c:v>
                </c:pt>
                <c:pt idx="240">
                  <c:v>0.98495486459378134</c:v>
                </c:pt>
                <c:pt idx="241">
                  <c:v>0.98395185556670006</c:v>
                </c:pt>
                <c:pt idx="242">
                  <c:v>0.98194583751253761</c:v>
                </c:pt>
                <c:pt idx="243">
                  <c:v>0.98094282848545633</c:v>
                </c:pt>
                <c:pt idx="244">
                  <c:v>0.97993981945837516</c:v>
                </c:pt>
                <c:pt idx="245">
                  <c:v>0.9779338014042126</c:v>
                </c:pt>
                <c:pt idx="246">
                  <c:v>0.97693079237713143</c:v>
                </c:pt>
                <c:pt idx="247">
                  <c:v>0.97592778335005015</c:v>
                </c:pt>
                <c:pt idx="248">
                  <c:v>0.97392176529588759</c:v>
                </c:pt>
                <c:pt idx="249">
                  <c:v>0.97291875626880642</c:v>
                </c:pt>
                <c:pt idx="250">
                  <c:v>0.97091273821464386</c:v>
                </c:pt>
                <c:pt idx="251">
                  <c:v>0.96990972918756269</c:v>
                </c:pt>
                <c:pt idx="252">
                  <c:v>0.96790371113340012</c:v>
                </c:pt>
                <c:pt idx="253">
                  <c:v>0.96589769307923767</c:v>
                </c:pt>
                <c:pt idx="254">
                  <c:v>0.96389167502507511</c:v>
                </c:pt>
                <c:pt idx="255">
                  <c:v>0.96288866599799394</c:v>
                </c:pt>
                <c:pt idx="256">
                  <c:v>0.96088264794383149</c:v>
                </c:pt>
                <c:pt idx="257">
                  <c:v>0.95887662988966893</c:v>
                </c:pt>
                <c:pt idx="258">
                  <c:v>0.95687061183550659</c:v>
                </c:pt>
                <c:pt idx="259">
                  <c:v>0.95486459378134403</c:v>
                </c:pt>
                <c:pt idx="260">
                  <c:v>0.95386158475426275</c:v>
                </c:pt>
                <c:pt idx="261">
                  <c:v>0.9518555667001003</c:v>
                </c:pt>
                <c:pt idx="262">
                  <c:v>0.94984954864593785</c:v>
                </c:pt>
                <c:pt idx="263">
                  <c:v>0.94784353059177529</c:v>
                </c:pt>
                <c:pt idx="264">
                  <c:v>0.94483450351053155</c:v>
                </c:pt>
                <c:pt idx="265">
                  <c:v>0.9428284854563691</c:v>
                </c:pt>
                <c:pt idx="266">
                  <c:v>0.93981945837512537</c:v>
                </c:pt>
                <c:pt idx="267">
                  <c:v>0.93781344032096281</c:v>
                </c:pt>
                <c:pt idx="268">
                  <c:v>0.93480441323971919</c:v>
                </c:pt>
                <c:pt idx="269">
                  <c:v>0.93279839518555663</c:v>
                </c:pt>
                <c:pt idx="270">
                  <c:v>0.9297893681043129</c:v>
                </c:pt>
                <c:pt idx="271">
                  <c:v>0.92778335005015045</c:v>
                </c:pt>
                <c:pt idx="272">
                  <c:v>0.92477432296890671</c:v>
                </c:pt>
                <c:pt idx="273">
                  <c:v>0.92176529588766298</c:v>
                </c:pt>
                <c:pt idx="274">
                  <c:v>0.91875626880641914</c:v>
                </c:pt>
                <c:pt idx="275">
                  <c:v>0.91574724172517552</c:v>
                </c:pt>
                <c:pt idx="276">
                  <c:v>0.91273821464393179</c:v>
                </c:pt>
                <c:pt idx="277">
                  <c:v>0.90972918756268806</c:v>
                </c:pt>
                <c:pt idx="278">
                  <c:v>0.90672016048144433</c:v>
                </c:pt>
                <c:pt idx="279">
                  <c:v>0.90270812437311931</c:v>
                </c:pt>
                <c:pt idx="280">
                  <c:v>0.89969909729187558</c:v>
                </c:pt>
                <c:pt idx="281">
                  <c:v>0.89669007021063196</c:v>
                </c:pt>
                <c:pt idx="282">
                  <c:v>0.89267803410230695</c:v>
                </c:pt>
                <c:pt idx="283">
                  <c:v>0.88966900702106322</c:v>
                </c:pt>
                <c:pt idx="284">
                  <c:v>0.88565697091273821</c:v>
                </c:pt>
                <c:pt idx="285">
                  <c:v>0.88264794383149447</c:v>
                </c:pt>
                <c:pt idx="286">
                  <c:v>0.87863590772316946</c:v>
                </c:pt>
                <c:pt idx="287">
                  <c:v>0.87562688064192573</c:v>
                </c:pt>
                <c:pt idx="288">
                  <c:v>0.87161484453360083</c:v>
                </c:pt>
                <c:pt idx="289">
                  <c:v>0.86760280842527582</c:v>
                </c:pt>
                <c:pt idx="290">
                  <c:v>0.86359077231695081</c:v>
                </c:pt>
                <c:pt idx="291">
                  <c:v>0.8595787362086259</c:v>
                </c:pt>
                <c:pt idx="292">
                  <c:v>0.85556670010030089</c:v>
                </c:pt>
                <c:pt idx="293">
                  <c:v>0.85155466399197599</c:v>
                </c:pt>
                <c:pt idx="294">
                  <c:v>0.84754262788365098</c:v>
                </c:pt>
                <c:pt idx="295">
                  <c:v>0.84353059177532586</c:v>
                </c:pt>
                <c:pt idx="296">
                  <c:v>0.83951855566700095</c:v>
                </c:pt>
                <c:pt idx="297">
                  <c:v>0.83550651955867594</c:v>
                </c:pt>
                <c:pt idx="298">
                  <c:v>0.83149448345035104</c:v>
                </c:pt>
                <c:pt idx="299">
                  <c:v>0.82647943831494486</c:v>
                </c:pt>
                <c:pt idx="300">
                  <c:v>0.82246740220661985</c:v>
                </c:pt>
                <c:pt idx="301">
                  <c:v>0.81845536609829483</c:v>
                </c:pt>
                <c:pt idx="302">
                  <c:v>0.81344032096288854</c:v>
                </c:pt>
                <c:pt idx="303">
                  <c:v>0.80942828485456375</c:v>
                </c:pt>
                <c:pt idx="304">
                  <c:v>0.80541624874623863</c:v>
                </c:pt>
                <c:pt idx="305">
                  <c:v>0.80040120361083245</c:v>
                </c:pt>
                <c:pt idx="306">
                  <c:v>0.79638916750250754</c:v>
                </c:pt>
                <c:pt idx="307">
                  <c:v>0.79137412236710136</c:v>
                </c:pt>
                <c:pt idx="308">
                  <c:v>0.78736208625877635</c:v>
                </c:pt>
                <c:pt idx="309">
                  <c:v>0.78234704112337006</c:v>
                </c:pt>
                <c:pt idx="310">
                  <c:v>0.77833500501504504</c:v>
                </c:pt>
                <c:pt idx="311">
                  <c:v>0.77331995987963886</c:v>
                </c:pt>
                <c:pt idx="312">
                  <c:v>0.76830491474423257</c:v>
                </c:pt>
                <c:pt idx="313">
                  <c:v>0.76429287863590778</c:v>
                </c:pt>
                <c:pt idx="314">
                  <c:v>0.75927783350050149</c:v>
                </c:pt>
                <c:pt idx="315">
                  <c:v>0.7542627883650953</c:v>
                </c:pt>
                <c:pt idx="316">
                  <c:v>0.74924774322968912</c:v>
                </c:pt>
                <c:pt idx="317">
                  <c:v>0.74322968906720155</c:v>
                </c:pt>
                <c:pt idx="318">
                  <c:v>0.73821464393179526</c:v>
                </c:pt>
                <c:pt idx="319">
                  <c:v>0.73319959879638907</c:v>
                </c:pt>
                <c:pt idx="320">
                  <c:v>0.72818455366098289</c:v>
                </c:pt>
                <c:pt idx="321">
                  <c:v>0.7231695085255766</c:v>
                </c:pt>
                <c:pt idx="322">
                  <c:v>0.71715145436308925</c:v>
                </c:pt>
                <c:pt idx="323">
                  <c:v>0.71213640922768306</c:v>
                </c:pt>
                <c:pt idx="324">
                  <c:v>0.7061183550651956</c:v>
                </c:pt>
                <c:pt idx="325">
                  <c:v>0.70010030090270803</c:v>
                </c:pt>
                <c:pt idx="326">
                  <c:v>0.69408224674022068</c:v>
                </c:pt>
                <c:pt idx="327">
                  <c:v>0.6880641925777331</c:v>
                </c:pt>
                <c:pt idx="328">
                  <c:v>0.68304914744232692</c:v>
                </c:pt>
                <c:pt idx="329">
                  <c:v>0.67703109327983946</c:v>
                </c:pt>
                <c:pt idx="330">
                  <c:v>0.67101303911735211</c:v>
                </c:pt>
                <c:pt idx="331">
                  <c:v>0.66499498495486453</c:v>
                </c:pt>
                <c:pt idx="332">
                  <c:v>0.65897693079237718</c:v>
                </c:pt>
                <c:pt idx="333">
                  <c:v>0.65295887662988961</c:v>
                </c:pt>
                <c:pt idx="334">
                  <c:v>0.64694082246740214</c:v>
                </c:pt>
                <c:pt idx="335">
                  <c:v>0.64092276830491468</c:v>
                </c:pt>
                <c:pt idx="336">
                  <c:v>0.63490471414242722</c:v>
                </c:pt>
                <c:pt idx="337">
                  <c:v>0.62888665997993987</c:v>
                </c:pt>
                <c:pt idx="338">
                  <c:v>0.62387161484453357</c:v>
                </c:pt>
                <c:pt idx="339">
                  <c:v>0.61785356068204611</c:v>
                </c:pt>
                <c:pt idx="340">
                  <c:v>0.61183550651955865</c:v>
                </c:pt>
                <c:pt idx="341">
                  <c:v>0.60581745235707118</c:v>
                </c:pt>
                <c:pt idx="342">
                  <c:v>0.59979939819458372</c:v>
                </c:pt>
                <c:pt idx="343">
                  <c:v>0.59378134403209626</c:v>
                </c:pt>
                <c:pt idx="344">
                  <c:v>0.58876629889669008</c:v>
                </c:pt>
                <c:pt idx="345">
                  <c:v>0.58174523570712133</c:v>
                </c:pt>
                <c:pt idx="346">
                  <c:v>0.57572718154463387</c:v>
                </c:pt>
                <c:pt idx="347">
                  <c:v>0.56970912738214641</c:v>
                </c:pt>
                <c:pt idx="348">
                  <c:v>0.56369107321965894</c:v>
                </c:pt>
                <c:pt idx="349">
                  <c:v>0.5566700100300902</c:v>
                </c:pt>
                <c:pt idx="350">
                  <c:v>0.55065195586760274</c:v>
                </c:pt>
                <c:pt idx="351">
                  <c:v>0.54363089267803411</c:v>
                </c:pt>
                <c:pt idx="352">
                  <c:v>0.53761283851554664</c:v>
                </c:pt>
                <c:pt idx="353">
                  <c:v>0.5305917753259779</c:v>
                </c:pt>
                <c:pt idx="354">
                  <c:v>0.52457372116349044</c:v>
                </c:pt>
                <c:pt idx="355">
                  <c:v>0.5175526579739218</c:v>
                </c:pt>
                <c:pt idx="356">
                  <c:v>0.51153460381143434</c:v>
                </c:pt>
                <c:pt idx="357">
                  <c:v>0.5045135406218656</c:v>
                </c:pt>
                <c:pt idx="358">
                  <c:v>0.49849548645937813</c:v>
                </c:pt>
                <c:pt idx="359">
                  <c:v>0.49147442326980939</c:v>
                </c:pt>
                <c:pt idx="360">
                  <c:v>0.48545636910732193</c:v>
                </c:pt>
                <c:pt idx="361">
                  <c:v>0.47943831494483446</c:v>
                </c:pt>
                <c:pt idx="362">
                  <c:v>0.47342026078234706</c:v>
                </c:pt>
                <c:pt idx="363">
                  <c:v>0.46639919759277831</c:v>
                </c:pt>
                <c:pt idx="364">
                  <c:v>0.46038114343029085</c:v>
                </c:pt>
                <c:pt idx="365">
                  <c:v>0.45436308926780339</c:v>
                </c:pt>
                <c:pt idx="366">
                  <c:v>0.44834503510531598</c:v>
                </c:pt>
                <c:pt idx="367">
                  <c:v>0.44132397191574724</c:v>
                </c:pt>
                <c:pt idx="368">
                  <c:v>0.43530591775325977</c:v>
                </c:pt>
                <c:pt idx="369">
                  <c:v>0.42928786359077226</c:v>
                </c:pt>
                <c:pt idx="370">
                  <c:v>0.42226680040120362</c:v>
                </c:pt>
                <c:pt idx="371">
                  <c:v>0.41624874623871616</c:v>
                </c:pt>
                <c:pt idx="372">
                  <c:v>0.40922768304914742</c:v>
                </c:pt>
                <c:pt idx="373">
                  <c:v>0.40320962888666001</c:v>
                </c:pt>
                <c:pt idx="374">
                  <c:v>0.39719157472417255</c:v>
                </c:pt>
                <c:pt idx="375">
                  <c:v>0.3901705115346038</c:v>
                </c:pt>
                <c:pt idx="376">
                  <c:v>0.38415245737211628</c:v>
                </c:pt>
                <c:pt idx="377">
                  <c:v>0.37813440320962888</c:v>
                </c:pt>
                <c:pt idx="378">
                  <c:v>0.37211634904714141</c:v>
                </c:pt>
                <c:pt idx="379">
                  <c:v>0.36609829488465395</c:v>
                </c:pt>
                <c:pt idx="380">
                  <c:v>0.36008024072216649</c:v>
                </c:pt>
                <c:pt idx="381">
                  <c:v>0.35406218655967897</c:v>
                </c:pt>
                <c:pt idx="382">
                  <c:v>0.34804413239719162</c:v>
                </c:pt>
                <c:pt idx="383">
                  <c:v>0.3420260782347041</c:v>
                </c:pt>
                <c:pt idx="384">
                  <c:v>0.33600802407221664</c:v>
                </c:pt>
                <c:pt idx="385">
                  <c:v>0.32998996990972917</c:v>
                </c:pt>
                <c:pt idx="386">
                  <c:v>0.32397191574724171</c:v>
                </c:pt>
                <c:pt idx="387">
                  <c:v>0.31795386158475425</c:v>
                </c:pt>
                <c:pt idx="388">
                  <c:v>0.31193580742226679</c:v>
                </c:pt>
                <c:pt idx="389">
                  <c:v>0.30591775325977932</c:v>
                </c:pt>
                <c:pt idx="390">
                  <c:v>0.29989969909729186</c:v>
                </c:pt>
                <c:pt idx="391">
                  <c:v>0.2938816449348044</c:v>
                </c:pt>
                <c:pt idx="392">
                  <c:v>0.28886659979939822</c:v>
                </c:pt>
                <c:pt idx="393">
                  <c:v>0.2828485456369107</c:v>
                </c:pt>
                <c:pt idx="394">
                  <c:v>0.27683049147442329</c:v>
                </c:pt>
                <c:pt idx="395">
                  <c:v>0.27081243731193583</c:v>
                </c:pt>
                <c:pt idx="396">
                  <c:v>0.26579739217652959</c:v>
                </c:pt>
                <c:pt idx="397">
                  <c:v>0.25977933801404213</c:v>
                </c:pt>
                <c:pt idx="398">
                  <c:v>0.25476429287863589</c:v>
                </c:pt>
                <c:pt idx="399">
                  <c:v>0.24874623871614845</c:v>
                </c:pt>
                <c:pt idx="400">
                  <c:v>0.24373119358074222</c:v>
                </c:pt>
                <c:pt idx="401">
                  <c:v>0.23871614844533601</c:v>
                </c:pt>
                <c:pt idx="402">
                  <c:v>0.2337011033099298</c:v>
                </c:pt>
                <c:pt idx="403">
                  <c:v>0.22868605817452356</c:v>
                </c:pt>
                <c:pt idx="404">
                  <c:v>0.2226680040120361</c:v>
                </c:pt>
                <c:pt idx="405">
                  <c:v>0.21765295887662989</c:v>
                </c:pt>
                <c:pt idx="406">
                  <c:v>0.21263791374122365</c:v>
                </c:pt>
                <c:pt idx="407">
                  <c:v>0.20762286860581744</c:v>
                </c:pt>
                <c:pt idx="408">
                  <c:v>0.20260782347041123</c:v>
                </c:pt>
                <c:pt idx="409">
                  <c:v>0.19759277833500499</c:v>
                </c:pt>
                <c:pt idx="410">
                  <c:v>0.19257773319959878</c:v>
                </c:pt>
                <c:pt idx="411">
                  <c:v>0.18856569709127383</c:v>
                </c:pt>
                <c:pt idx="412">
                  <c:v>0.18355065195586762</c:v>
                </c:pt>
                <c:pt idx="413">
                  <c:v>0.17853560682046138</c:v>
                </c:pt>
                <c:pt idx="414">
                  <c:v>0.17452357071213639</c:v>
                </c:pt>
                <c:pt idx="415">
                  <c:v>0.16950852557673018</c:v>
                </c:pt>
                <c:pt idx="416">
                  <c:v>0.16449348044132395</c:v>
                </c:pt>
                <c:pt idx="417">
                  <c:v>0.16048144433299899</c:v>
                </c:pt>
                <c:pt idx="418">
                  <c:v>0.15546639919759278</c:v>
                </c:pt>
                <c:pt idx="419">
                  <c:v>0.1514543630892678</c:v>
                </c:pt>
                <c:pt idx="420">
                  <c:v>0.14744232698094281</c:v>
                </c:pt>
                <c:pt idx="421">
                  <c:v>0.14343029087261785</c:v>
                </c:pt>
                <c:pt idx="422">
                  <c:v>0.13941825476429287</c:v>
                </c:pt>
                <c:pt idx="423">
                  <c:v>0.13540621865596791</c:v>
                </c:pt>
                <c:pt idx="424">
                  <c:v>0.13239719157472415</c:v>
                </c:pt>
                <c:pt idx="425">
                  <c:v>0.1283851554663992</c:v>
                </c:pt>
                <c:pt idx="426">
                  <c:v>0.12437311935807423</c:v>
                </c:pt>
                <c:pt idx="427">
                  <c:v>0.12136409227683048</c:v>
                </c:pt>
                <c:pt idx="428">
                  <c:v>0.11735205616850551</c:v>
                </c:pt>
                <c:pt idx="429">
                  <c:v>0.11334002006018054</c:v>
                </c:pt>
                <c:pt idx="430">
                  <c:v>0.11033099297893681</c:v>
                </c:pt>
                <c:pt idx="431">
                  <c:v>0.10732196589769306</c:v>
                </c:pt>
                <c:pt idx="432">
                  <c:v>0.10330992978936811</c:v>
                </c:pt>
                <c:pt idx="433">
                  <c:v>0.10030090270812438</c:v>
                </c:pt>
                <c:pt idx="434">
                  <c:v>9.7291875626880631E-2</c:v>
                </c:pt>
                <c:pt idx="435">
                  <c:v>9.4282848545636913E-2</c:v>
                </c:pt>
                <c:pt idx="436">
                  <c:v>9.1273821464393168E-2</c:v>
                </c:pt>
                <c:pt idx="437">
                  <c:v>8.9267803410230689E-2</c:v>
                </c:pt>
                <c:pt idx="438">
                  <c:v>8.6258776328986958E-2</c:v>
                </c:pt>
                <c:pt idx="439">
                  <c:v>8.324974924774324E-2</c:v>
                </c:pt>
                <c:pt idx="440">
                  <c:v>8.0240722166499495E-2</c:v>
                </c:pt>
                <c:pt idx="441">
                  <c:v>7.8234704112337003E-2</c:v>
                </c:pt>
                <c:pt idx="442">
                  <c:v>7.5225677031093272E-2</c:v>
                </c:pt>
                <c:pt idx="443">
                  <c:v>7.3219658976930793E-2</c:v>
                </c:pt>
                <c:pt idx="444">
                  <c:v>7.1213640922768301E-2</c:v>
                </c:pt>
                <c:pt idx="445">
                  <c:v>6.820461384152457E-2</c:v>
                </c:pt>
                <c:pt idx="446">
                  <c:v>6.6198595787362077E-2</c:v>
                </c:pt>
                <c:pt idx="447">
                  <c:v>6.4192577733199599E-2</c:v>
                </c:pt>
                <c:pt idx="448">
                  <c:v>6.2186559679037114E-2</c:v>
                </c:pt>
                <c:pt idx="449">
                  <c:v>6.0180541624874621E-2</c:v>
                </c:pt>
                <c:pt idx="450">
                  <c:v>5.8174523570712136E-2</c:v>
                </c:pt>
                <c:pt idx="451">
                  <c:v>5.6168505516549644E-2</c:v>
                </c:pt>
                <c:pt idx="452">
                  <c:v>5.4162487462387165E-2</c:v>
                </c:pt>
                <c:pt idx="453">
                  <c:v>5.2156469408224673E-2</c:v>
                </c:pt>
                <c:pt idx="454">
                  <c:v>5.0150451354062188E-2</c:v>
                </c:pt>
                <c:pt idx="455">
                  <c:v>4.8144433299899696E-2</c:v>
                </c:pt>
                <c:pt idx="456">
                  <c:v>4.7141424272818457E-2</c:v>
                </c:pt>
                <c:pt idx="457">
                  <c:v>4.5135406218655964E-2</c:v>
                </c:pt>
                <c:pt idx="458">
                  <c:v>4.4132397191574725E-2</c:v>
                </c:pt>
                <c:pt idx="459">
                  <c:v>4.3129388164493479E-2</c:v>
                </c:pt>
                <c:pt idx="460">
                  <c:v>4.1123370110330987E-2</c:v>
                </c:pt>
                <c:pt idx="461">
                  <c:v>4.0120361083249748E-2</c:v>
                </c:pt>
                <c:pt idx="462">
                  <c:v>3.9117352056168501E-2</c:v>
                </c:pt>
                <c:pt idx="463">
                  <c:v>3.8114343029087262E-2</c:v>
                </c:pt>
                <c:pt idx="464">
                  <c:v>3.6108324974924777E-2</c:v>
                </c:pt>
                <c:pt idx="465">
                  <c:v>3.5105315947843531E-2</c:v>
                </c:pt>
                <c:pt idx="466">
                  <c:v>3.4102306920762285E-2</c:v>
                </c:pt>
                <c:pt idx="467">
                  <c:v>3.3099297893681039E-2</c:v>
                </c:pt>
                <c:pt idx="468">
                  <c:v>3.2096288866599799E-2</c:v>
                </c:pt>
                <c:pt idx="469">
                  <c:v>3.1093279839518557E-2</c:v>
                </c:pt>
                <c:pt idx="470">
                  <c:v>3.0090270812437311E-2</c:v>
                </c:pt>
                <c:pt idx="471">
                  <c:v>3.0090270812437311E-2</c:v>
                </c:pt>
                <c:pt idx="472">
                  <c:v>2.9087261785356068E-2</c:v>
                </c:pt>
                <c:pt idx="473">
                  <c:v>2.8084252758274822E-2</c:v>
                </c:pt>
                <c:pt idx="474">
                  <c:v>2.7081243731193583E-2</c:v>
                </c:pt>
                <c:pt idx="475">
                  <c:v>2.7081243731193583E-2</c:v>
                </c:pt>
                <c:pt idx="476">
                  <c:v>2.6078234704112337E-2</c:v>
                </c:pt>
                <c:pt idx="477">
                  <c:v>2.5075225677031094E-2</c:v>
                </c:pt>
                <c:pt idx="478">
                  <c:v>2.5075225677031094E-2</c:v>
                </c:pt>
                <c:pt idx="479">
                  <c:v>2.4072216649949848E-2</c:v>
                </c:pt>
                <c:pt idx="480">
                  <c:v>2.3069207622868602E-2</c:v>
                </c:pt>
                <c:pt idx="481">
                  <c:v>2.3069207622868602E-2</c:v>
                </c:pt>
                <c:pt idx="482">
                  <c:v>2.3069207622868602E-2</c:v>
                </c:pt>
                <c:pt idx="483">
                  <c:v>2.2066198595787363E-2</c:v>
                </c:pt>
                <c:pt idx="484">
                  <c:v>2.2066198595787363E-2</c:v>
                </c:pt>
                <c:pt idx="485">
                  <c:v>2.106318956870612E-2</c:v>
                </c:pt>
                <c:pt idx="486">
                  <c:v>2.106318956870612E-2</c:v>
                </c:pt>
                <c:pt idx="487">
                  <c:v>2.106318956870612E-2</c:v>
                </c:pt>
                <c:pt idx="488">
                  <c:v>2.0060180541624874E-2</c:v>
                </c:pt>
                <c:pt idx="489">
                  <c:v>2.0060180541624874E-2</c:v>
                </c:pt>
                <c:pt idx="490">
                  <c:v>2.0060180541624874E-2</c:v>
                </c:pt>
                <c:pt idx="491">
                  <c:v>1.9057171514543631E-2</c:v>
                </c:pt>
                <c:pt idx="492">
                  <c:v>1.9057171514543631E-2</c:v>
                </c:pt>
                <c:pt idx="493">
                  <c:v>1.9057171514543631E-2</c:v>
                </c:pt>
                <c:pt idx="494">
                  <c:v>1.9057171514543631E-2</c:v>
                </c:pt>
                <c:pt idx="495">
                  <c:v>1.8054162487462388E-2</c:v>
                </c:pt>
                <c:pt idx="496">
                  <c:v>1.8054162487462388E-2</c:v>
                </c:pt>
                <c:pt idx="497">
                  <c:v>1.8054162487462388E-2</c:v>
                </c:pt>
                <c:pt idx="498">
                  <c:v>1.8054162487462388E-2</c:v>
                </c:pt>
                <c:pt idx="499">
                  <c:v>1.8054162487462388E-2</c:v>
                </c:pt>
                <c:pt idx="500">
                  <c:v>1.7051153460381142E-2</c:v>
                </c:pt>
                <c:pt idx="501">
                  <c:v>1.7051153460381142E-2</c:v>
                </c:pt>
                <c:pt idx="502">
                  <c:v>1.7051153460381142E-2</c:v>
                </c:pt>
                <c:pt idx="503">
                  <c:v>1.7051153460381142E-2</c:v>
                </c:pt>
                <c:pt idx="504">
                  <c:v>1.7051153460381142E-2</c:v>
                </c:pt>
                <c:pt idx="505">
                  <c:v>1.7051153460381142E-2</c:v>
                </c:pt>
                <c:pt idx="506">
                  <c:v>1.7051153460381142E-2</c:v>
                </c:pt>
                <c:pt idx="507">
                  <c:v>1.7051153460381142E-2</c:v>
                </c:pt>
                <c:pt idx="508">
                  <c:v>1.60481444332999E-2</c:v>
                </c:pt>
                <c:pt idx="509">
                  <c:v>1.60481444332999E-2</c:v>
                </c:pt>
                <c:pt idx="510">
                  <c:v>1.60481444332999E-2</c:v>
                </c:pt>
                <c:pt idx="511">
                  <c:v>1.60481444332999E-2</c:v>
                </c:pt>
                <c:pt idx="512">
                  <c:v>1.60481444332999E-2</c:v>
                </c:pt>
                <c:pt idx="513">
                  <c:v>1.60481444332999E-2</c:v>
                </c:pt>
                <c:pt idx="514">
                  <c:v>1.60481444332999E-2</c:v>
                </c:pt>
                <c:pt idx="515">
                  <c:v>1.60481444332999E-2</c:v>
                </c:pt>
                <c:pt idx="516">
                  <c:v>1.60481444332999E-2</c:v>
                </c:pt>
                <c:pt idx="517">
                  <c:v>1.60481444332999E-2</c:v>
                </c:pt>
                <c:pt idx="518">
                  <c:v>1.60481444332999E-2</c:v>
                </c:pt>
                <c:pt idx="519">
                  <c:v>1.60481444332999E-2</c:v>
                </c:pt>
                <c:pt idx="520">
                  <c:v>1.60481444332999E-2</c:v>
                </c:pt>
                <c:pt idx="521">
                  <c:v>1.60481444332999E-2</c:v>
                </c:pt>
                <c:pt idx="522">
                  <c:v>1.60481444332999E-2</c:v>
                </c:pt>
                <c:pt idx="523">
                  <c:v>1.60481444332999E-2</c:v>
                </c:pt>
                <c:pt idx="524">
                  <c:v>1.60481444332999E-2</c:v>
                </c:pt>
                <c:pt idx="525">
                  <c:v>1.60481444332999E-2</c:v>
                </c:pt>
                <c:pt idx="526">
                  <c:v>1.60481444332999E-2</c:v>
                </c:pt>
                <c:pt idx="527">
                  <c:v>1.60481444332999E-2</c:v>
                </c:pt>
                <c:pt idx="528">
                  <c:v>1.60481444332999E-2</c:v>
                </c:pt>
                <c:pt idx="529">
                  <c:v>1.5045135406218655E-2</c:v>
                </c:pt>
                <c:pt idx="530">
                  <c:v>1.5045135406218655E-2</c:v>
                </c:pt>
                <c:pt idx="531">
                  <c:v>1.5045135406218655E-2</c:v>
                </c:pt>
                <c:pt idx="532">
                  <c:v>1.5045135406218655E-2</c:v>
                </c:pt>
                <c:pt idx="533">
                  <c:v>1.5045135406218655E-2</c:v>
                </c:pt>
                <c:pt idx="534">
                  <c:v>1.5045135406218655E-2</c:v>
                </c:pt>
                <c:pt idx="535">
                  <c:v>1.5045135406218655E-2</c:v>
                </c:pt>
                <c:pt idx="536">
                  <c:v>1.5045135406218655E-2</c:v>
                </c:pt>
                <c:pt idx="537">
                  <c:v>1.5045135406218655E-2</c:v>
                </c:pt>
                <c:pt idx="538">
                  <c:v>1.5045135406218655E-2</c:v>
                </c:pt>
                <c:pt idx="539">
                  <c:v>1.5045135406218655E-2</c:v>
                </c:pt>
                <c:pt idx="540">
                  <c:v>1.5045135406218655E-2</c:v>
                </c:pt>
                <c:pt idx="541">
                  <c:v>1.5045135406218655E-2</c:v>
                </c:pt>
                <c:pt idx="542">
                  <c:v>1.5045135406218655E-2</c:v>
                </c:pt>
                <c:pt idx="543">
                  <c:v>1.5045135406218655E-2</c:v>
                </c:pt>
                <c:pt idx="544">
                  <c:v>1.5045135406218655E-2</c:v>
                </c:pt>
                <c:pt idx="545">
                  <c:v>1.5045135406218655E-2</c:v>
                </c:pt>
                <c:pt idx="546">
                  <c:v>1.5045135406218655E-2</c:v>
                </c:pt>
                <c:pt idx="547">
                  <c:v>1.5045135406218655E-2</c:v>
                </c:pt>
                <c:pt idx="548">
                  <c:v>1.5045135406218655E-2</c:v>
                </c:pt>
                <c:pt idx="549">
                  <c:v>1.5045135406218655E-2</c:v>
                </c:pt>
                <c:pt idx="550">
                  <c:v>1.5045135406218655E-2</c:v>
                </c:pt>
                <c:pt idx="551">
                  <c:v>1.5045135406218655E-2</c:v>
                </c:pt>
                <c:pt idx="552">
                  <c:v>1.5045135406218655E-2</c:v>
                </c:pt>
                <c:pt idx="553">
                  <c:v>1.5045135406218655E-2</c:v>
                </c:pt>
                <c:pt idx="554">
                  <c:v>1.5045135406218655E-2</c:v>
                </c:pt>
                <c:pt idx="555">
                  <c:v>1.5045135406218655E-2</c:v>
                </c:pt>
                <c:pt idx="556">
                  <c:v>1.5045135406218655E-2</c:v>
                </c:pt>
                <c:pt idx="557">
                  <c:v>1.5045135406218655E-2</c:v>
                </c:pt>
                <c:pt idx="558">
                  <c:v>1.5045135406218655E-2</c:v>
                </c:pt>
                <c:pt idx="559">
                  <c:v>1.5045135406218655E-2</c:v>
                </c:pt>
                <c:pt idx="560">
                  <c:v>1.5045135406218655E-2</c:v>
                </c:pt>
                <c:pt idx="561">
                  <c:v>1.5045135406218655E-2</c:v>
                </c:pt>
                <c:pt idx="562">
                  <c:v>1.5045135406218655E-2</c:v>
                </c:pt>
                <c:pt idx="563">
                  <c:v>1.5045135406218655E-2</c:v>
                </c:pt>
                <c:pt idx="564">
                  <c:v>1.5045135406218655E-2</c:v>
                </c:pt>
                <c:pt idx="565">
                  <c:v>1.5045135406218655E-2</c:v>
                </c:pt>
                <c:pt idx="566">
                  <c:v>1.5045135406218655E-2</c:v>
                </c:pt>
                <c:pt idx="567">
                  <c:v>1.5045135406218655E-2</c:v>
                </c:pt>
                <c:pt idx="568">
                  <c:v>1.5045135406218655E-2</c:v>
                </c:pt>
                <c:pt idx="569">
                  <c:v>1.5045135406218655E-2</c:v>
                </c:pt>
                <c:pt idx="570">
                  <c:v>1.5045135406218655E-2</c:v>
                </c:pt>
                <c:pt idx="571">
                  <c:v>1.5045135406218655E-2</c:v>
                </c:pt>
                <c:pt idx="572">
                  <c:v>1.5045135406218655E-2</c:v>
                </c:pt>
                <c:pt idx="573">
                  <c:v>1.5045135406218655E-2</c:v>
                </c:pt>
                <c:pt idx="574">
                  <c:v>1.5045135406218655E-2</c:v>
                </c:pt>
                <c:pt idx="575">
                  <c:v>1.5045135406218655E-2</c:v>
                </c:pt>
                <c:pt idx="576">
                  <c:v>1.5045135406218655E-2</c:v>
                </c:pt>
                <c:pt idx="577">
                  <c:v>1.5045135406218655E-2</c:v>
                </c:pt>
                <c:pt idx="578">
                  <c:v>1.5045135406218655E-2</c:v>
                </c:pt>
                <c:pt idx="579">
                  <c:v>1.5045135406218655E-2</c:v>
                </c:pt>
                <c:pt idx="580">
                  <c:v>1.5045135406218655E-2</c:v>
                </c:pt>
                <c:pt idx="581">
                  <c:v>1.5045135406218655E-2</c:v>
                </c:pt>
                <c:pt idx="582">
                  <c:v>1.5045135406218655E-2</c:v>
                </c:pt>
                <c:pt idx="583">
                  <c:v>1.5045135406218655E-2</c:v>
                </c:pt>
                <c:pt idx="584">
                  <c:v>1.5045135406218655E-2</c:v>
                </c:pt>
                <c:pt idx="585">
                  <c:v>1.5045135406218655E-2</c:v>
                </c:pt>
                <c:pt idx="586">
                  <c:v>1.5045135406218655E-2</c:v>
                </c:pt>
                <c:pt idx="587">
                  <c:v>1.5045135406218655E-2</c:v>
                </c:pt>
                <c:pt idx="588">
                  <c:v>1.5045135406218655E-2</c:v>
                </c:pt>
                <c:pt idx="589">
                  <c:v>1.5045135406218655E-2</c:v>
                </c:pt>
                <c:pt idx="590">
                  <c:v>1.4042126379137411E-2</c:v>
                </c:pt>
                <c:pt idx="591">
                  <c:v>1.4042126379137411E-2</c:v>
                </c:pt>
                <c:pt idx="592">
                  <c:v>1.4042126379137411E-2</c:v>
                </c:pt>
                <c:pt idx="593">
                  <c:v>1.4042126379137411E-2</c:v>
                </c:pt>
                <c:pt idx="594">
                  <c:v>1.4042126379137411E-2</c:v>
                </c:pt>
                <c:pt idx="595">
                  <c:v>1.4042126379137411E-2</c:v>
                </c:pt>
                <c:pt idx="596">
                  <c:v>1.4042126379137411E-2</c:v>
                </c:pt>
                <c:pt idx="597">
                  <c:v>1.4042126379137411E-2</c:v>
                </c:pt>
                <c:pt idx="598">
                  <c:v>1.4042126379137411E-2</c:v>
                </c:pt>
                <c:pt idx="599">
                  <c:v>1.4042126379137411E-2</c:v>
                </c:pt>
                <c:pt idx="600">
                  <c:v>1.5045135406218655E-2</c:v>
                </c:pt>
                <c:pt idx="601">
                  <c:v>1.5045135406218655E-2</c:v>
                </c:pt>
                <c:pt idx="602">
                  <c:v>1.5045135406218655E-2</c:v>
                </c:pt>
                <c:pt idx="603">
                  <c:v>1.5045135406218655E-2</c:v>
                </c:pt>
                <c:pt idx="604">
                  <c:v>1.5045135406218655E-2</c:v>
                </c:pt>
                <c:pt idx="605">
                  <c:v>1.5045135406218655E-2</c:v>
                </c:pt>
                <c:pt idx="606">
                  <c:v>1.5045135406218655E-2</c:v>
                </c:pt>
                <c:pt idx="607">
                  <c:v>1.4042126379137411E-2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'SSD 110 PDDs'!$D$3:$D$4</c:f>
              <c:strCache>
                <c:ptCount val="1"/>
                <c:pt idx="0">
                  <c:v>12 MeV 6x6+</c:v>
                </c:pt>
              </c:strCache>
            </c:strRef>
          </c:tx>
          <c:marker>
            <c:symbol val="none"/>
          </c:marker>
          <c:xVal>
            <c:numRef>
              <c:f>'SSD 110 PDDs'!$A$5:$A$1595</c:f>
              <c:numCache>
                <c:formatCode>General</c:formatCode>
                <c:ptCount val="159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6.9999999999999993E-2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0.11000000000000001</c:v>
                </c:pt>
                <c:pt idx="12">
                  <c:v>0.12</c:v>
                </c:pt>
                <c:pt idx="13">
                  <c:v>0.13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0.16999999999999998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0.21000000000000002</c:v>
                </c:pt>
                <c:pt idx="22">
                  <c:v>0.22000000000000003</c:v>
                </c:pt>
                <c:pt idx="23">
                  <c:v>0.22999999999999998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0.27999999999999997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0.32999999999999996</c:v>
                </c:pt>
                <c:pt idx="34">
                  <c:v>0.33999999999999997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0.42000000000000004</c:v>
                </c:pt>
                <c:pt idx="43">
                  <c:v>0.43</c:v>
                </c:pt>
                <c:pt idx="44">
                  <c:v>0.44000000000000006</c:v>
                </c:pt>
                <c:pt idx="45">
                  <c:v>0.45</c:v>
                </c:pt>
                <c:pt idx="46">
                  <c:v>0.45999999999999996</c:v>
                </c:pt>
                <c:pt idx="47">
                  <c:v>0.47000000000000003</c:v>
                </c:pt>
                <c:pt idx="48">
                  <c:v>0.48</c:v>
                </c:pt>
                <c:pt idx="49">
                  <c:v>0.49000000000000005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0.55999999999999994</c:v>
                </c:pt>
                <c:pt idx="57">
                  <c:v>0.57000000000000006</c:v>
                </c:pt>
                <c:pt idx="58">
                  <c:v>0.57999999999999996</c:v>
                </c:pt>
                <c:pt idx="59">
                  <c:v>0.59000000000000008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0.65999999999999992</c:v>
                </c:pt>
                <c:pt idx="67">
                  <c:v>0.67</c:v>
                </c:pt>
                <c:pt idx="68">
                  <c:v>0.67999999999999994</c:v>
                </c:pt>
                <c:pt idx="69">
                  <c:v>0.69000000000000006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0.80999999999999994</c:v>
                </c:pt>
                <c:pt idx="82">
                  <c:v>0.82</c:v>
                </c:pt>
                <c:pt idx="83">
                  <c:v>0.83000000000000007</c:v>
                </c:pt>
                <c:pt idx="84">
                  <c:v>0.84000000000000008</c:v>
                </c:pt>
                <c:pt idx="85">
                  <c:v>0.85</c:v>
                </c:pt>
                <c:pt idx="86">
                  <c:v>0.86</c:v>
                </c:pt>
                <c:pt idx="87">
                  <c:v>0.86999999999999988</c:v>
                </c:pt>
                <c:pt idx="88">
                  <c:v>0.88000000000000012</c:v>
                </c:pt>
                <c:pt idx="89">
                  <c:v>0.89</c:v>
                </c:pt>
                <c:pt idx="90">
                  <c:v>0.9</c:v>
                </c:pt>
                <c:pt idx="91">
                  <c:v>0.90999999999999992</c:v>
                </c:pt>
                <c:pt idx="92">
                  <c:v>0.91999999999999993</c:v>
                </c:pt>
                <c:pt idx="93">
                  <c:v>0.93</c:v>
                </c:pt>
                <c:pt idx="94">
                  <c:v>0.94000000000000006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0.98000000000000009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1.0699999999999998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1.1099999999999999</c:v>
                </c:pt>
                <c:pt idx="112">
                  <c:v>1.1199999999999999</c:v>
                </c:pt>
                <c:pt idx="113">
                  <c:v>1.1300000000000001</c:v>
                </c:pt>
                <c:pt idx="114">
                  <c:v>1.1400000000000001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1.1800000000000002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1.3199999999999998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1.3599999999999999</c:v>
                </c:pt>
                <c:pt idx="137">
                  <c:v>1.3699999999999999</c:v>
                </c:pt>
                <c:pt idx="138">
                  <c:v>1.3800000000000001</c:v>
                </c:pt>
                <c:pt idx="139">
                  <c:v>1.3900000000000001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1.4300000000000002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1.5699999999999998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1.6199999999999999</c:v>
                </c:pt>
                <c:pt idx="163">
                  <c:v>1.6300000000000001</c:v>
                </c:pt>
                <c:pt idx="164">
                  <c:v>1.64</c:v>
                </c:pt>
                <c:pt idx="165">
                  <c:v>1.65</c:v>
                </c:pt>
                <c:pt idx="166">
                  <c:v>1.6600000000000001</c:v>
                </c:pt>
                <c:pt idx="167">
                  <c:v>1.67</c:v>
                </c:pt>
                <c:pt idx="168">
                  <c:v>1.6800000000000002</c:v>
                </c:pt>
                <c:pt idx="169">
                  <c:v>1.69</c:v>
                </c:pt>
                <c:pt idx="170">
                  <c:v>1.7</c:v>
                </c:pt>
                <c:pt idx="171">
                  <c:v>1.7100000000000002</c:v>
                </c:pt>
                <c:pt idx="172">
                  <c:v>1.72</c:v>
                </c:pt>
                <c:pt idx="173">
                  <c:v>1.73</c:v>
                </c:pt>
                <c:pt idx="174">
                  <c:v>1.7399999999999998</c:v>
                </c:pt>
                <c:pt idx="175">
                  <c:v>1.75</c:v>
                </c:pt>
                <c:pt idx="176">
                  <c:v>1.7600000000000002</c:v>
                </c:pt>
                <c:pt idx="177">
                  <c:v>1.77</c:v>
                </c:pt>
                <c:pt idx="178">
                  <c:v>1.78</c:v>
                </c:pt>
                <c:pt idx="179">
                  <c:v>1.7899999999999998</c:v>
                </c:pt>
                <c:pt idx="180">
                  <c:v>1.8</c:v>
                </c:pt>
                <c:pt idx="181">
                  <c:v>1.81</c:v>
                </c:pt>
                <c:pt idx="182">
                  <c:v>1.8199999999999998</c:v>
                </c:pt>
                <c:pt idx="183">
                  <c:v>1.83</c:v>
                </c:pt>
                <c:pt idx="184">
                  <c:v>1.8399999999999999</c:v>
                </c:pt>
                <c:pt idx="185">
                  <c:v>1.85</c:v>
                </c:pt>
                <c:pt idx="186">
                  <c:v>1.86</c:v>
                </c:pt>
                <c:pt idx="187">
                  <c:v>1.8699999999999999</c:v>
                </c:pt>
                <c:pt idx="188">
                  <c:v>1.8800000000000001</c:v>
                </c:pt>
                <c:pt idx="189">
                  <c:v>1.89</c:v>
                </c:pt>
                <c:pt idx="190">
                  <c:v>1.9</c:v>
                </c:pt>
                <c:pt idx="191">
                  <c:v>1.9100000000000001</c:v>
                </c:pt>
                <c:pt idx="192">
                  <c:v>1.92</c:v>
                </c:pt>
                <c:pt idx="193">
                  <c:v>1.9300000000000002</c:v>
                </c:pt>
                <c:pt idx="194">
                  <c:v>1.94</c:v>
                </c:pt>
                <c:pt idx="195">
                  <c:v>1.95</c:v>
                </c:pt>
                <c:pt idx="196">
                  <c:v>1.9600000000000002</c:v>
                </c:pt>
                <c:pt idx="197">
                  <c:v>1.97</c:v>
                </c:pt>
                <c:pt idx="198">
                  <c:v>1.98</c:v>
                </c:pt>
                <c:pt idx="199">
                  <c:v>1.9899999999999998</c:v>
                </c:pt>
                <c:pt idx="200">
                  <c:v>2</c:v>
                </c:pt>
                <c:pt idx="201">
                  <c:v>2.0100000000000002</c:v>
                </c:pt>
                <c:pt idx="202">
                  <c:v>2.02</c:v>
                </c:pt>
                <c:pt idx="203">
                  <c:v>2.0300000000000002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2.1100000000000003</c:v>
                </c:pt>
                <c:pt idx="212">
                  <c:v>2.12</c:v>
                </c:pt>
                <c:pt idx="213">
                  <c:v>2.13</c:v>
                </c:pt>
                <c:pt idx="214">
                  <c:v>2.1399999999999997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2.2199999999999998</c:v>
                </c:pt>
                <c:pt idx="223">
                  <c:v>2.23</c:v>
                </c:pt>
                <c:pt idx="224">
                  <c:v>2.2399999999999998</c:v>
                </c:pt>
                <c:pt idx="225">
                  <c:v>2.25</c:v>
                </c:pt>
                <c:pt idx="226">
                  <c:v>2.2600000000000002</c:v>
                </c:pt>
                <c:pt idx="227">
                  <c:v>2.27</c:v>
                </c:pt>
                <c:pt idx="228">
                  <c:v>2.2800000000000002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2.3600000000000003</c:v>
                </c:pt>
                <c:pt idx="237">
                  <c:v>2.37</c:v>
                </c:pt>
                <c:pt idx="238">
                  <c:v>2.38</c:v>
                </c:pt>
                <c:pt idx="239">
                  <c:v>2.3899999999999997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2.4699999999999998</c:v>
                </c:pt>
                <c:pt idx="248">
                  <c:v>2.48</c:v>
                </c:pt>
                <c:pt idx="249">
                  <c:v>2.4899999999999998</c:v>
                </c:pt>
                <c:pt idx="250">
                  <c:v>2.5</c:v>
                </c:pt>
                <c:pt idx="251">
                  <c:v>2.5100000000000002</c:v>
                </c:pt>
                <c:pt idx="252">
                  <c:v>2.52</c:v>
                </c:pt>
                <c:pt idx="253">
                  <c:v>2.5300000000000002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2.6100000000000003</c:v>
                </c:pt>
                <c:pt idx="262">
                  <c:v>2.62</c:v>
                </c:pt>
                <c:pt idx="263">
                  <c:v>2.63</c:v>
                </c:pt>
                <c:pt idx="264">
                  <c:v>2.6399999999999997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2.7199999999999998</c:v>
                </c:pt>
                <c:pt idx="273">
                  <c:v>2.73</c:v>
                </c:pt>
                <c:pt idx="274">
                  <c:v>2.7399999999999998</c:v>
                </c:pt>
                <c:pt idx="275">
                  <c:v>2.75</c:v>
                </c:pt>
                <c:pt idx="276">
                  <c:v>2.7600000000000002</c:v>
                </c:pt>
                <c:pt idx="277">
                  <c:v>2.77</c:v>
                </c:pt>
                <c:pt idx="278">
                  <c:v>2.7800000000000002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2.8600000000000003</c:v>
                </c:pt>
                <c:pt idx="287">
                  <c:v>2.87</c:v>
                </c:pt>
                <c:pt idx="288">
                  <c:v>2.88</c:v>
                </c:pt>
                <c:pt idx="289">
                  <c:v>2.8899999999999997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2.9699999999999998</c:v>
                </c:pt>
                <c:pt idx="298">
                  <c:v>2.98</c:v>
                </c:pt>
                <c:pt idx="299">
                  <c:v>2.9899999999999998</c:v>
                </c:pt>
                <c:pt idx="300">
                  <c:v>3</c:v>
                </c:pt>
                <c:pt idx="301">
                  <c:v>3.0100000000000002</c:v>
                </c:pt>
                <c:pt idx="302">
                  <c:v>3.02</c:v>
                </c:pt>
                <c:pt idx="303">
                  <c:v>3.0300000000000002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3.1100000000000003</c:v>
                </c:pt>
                <c:pt idx="312">
                  <c:v>3.12</c:v>
                </c:pt>
                <c:pt idx="313">
                  <c:v>3.13</c:v>
                </c:pt>
                <c:pt idx="314">
                  <c:v>3.1399999999999997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3.2299999999999995</c:v>
                </c:pt>
                <c:pt idx="324">
                  <c:v>3.2399999999999998</c:v>
                </c:pt>
                <c:pt idx="325">
                  <c:v>3.25</c:v>
                </c:pt>
                <c:pt idx="326">
                  <c:v>3.2600000000000002</c:v>
                </c:pt>
                <c:pt idx="327">
                  <c:v>3.2700000000000005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3.3200000000000003</c:v>
                </c:pt>
                <c:pt idx="333">
                  <c:v>3.3299999999999996</c:v>
                </c:pt>
                <c:pt idx="334">
                  <c:v>3.34</c:v>
                </c:pt>
                <c:pt idx="335">
                  <c:v>3.35</c:v>
                </c:pt>
                <c:pt idx="336">
                  <c:v>3.3600000000000003</c:v>
                </c:pt>
                <c:pt idx="337">
                  <c:v>3.37</c:v>
                </c:pt>
                <c:pt idx="338">
                  <c:v>3.38</c:v>
                </c:pt>
                <c:pt idx="339">
                  <c:v>3.3899999999999997</c:v>
                </c:pt>
                <c:pt idx="340">
                  <c:v>3.4</c:v>
                </c:pt>
                <c:pt idx="341">
                  <c:v>3.41</c:v>
                </c:pt>
                <c:pt idx="342">
                  <c:v>3.4200000000000004</c:v>
                </c:pt>
                <c:pt idx="343">
                  <c:v>3.4299999999999997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3.4799999999999995</c:v>
                </c:pt>
                <c:pt idx="349">
                  <c:v>3.4899999999999998</c:v>
                </c:pt>
                <c:pt idx="350">
                  <c:v>3.5</c:v>
                </c:pt>
                <c:pt idx="351">
                  <c:v>3.5100000000000002</c:v>
                </c:pt>
                <c:pt idx="352">
                  <c:v>3.5200000000000005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3.5700000000000003</c:v>
                </c:pt>
                <c:pt idx="358">
                  <c:v>3.5799999999999996</c:v>
                </c:pt>
                <c:pt idx="359">
                  <c:v>3.59</c:v>
                </c:pt>
                <c:pt idx="360">
                  <c:v>3.6</c:v>
                </c:pt>
                <c:pt idx="361">
                  <c:v>3.6100000000000003</c:v>
                </c:pt>
                <c:pt idx="362">
                  <c:v>3.62</c:v>
                </c:pt>
                <c:pt idx="363">
                  <c:v>3.63</c:v>
                </c:pt>
                <c:pt idx="364">
                  <c:v>3.6399999999999997</c:v>
                </c:pt>
                <c:pt idx="365">
                  <c:v>3.65</c:v>
                </c:pt>
                <c:pt idx="366">
                  <c:v>3.66</c:v>
                </c:pt>
                <c:pt idx="367">
                  <c:v>3.6700000000000004</c:v>
                </c:pt>
                <c:pt idx="368">
                  <c:v>3.6799999999999997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3.7299999999999995</c:v>
                </c:pt>
                <c:pt idx="374">
                  <c:v>3.7399999999999998</c:v>
                </c:pt>
                <c:pt idx="375">
                  <c:v>3.75</c:v>
                </c:pt>
                <c:pt idx="376">
                  <c:v>3.7600000000000002</c:v>
                </c:pt>
                <c:pt idx="377">
                  <c:v>3.7700000000000005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3.8200000000000003</c:v>
                </c:pt>
                <c:pt idx="383">
                  <c:v>3.8299999999999996</c:v>
                </c:pt>
                <c:pt idx="384">
                  <c:v>3.84</c:v>
                </c:pt>
                <c:pt idx="385">
                  <c:v>3.85</c:v>
                </c:pt>
                <c:pt idx="386">
                  <c:v>3.8600000000000003</c:v>
                </c:pt>
                <c:pt idx="387">
                  <c:v>3.87</c:v>
                </c:pt>
                <c:pt idx="388">
                  <c:v>3.88</c:v>
                </c:pt>
                <c:pt idx="389">
                  <c:v>3.8899999999999997</c:v>
                </c:pt>
                <c:pt idx="390">
                  <c:v>3.9</c:v>
                </c:pt>
                <c:pt idx="391">
                  <c:v>3.91</c:v>
                </c:pt>
                <c:pt idx="392">
                  <c:v>3.9200000000000004</c:v>
                </c:pt>
                <c:pt idx="393">
                  <c:v>3.9299999999999997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3.9799999999999995</c:v>
                </c:pt>
                <c:pt idx="399">
                  <c:v>3.9899999999999998</c:v>
                </c:pt>
                <c:pt idx="400">
                  <c:v>4</c:v>
                </c:pt>
                <c:pt idx="401">
                  <c:v>4.01</c:v>
                </c:pt>
                <c:pt idx="402">
                  <c:v>4.0200000000000005</c:v>
                </c:pt>
                <c:pt idx="403">
                  <c:v>4.0299999999999994</c:v>
                </c:pt>
                <c:pt idx="404">
                  <c:v>4.04</c:v>
                </c:pt>
                <c:pt idx="405">
                  <c:v>4.05</c:v>
                </c:pt>
                <c:pt idx="406">
                  <c:v>4.0600000000000005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4.1899999999999995</c:v>
                </c:pt>
                <c:pt idx="420">
                  <c:v>4.2</c:v>
                </c:pt>
                <c:pt idx="421">
                  <c:v>4.21</c:v>
                </c:pt>
                <c:pt idx="422">
                  <c:v>4.2200000000000006</c:v>
                </c:pt>
                <c:pt idx="423">
                  <c:v>4.2299999999999995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4.2700000000000005</c:v>
                </c:pt>
                <c:pt idx="428">
                  <c:v>4.2799999999999994</c:v>
                </c:pt>
                <c:pt idx="429">
                  <c:v>4.29</c:v>
                </c:pt>
                <c:pt idx="430">
                  <c:v>4.3</c:v>
                </c:pt>
                <c:pt idx="431">
                  <c:v>4.3100000000000005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4.4399999999999995</c:v>
                </c:pt>
                <c:pt idx="445">
                  <c:v>4.45</c:v>
                </c:pt>
                <c:pt idx="446">
                  <c:v>4.46</c:v>
                </c:pt>
                <c:pt idx="447">
                  <c:v>4.4700000000000006</c:v>
                </c:pt>
                <c:pt idx="448">
                  <c:v>4.4799999999999995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4.5200000000000005</c:v>
                </c:pt>
                <c:pt idx="453">
                  <c:v>4.5299999999999994</c:v>
                </c:pt>
                <c:pt idx="454">
                  <c:v>4.54</c:v>
                </c:pt>
                <c:pt idx="455">
                  <c:v>4.55</c:v>
                </c:pt>
                <c:pt idx="456">
                  <c:v>4.5600000000000005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4.6899999999999995</c:v>
                </c:pt>
                <c:pt idx="470">
                  <c:v>4.7</c:v>
                </c:pt>
                <c:pt idx="471">
                  <c:v>4.71</c:v>
                </c:pt>
                <c:pt idx="472">
                  <c:v>4.7200000000000006</c:v>
                </c:pt>
                <c:pt idx="473">
                  <c:v>4.7299999999999995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4.7700000000000005</c:v>
                </c:pt>
                <c:pt idx="478">
                  <c:v>4.7799999999999994</c:v>
                </c:pt>
                <c:pt idx="479">
                  <c:v>4.79</c:v>
                </c:pt>
                <c:pt idx="480">
                  <c:v>4.8</c:v>
                </c:pt>
                <c:pt idx="481">
                  <c:v>4.8100000000000005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4.9399999999999995</c:v>
                </c:pt>
                <c:pt idx="495">
                  <c:v>4.95</c:v>
                </c:pt>
                <c:pt idx="496">
                  <c:v>4.96</c:v>
                </c:pt>
                <c:pt idx="497">
                  <c:v>4.9700000000000006</c:v>
                </c:pt>
                <c:pt idx="498">
                  <c:v>4.9799999999999995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5.0200000000000005</c:v>
                </c:pt>
                <c:pt idx="503">
                  <c:v>5.0299999999999994</c:v>
                </c:pt>
                <c:pt idx="504">
                  <c:v>5.04</c:v>
                </c:pt>
                <c:pt idx="505">
                  <c:v>5.05</c:v>
                </c:pt>
                <c:pt idx="506">
                  <c:v>5.0600000000000005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5.1899999999999995</c:v>
                </c:pt>
                <c:pt idx="520">
                  <c:v>5.2</c:v>
                </c:pt>
                <c:pt idx="521">
                  <c:v>5.21</c:v>
                </c:pt>
                <c:pt idx="522">
                  <c:v>5.2200000000000006</c:v>
                </c:pt>
                <c:pt idx="523">
                  <c:v>5.2299999999999995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5.2700000000000005</c:v>
                </c:pt>
                <c:pt idx="528">
                  <c:v>5.2799999999999994</c:v>
                </c:pt>
                <c:pt idx="529">
                  <c:v>5.29</c:v>
                </c:pt>
                <c:pt idx="530">
                  <c:v>5.3</c:v>
                </c:pt>
                <c:pt idx="531">
                  <c:v>5.3100000000000005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5.3800000000000097</c:v>
                </c:pt>
                <c:pt idx="539">
                  <c:v>5.3900000000000103</c:v>
                </c:pt>
                <c:pt idx="540">
                  <c:v>5.4000000000000101</c:v>
                </c:pt>
                <c:pt idx="541">
                  <c:v>5.4100000000000099</c:v>
                </c:pt>
                <c:pt idx="542">
                  <c:v>5.4200000000000097</c:v>
                </c:pt>
                <c:pt idx="543">
                  <c:v>5.4300000000000104</c:v>
                </c:pt>
                <c:pt idx="544">
                  <c:v>5.4400000000000102</c:v>
                </c:pt>
                <c:pt idx="545">
                  <c:v>5.4500000000000099</c:v>
                </c:pt>
                <c:pt idx="546">
                  <c:v>5.4600000000000097</c:v>
                </c:pt>
                <c:pt idx="547">
                  <c:v>5.4700000000000104</c:v>
                </c:pt>
                <c:pt idx="548">
                  <c:v>5.4800000000000102</c:v>
                </c:pt>
                <c:pt idx="549">
                  <c:v>5.49000000000001</c:v>
                </c:pt>
                <c:pt idx="550">
                  <c:v>5.5000000000000098</c:v>
                </c:pt>
                <c:pt idx="551">
                  <c:v>5.5100000000000096</c:v>
                </c:pt>
                <c:pt idx="552">
                  <c:v>5.5200000000000102</c:v>
                </c:pt>
                <c:pt idx="553">
                  <c:v>5.5300000000000198</c:v>
                </c:pt>
                <c:pt idx="554">
                  <c:v>5.5400000000000196</c:v>
                </c:pt>
                <c:pt idx="555">
                  <c:v>5.5500000000000203</c:v>
                </c:pt>
                <c:pt idx="556">
                  <c:v>5.56000000000002</c:v>
                </c:pt>
                <c:pt idx="557">
                  <c:v>5.5700000000000198</c:v>
                </c:pt>
                <c:pt idx="558">
                  <c:v>5.5800000000000196</c:v>
                </c:pt>
                <c:pt idx="559">
                  <c:v>5.5900000000000203</c:v>
                </c:pt>
                <c:pt idx="560">
                  <c:v>5.6000000000000201</c:v>
                </c:pt>
                <c:pt idx="561">
                  <c:v>5.6100000000000199</c:v>
                </c:pt>
                <c:pt idx="562">
                  <c:v>5.6200000000000196</c:v>
                </c:pt>
                <c:pt idx="563">
                  <c:v>5.6300000000000203</c:v>
                </c:pt>
                <c:pt idx="564">
                  <c:v>5.6400000000000201</c:v>
                </c:pt>
                <c:pt idx="565">
                  <c:v>5.6500000000000199</c:v>
                </c:pt>
                <c:pt idx="566">
                  <c:v>5.6600000000000197</c:v>
                </c:pt>
                <c:pt idx="567">
                  <c:v>5.6700000000000204</c:v>
                </c:pt>
                <c:pt idx="568">
                  <c:v>5.6800000000000299</c:v>
                </c:pt>
                <c:pt idx="569">
                  <c:v>5.6900000000000297</c:v>
                </c:pt>
                <c:pt idx="570">
                  <c:v>5.7000000000000304</c:v>
                </c:pt>
                <c:pt idx="571">
                  <c:v>5.7100000000000302</c:v>
                </c:pt>
                <c:pt idx="572">
                  <c:v>5.7200000000000299</c:v>
                </c:pt>
                <c:pt idx="573">
                  <c:v>5.7300000000000297</c:v>
                </c:pt>
                <c:pt idx="574">
                  <c:v>5.7400000000000304</c:v>
                </c:pt>
                <c:pt idx="575">
                  <c:v>5.7500000000000302</c:v>
                </c:pt>
                <c:pt idx="576">
                  <c:v>5.76000000000003</c:v>
                </c:pt>
                <c:pt idx="577">
                  <c:v>5.7700000000000298</c:v>
                </c:pt>
                <c:pt idx="578">
                  <c:v>5.7800000000000296</c:v>
                </c:pt>
                <c:pt idx="579">
                  <c:v>5.7900000000000302</c:v>
                </c:pt>
                <c:pt idx="580">
                  <c:v>5.80000000000003</c:v>
                </c:pt>
                <c:pt idx="581">
                  <c:v>5.8100000000000298</c:v>
                </c:pt>
                <c:pt idx="582">
                  <c:v>5.8200000000000296</c:v>
                </c:pt>
                <c:pt idx="583">
                  <c:v>5.83000000000004</c:v>
                </c:pt>
                <c:pt idx="584">
                  <c:v>5.8400000000000398</c:v>
                </c:pt>
                <c:pt idx="585">
                  <c:v>5.8500000000000396</c:v>
                </c:pt>
                <c:pt idx="586">
                  <c:v>5.8600000000000403</c:v>
                </c:pt>
                <c:pt idx="587">
                  <c:v>5.8700000000000401</c:v>
                </c:pt>
                <c:pt idx="588">
                  <c:v>5.8800000000000399</c:v>
                </c:pt>
                <c:pt idx="589">
                  <c:v>5.8900000000000396</c:v>
                </c:pt>
                <c:pt idx="590">
                  <c:v>5.9000000000000403</c:v>
                </c:pt>
                <c:pt idx="591">
                  <c:v>5.9100000000000401</c:v>
                </c:pt>
                <c:pt idx="592">
                  <c:v>5.9200000000000399</c:v>
                </c:pt>
                <c:pt idx="593">
                  <c:v>5.9300000000000397</c:v>
                </c:pt>
                <c:pt idx="594">
                  <c:v>5.9400000000000404</c:v>
                </c:pt>
                <c:pt idx="595">
                  <c:v>5.9500000000000401</c:v>
                </c:pt>
                <c:pt idx="596">
                  <c:v>5.9600000000000497</c:v>
                </c:pt>
                <c:pt idx="597">
                  <c:v>5.9700000000000504</c:v>
                </c:pt>
                <c:pt idx="598">
                  <c:v>5.9800000000000502</c:v>
                </c:pt>
                <c:pt idx="599">
                  <c:v>5.99000000000005</c:v>
                </c:pt>
                <c:pt idx="600">
                  <c:v>6.0000000000000497</c:v>
                </c:pt>
                <c:pt idx="601">
                  <c:v>6.0100000000000504</c:v>
                </c:pt>
                <c:pt idx="602">
                  <c:v>6.0200000000000502</c:v>
                </c:pt>
                <c:pt idx="603">
                  <c:v>6.03000000000005</c:v>
                </c:pt>
                <c:pt idx="604">
                  <c:v>6.0400000000000498</c:v>
                </c:pt>
                <c:pt idx="605">
                  <c:v>6.0500000000000496</c:v>
                </c:pt>
                <c:pt idx="606">
                  <c:v>6.0600000000000502</c:v>
                </c:pt>
                <c:pt idx="607">
                  <c:v>6.07000000000005</c:v>
                </c:pt>
                <c:pt idx="608">
                  <c:v>6.0800000000000498</c:v>
                </c:pt>
                <c:pt idx="609">
                  <c:v>6.0900000000000496</c:v>
                </c:pt>
                <c:pt idx="610">
                  <c:v>6.1000000000000503</c:v>
                </c:pt>
                <c:pt idx="611">
                  <c:v>6.1100000000000501</c:v>
                </c:pt>
                <c:pt idx="612">
                  <c:v>6.1200000000000596</c:v>
                </c:pt>
                <c:pt idx="613">
                  <c:v>6.1300000000000603</c:v>
                </c:pt>
                <c:pt idx="614">
                  <c:v>6.1400000000000601</c:v>
                </c:pt>
                <c:pt idx="615">
                  <c:v>6.1500000000000599</c:v>
                </c:pt>
                <c:pt idx="616">
                  <c:v>6.1600000000000597</c:v>
                </c:pt>
                <c:pt idx="617">
                  <c:v>6.1700000000000603</c:v>
                </c:pt>
                <c:pt idx="618">
                  <c:v>6.1800000000000601</c:v>
                </c:pt>
                <c:pt idx="619">
                  <c:v>6.1900000000000599</c:v>
                </c:pt>
                <c:pt idx="620">
                  <c:v>6.2000000000000597</c:v>
                </c:pt>
                <c:pt idx="621">
                  <c:v>6.2100000000000604</c:v>
                </c:pt>
                <c:pt idx="622">
                  <c:v>6.2200000000000601</c:v>
                </c:pt>
                <c:pt idx="623">
                  <c:v>6.2300000000000599</c:v>
                </c:pt>
                <c:pt idx="624">
                  <c:v>6.2400000000000597</c:v>
                </c:pt>
                <c:pt idx="625">
                  <c:v>6.2500000000000604</c:v>
                </c:pt>
                <c:pt idx="626">
                  <c:v>6.2600000000000602</c:v>
                </c:pt>
                <c:pt idx="627">
                  <c:v>6.2700000000000697</c:v>
                </c:pt>
                <c:pt idx="628">
                  <c:v>6.2800000000000704</c:v>
                </c:pt>
                <c:pt idx="629">
                  <c:v>6.2900000000000702</c:v>
                </c:pt>
                <c:pt idx="630">
                  <c:v>6.30000000000007</c:v>
                </c:pt>
                <c:pt idx="631">
                  <c:v>6.3100000000000698</c:v>
                </c:pt>
                <c:pt idx="632">
                  <c:v>6.3200000000000696</c:v>
                </c:pt>
                <c:pt idx="633">
                  <c:v>6.3300000000000702</c:v>
                </c:pt>
                <c:pt idx="634">
                  <c:v>6.34000000000007</c:v>
                </c:pt>
                <c:pt idx="635">
                  <c:v>6.3500000000000698</c:v>
                </c:pt>
                <c:pt idx="636">
                  <c:v>6.3600000000000696</c:v>
                </c:pt>
                <c:pt idx="637">
                  <c:v>6.3700000000000703</c:v>
                </c:pt>
                <c:pt idx="638">
                  <c:v>6.3800000000000701</c:v>
                </c:pt>
                <c:pt idx="639">
                  <c:v>6.3900000000000698</c:v>
                </c:pt>
                <c:pt idx="640">
                  <c:v>6.4000000000000696</c:v>
                </c:pt>
                <c:pt idx="641">
                  <c:v>6.4100000000000703</c:v>
                </c:pt>
                <c:pt idx="642">
                  <c:v>6.4200000000000799</c:v>
                </c:pt>
                <c:pt idx="643">
                  <c:v>6.4300000000000797</c:v>
                </c:pt>
                <c:pt idx="644">
                  <c:v>6.4400000000000803</c:v>
                </c:pt>
                <c:pt idx="645">
                  <c:v>6.4500000000000801</c:v>
                </c:pt>
                <c:pt idx="646">
                  <c:v>6.4600000000000799</c:v>
                </c:pt>
                <c:pt idx="647">
                  <c:v>6.4700000000000797</c:v>
                </c:pt>
                <c:pt idx="648">
                  <c:v>6.4800000000000804</c:v>
                </c:pt>
                <c:pt idx="649">
                  <c:v>6.4900000000000801</c:v>
                </c:pt>
                <c:pt idx="650">
                  <c:v>6.5000000000000799</c:v>
                </c:pt>
                <c:pt idx="651">
                  <c:v>6.5100000000000797</c:v>
                </c:pt>
                <c:pt idx="652">
                  <c:v>6.5200000000000804</c:v>
                </c:pt>
                <c:pt idx="653">
                  <c:v>6.5300000000000802</c:v>
                </c:pt>
                <c:pt idx="654">
                  <c:v>6.54000000000008</c:v>
                </c:pt>
                <c:pt idx="655">
                  <c:v>6.5500000000000798</c:v>
                </c:pt>
                <c:pt idx="656">
                  <c:v>6.5600000000000902</c:v>
                </c:pt>
                <c:pt idx="657">
                  <c:v>6.57000000000009</c:v>
                </c:pt>
                <c:pt idx="658">
                  <c:v>6.5800000000000898</c:v>
                </c:pt>
                <c:pt idx="659">
                  <c:v>6.5900000000000896</c:v>
                </c:pt>
                <c:pt idx="660">
                  <c:v>6.6000000000000902</c:v>
                </c:pt>
                <c:pt idx="661">
                  <c:v>6.61000000000009</c:v>
                </c:pt>
                <c:pt idx="662">
                  <c:v>6.6200000000000898</c:v>
                </c:pt>
                <c:pt idx="663">
                  <c:v>6.6300000000000896</c:v>
                </c:pt>
                <c:pt idx="664">
                  <c:v>6.6400000000000903</c:v>
                </c:pt>
                <c:pt idx="665">
                  <c:v>6.6500000000000901</c:v>
                </c:pt>
                <c:pt idx="666">
                  <c:v>6.6600000000000898</c:v>
                </c:pt>
                <c:pt idx="667">
                  <c:v>6.6700000000000896</c:v>
                </c:pt>
                <c:pt idx="668">
                  <c:v>6.6800000000000903</c:v>
                </c:pt>
                <c:pt idx="669">
                  <c:v>6.6900000000000901</c:v>
                </c:pt>
                <c:pt idx="670">
                  <c:v>6.7000000000000899</c:v>
                </c:pt>
                <c:pt idx="671">
                  <c:v>6.7100000000001003</c:v>
                </c:pt>
                <c:pt idx="672">
                  <c:v>6.7200000000001001</c:v>
                </c:pt>
                <c:pt idx="673">
                  <c:v>6.7300000000000999</c:v>
                </c:pt>
                <c:pt idx="674">
                  <c:v>6.7400000000000997</c:v>
                </c:pt>
                <c:pt idx="675">
                  <c:v>6.7500000000001004</c:v>
                </c:pt>
                <c:pt idx="676">
                  <c:v>6.7600000000001002</c:v>
                </c:pt>
                <c:pt idx="677">
                  <c:v>6.7700000000000999</c:v>
                </c:pt>
                <c:pt idx="678">
                  <c:v>6.7800000000000997</c:v>
                </c:pt>
                <c:pt idx="679">
                  <c:v>6.7900000000001004</c:v>
                </c:pt>
                <c:pt idx="680">
                  <c:v>6.8000000000001002</c:v>
                </c:pt>
                <c:pt idx="681">
                  <c:v>6.8100000000001</c:v>
                </c:pt>
                <c:pt idx="682">
                  <c:v>6.8200000000000998</c:v>
                </c:pt>
                <c:pt idx="683">
                  <c:v>6.8300000000001004</c:v>
                </c:pt>
                <c:pt idx="684">
                  <c:v>6.8400000000001002</c:v>
                </c:pt>
                <c:pt idx="685">
                  <c:v>6.8500000000001</c:v>
                </c:pt>
                <c:pt idx="686">
                  <c:v>6.8600000000001096</c:v>
                </c:pt>
                <c:pt idx="687">
                  <c:v>6.8700000000001102</c:v>
                </c:pt>
                <c:pt idx="688">
                  <c:v>6.88000000000011</c:v>
                </c:pt>
                <c:pt idx="689">
                  <c:v>6.8900000000001098</c:v>
                </c:pt>
                <c:pt idx="690">
                  <c:v>6.9000000000001096</c:v>
                </c:pt>
                <c:pt idx="691">
                  <c:v>6.9100000000001103</c:v>
                </c:pt>
                <c:pt idx="692">
                  <c:v>6.9200000000001101</c:v>
                </c:pt>
                <c:pt idx="693">
                  <c:v>6.9300000000001098</c:v>
                </c:pt>
                <c:pt idx="694">
                  <c:v>6.9400000000001096</c:v>
                </c:pt>
                <c:pt idx="695">
                  <c:v>6.9500000000001103</c:v>
                </c:pt>
                <c:pt idx="696">
                  <c:v>6.9600000000001101</c:v>
                </c:pt>
                <c:pt idx="697">
                  <c:v>6.9700000000001099</c:v>
                </c:pt>
                <c:pt idx="698">
                  <c:v>6.9800000000001097</c:v>
                </c:pt>
                <c:pt idx="699">
                  <c:v>6.9900000000001103</c:v>
                </c:pt>
                <c:pt idx="700">
                  <c:v>7.0000000000001101</c:v>
                </c:pt>
                <c:pt idx="701">
                  <c:v>7.0100000000001197</c:v>
                </c:pt>
                <c:pt idx="702">
                  <c:v>7.0200000000001204</c:v>
                </c:pt>
                <c:pt idx="703">
                  <c:v>7.0300000000001202</c:v>
                </c:pt>
                <c:pt idx="704">
                  <c:v>7.0400000000001199</c:v>
                </c:pt>
                <c:pt idx="705">
                  <c:v>7.0500000000001197</c:v>
                </c:pt>
                <c:pt idx="706">
                  <c:v>7.0600000000001204</c:v>
                </c:pt>
                <c:pt idx="707">
                  <c:v>7.0700000000001202</c:v>
                </c:pt>
                <c:pt idx="708">
                  <c:v>7.08000000000012</c:v>
                </c:pt>
                <c:pt idx="709">
                  <c:v>7.0900000000001198</c:v>
                </c:pt>
                <c:pt idx="710">
                  <c:v>7.1000000000001204</c:v>
                </c:pt>
                <c:pt idx="711">
                  <c:v>7.1100000000001202</c:v>
                </c:pt>
                <c:pt idx="712">
                  <c:v>7.12000000000012</c:v>
                </c:pt>
                <c:pt idx="713">
                  <c:v>7.1300000000001198</c:v>
                </c:pt>
                <c:pt idx="714">
                  <c:v>7.1400000000001196</c:v>
                </c:pt>
                <c:pt idx="715">
                  <c:v>7.1500000000001203</c:v>
                </c:pt>
                <c:pt idx="716">
                  <c:v>7.1600000000001298</c:v>
                </c:pt>
                <c:pt idx="717">
                  <c:v>7.1700000000001296</c:v>
                </c:pt>
                <c:pt idx="718">
                  <c:v>7.1800000000001303</c:v>
                </c:pt>
                <c:pt idx="719">
                  <c:v>7.1900000000001301</c:v>
                </c:pt>
                <c:pt idx="720">
                  <c:v>7.2000000000001299</c:v>
                </c:pt>
                <c:pt idx="721">
                  <c:v>7.2100000000001296</c:v>
                </c:pt>
                <c:pt idx="722">
                  <c:v>7.2200000000001303</c:v>
                </c:pt>
                <c:pt idx="723">
                  <c:v>7.2300000000001301</c:v>
                </c:pt>
                <c:pt idx="724">
                  <c:v>7.2400000000001299</c:v>
                </c:pt>
                <c:pt idx="725">
                  <c:v>7.2500000000001297</c:v>
                </c:pt>
                <c:pt idx="726">
                  <c:v>7.2600000000001303</c:v>
                </c:pt>
                <c:pt idx="727">
                  <c:v>7.2700000000001301</c:v>
                </c:pt>
                <c:pt idx="728">
                  <c:v>7.2800000000001299</c:v>
                </c:pt>
                <c:pt idx="729">
                  <c:v>7.2900000000001297</c:v>
                </c:pt>
                <c:pt idx="730">
                  <c:v>7.3000000000001402</c:v>
                </c:pt>
                <c:pt idx="731">
                  <c:v>7.3100000000001399</c:v>
                </c:pt>
                <c:pt idx="732">
                  <c:v>7.3200000000001397</c:v>
                </c:pt>
                <c:pt idx="733">
                  <c:v>7.3300000000001404</c:v>
                </c:pt>
                <c:pt idx="734">
                  <c:v>7.3400000000001402</c:v>
                </c:pt>
                <c:pt idx="735">
                  <c:v>7.35000000000014</c:v>
                </c:pt>
                <c:pt idx="736">
                  <c:v>7.3600000000001398</c:v>
                </c:pt>
                <c:pt idx="737">
                  <c:v>7.3700000000001404</c:v>
                </c:pt>
                <c:pt idx="738">
                  <c:v>7.3800000000001402</c:v>
                </c:pt>
                <c:pt idx="739">
                  <c:v>7.39000000000014</c:v>
                </c:pt>
                <c:pt idx="740">
                  <c:v>7.4000000000001398</c:v>
                </c:pt>
                <c:pt idx="741">
                  <c:v>7.4100000000001396</c:v>
                </c:pt>
                <c:pt idx="742">
                  <c:v>7.4200000000001403</c:v>
                </c:pt>
                <c:pt idx="743">
                  <c:v>7.43000000000014</c:v>
                </c:pt>
                <c:pt idx="744">
                  <c:v>7.4400000000001398</c:v>
                </c:pt>
                <c:pt idx="745">
                  <c:v>7.4500000000001503</c:v>
                </c:pt>
                <c:pt idx="746">
                  <c:v>7.4600000000001501</c:v>
                </c:pt>
                <c:pt idx="747">
                  <c:v>7.4700000000001499</c:v>
                </c:pt>
                <c:pt idx="748">
                  <c:v>7.4800000000001496</c:v>
                </c:pt>
                <c:pt idx="749">
                  <c:v>7.4900000000001503</c:v>
                </c:pt>
                <c:pt idx="750">
                  <c:v>7.5000000000001501</c:v>
                </c:pt>
                <c:pt idx="751">
                  <c:v>7.5100000000001499</c:v>
                </c:pt>
                <c:pt idx="752">
                  <c:v>7.5200000000001497</c:v>
                </c:pt>
                <c:pt idx="753">
                  <c:v>7.5300000000001504</c:v>
                </c:pt>
                <c:pt idx="754">
                  <c:v>7.5400000000001501</c:v>
                </c:pt>
                <c:pt idx="755">
                  <c:v>7.5500000000001499</c:v>
                </c:pt>
                <c:pt idx="756">
                  <c:v>7.5600000000001497</c:v>
                </c:pt>
                <c:pt idx="757">
                  <c:v>7.5700000000001504</c:v>
                </c:pt>
                <c:pt idx="758">
                  <c:v>7.5800000000001502</c:v>
                </c:pt>
                <c:pt idx="759">
                  <c:v>7.59000000000015</c:v>
                </c:pt>
                <c:pt idx="760">
                  <c:v>7.6000000000001604</c:v>
                </c:pt>
                <c:pt idx="761">
                  <c:v>7.6100000000001602</c:v>
                </c:pt>
                <c:pt idx="762">
                  <c:v>7.62000000000016</c:v>
                </c:pt>
                <c:pt idx="763">
                  <c:v>7.6300000000001598</c:v>
                </c:pt>
                <c:pt idx="764">
                  <c:v>7.6400000000001604</c:v>
                </c:pt>
                <c:pt idx="765">
                  <c:v>7.6500000000001602</c:v>
                </c:pt>
                <c:pt idx="766">
                  <c:v>7.66000000000016</c:v>
                </c:pt>
                <c:pt idx="767">
                  <c:v>7.6700000000001598</c:v>
                </c:pt>
                <c:pt idx="768">
                  <c:v>7.6800000000001596</c:v>
                </c:pt>
                <c:pt idx="769">
                  <c:v>7.6900000000001603</c:v>
                </c:pt>
                <c:pt idx="770">
                  <c:v>7.70000000000016</c:v>
                </c:pt>
                <c:pt idx="771">
                  <c:v>7.7100000000001598</c:v>
                </c:pt>
                <c:pt idx="772">
                  <c:v>7.7200000000001596</c:v>
                </c:pt>
                <c:pt idx="773">
                  <c:v>7.7300000000001603</c:v>
                </c:pt>
                <c:pt idx="774">
                  <c:v>7.7400000000001601</c:v>
                </c:pt>
                <c:pt idx="775">
                  <c:v>7.7500000000001696</c:v>
                </c:pt>
                <c:pt idx="776">
                  <c:v>7.7600000000001703</c:v>
                </c:pt>
                <c:pt idx="777">
                  <c:v>7.7700000000001701</c:v>
                </c:pt>
                <c:pt idx="778">
                  <c:v>7.7800000000001699</c:v>
                </c:pt>
                <c:pt idx="779">
                  <c:v>7.7900000000001697</c:v>
                </c:pt>
                <c:pt idx="780">
                  <c:v>7.8000000000001704</c:v>
                </c:pt>
                <c:pt idx="781">
                  <c:v>7.8100000000001701</c:v>
                </c:pt>
                <c:pt idx="782">
                  <c:v>7.8200000000001699</c:v>
                </c:pt>
                <c:pt idx="783">
                  <c:v>7.8300000000001697</c:v>
                </c:pt>
                <c:pt idx="784">
                  <c:v>7.8400000000001704</c:v>
                </c:pt>
                <c:pt idx="785">
                  <c:v>7.8500000000001702</c:v>
                </c:pt>
                <c:pt idx="786">
                  <c:v>7.86000000000017</c:v>
                </c:pt>
                <c:pt idx="787">
                  <c:v>7.8700000000001697</c:v>
                </c:pt>
                <c:pt idx="788">
                  <c:v>7.8800000000001704</c:v>
                </c:pt>
                <c:pt idx="789">
                  <c:v>7.8900000000001702</c:v>
                </c:pt>
                <c:pt idx="790">
                  <c:v>7.9000000000001798</c:v>
                </c:pt>
                <c:pt idx="791">
                  <c:v>7.9100000000001804</c:v>
                </c:pt>
                <c:pt idx="792">
                  <c:v>7.9200000000001802</c:v>
                </c:pt>
                <c:pt idx="793">
                  <c:v>7.93000000000018</c:v>
                </c:pt>
                <c:pt idx="794">
                  <c:v>7.9400000000001798</c:v>
                </c:pt>
                <c:pt idx="795">
                  <c:v>7.9500000000001796</c:v>
                </c:pt>
                <c:pt idx="796">
                  <c:v>7.9600000000001803</c:v>
                </c:pt>
                <c:pt idx="797">
                  <c:v>7.9700000000001801</c:v>
                </c:pt>
                <c:pt idx="798">
                  <c:v>7.9800000000001798</c:v>
                </c:pt>
                <c:pt idx="799">
                  <c:v>7.9900000000001796</c:v>
                </c:pt>
                <c:pt idx="800">
                  <c:v>8.0000000000001794</c:v>
                </c:pt>
                <c:pt idx="801">
                  <c:v>8.0100000000001792</c:v>
                </c:pt>
                <c:pt idx="802">
                  <c:v>8.0200000000001808</c:v>
                </c:pt>
                <c:pt idx="803">
                  <c:v>8.0300000000001805</c:v>
                </c:pt>
                <c:pt idx="804">
                  <c:v>8.0400000000001803</c:v>
                </c:pt>
                <c:pt idx="805">
                  <c:v>8.0500000000001908</c:v>
                </c:pt>
                <c:pt idx="806">
                  <c:v>8.0600000000001906</c:v>
                </c:pt>
                <c:pt idx="807">
                  <c:v>8.0700000000001904</c:v>
                </c:pt>
                <c:pt idx="808">
                  <c:v>8.0800000000001901</c:v>
                </c:pt>
                <c:pt idx="809">
                  <c:v>8.0900000000001899</c:v>
                </c:pt>
                <c:pt idx="810">
                  <c:v>8.1000000000001897</c:v>
                </c:pt>
                <c:pt idx="811">
                  <c:v>8.1100000000001895</c:v>
                </c:pt>
                <c:pt idx="812">
                  <c:v>8.1200000000001893</c:v>
                </c:pt>
                <c:pt idx="813">
                  <c:v>8.1300000000001909</c:v>
                </c:pt>
                <c:pt idx="814">
                  <c:v>8.1400000000001906</c:v>
                </c:pt>
                <c:pt idx="815">
                  <c:v>8.1500000000001904</c:v>
                </c:pt>
                <c:pt idx="816">
                  <c:v>8.1600000000001902</c:v>
                </c:pt>
                <c:pt idx="817">
                  <c:v>8.17000000000019</c:v>
                </c:pt>
                <c:pt idx="818">
                  <c:v>8.1800000000001898</c:v>
                </c:pt>
                <c:pt idx="819">
                  <c:v>8.1900000000002002</c:v>
                </c:pt>
                <c:pt idx="820">
                  <c:v>8.2000000000002</c:v>
                </c:pt>
                <c:pt idx="821">
                  <c:v>8.2100000000001998</c:v>
                </c:pt>
                <c:pt idx="822">
                  <c:v>8.2200000000001996</c:v>
                </c:pt>
                <c:pt idx="823">
                  <c:v>8.2300000000001994</c:v>
                </c:pt>
                <c:pt idx="824">
                  <c:v>8.2400000000001992</c:v>
                </c:pt>
                <c:pt idx="825">
                  <c:v>8.2500000000002007</c:v>
                </c:pt>
                <c:pt idx="826">
                  <c:v>8.2600000000002005</c:v>
                </c:pt>
                <c:pt idx="827">
                  <c:v>8.2700000000002003</c:v>
                </c:pt>
                <c:pt idx="828">
                  <c:v>8.2800000000002001</c:v>
                </c:pt>
                <c:pt idx="829">
                  <c:v>8.2900000000001999</c:v>
                </c:pt>
                <c:pt idx="830">
                  <c:v>8.3000000000001997</c:v>
                </c:pt>
                <c:pt idx="831">
                  <c:v>8.3100000000001994</c:v>
                </c:pt>
                <c:pt idx="832">
                  <c:v>8.3200000000001992</c:v>
                </c:pt>
                <c:pt idx="833">
                  <c:v>8.3300000000002008</c:v>
                </c:pt>
                <c:pt idx="834">
                  <c:v>8.3400000000002095</c:v>
                </c:pt>
                <c:pt idx="835">
                  <c:v>8.3500000000002093</c:v>
                </c:pt>
                <c:pt idx="836">
                  <c:v>8.3600000000002108</c:v>
                </c:pt>
                <c:pt idx="837">
                  <c:v>8.3700000000002106</c:v>
                </c:pt>
                <c:pt idx="838">
                  <c:v>8.3800000000002104</c:v>
                </c:pt>
                <c:pt idx="839">
                  <c:v>8.3900000000002102</c:v>
                </c:pt>
                <c:pt idx="840">
                  <c:v>8.40000000000021</c:v>
                </c:pt>
                <c:pt idx="841">
                  <c:v>8.4100000000002098</c:v>
                </c:pt>
                <c:pt idx="842">
                  <c:v>8.4200000000002095</c:v>
                </c:pt>
                <c:pt idx="843">
                  <c:v>8.4300000000002093</c:v>
                </c:pt>
                <c:pt idx="844">
                  <c:v>8.4400000000002091</c:v>
                </c:pt>
                <c:pt idx="845">
                  <c:v>8.4500000000002107</c:v>
                </c:pt>
                <c:pt idx="846">
                  <c:v>8.4600000000002105</c:v>
                </c:pt>
                <c:pt idx="847">
                  <c:v>8.4700000000002102</c:v>
                </c:pt>
                <c:pt idx="848">
                  <c:v>8.48000000000021</c:v>
                </c:pt>
                <c:pt idx="849">
                  <c:v>8.4900000000002205</c:v>
                </c:pt>
                <c:pt idx="850">
                  <c:v>8.5000000000002203</c:v>
                </c:pt>
                <c:pt idx="851">
                  <c:v>8.5100000000002201</c:v>
                </c:pt>
                <c:pt idx="852">
                  <c:v>8.5200000000002198</c:v>
                </c:pt>
                <c:pt idx="853">
                  <c:v>8.5300000000002196</c:v>
                </c:pt>
                <c:pt idx="854">
                  <c:v>8.5400000000002194</c:v>
                </c:pt>
                <c:pt idx="855">
                  <c:v>8.5500000000002192</c:v>
                </c:pt>
                <c:pt idx="856">
                  <c:v>8.5600000000002208</c:v>
                </c:pt>
                <c:pt idx="857">
                  <c:v>8.5700000000002206</c:v>
                </c:pt>
                <c:pt idx="858">
                  <c:v>8.5800000000002203</c:v>
                </c:pt>
                <c:pt idx="859">
                  <c:v>8.5900000000002201</c:v>
                </c:pt>
                <c:pt idx="860">
                  <c:v>8.6000000000002199</c:v>
                </c:pt>
                <c:pt idx="861">
                  <c:v>8.6100000000002197</c:v>
                </c:pt>
                <c:pt idx="862">
                  <c:v>8.6200000000002195</c:v>
                </c:pt>
                <c:pt idx="863">
                  <c:v>8.6300000000002193</c:v>
                </c:pt>
                <c:pt idx="864">
                  <c:v>8.6400000000002297</c:v>
                </c:pt>
                <c:pt idx="865">
                  <c:v>8.6500000000002295</c:v>
                </c:pt>
                <c:pt idx="866">
                  <c:v>8.6600000000002293</c:v>
                </c:pt>
                <c:pt idx="867">
                  <c:v>8.6700000000002309</c:v>
                </c:pt>
                <c:pt idx="868">
                  <c:v>8.6800000000002306</c:v>
                </c:pt>
                <c:pt idx="869">
                  <c:v>8.6900000000002304</c:v>
                </c:pt>
                <c:pt idx="870">
                  <c:v>8.7000000000002302</c:v>
                </c:pt>
                <c:pt idx="871">
                  <c:v>8.71000000000023</c:v>
                </c:pt>
                <c:pt idx="872">
                  <c:v>8.7200000000002298</c:v>
                </c:pt>
                <c:pt idx="873">
                  <c:v>8.7300000000002296</c:v>
                </c:pt>
                <c:pt idx="874">
                  <c:v>8.7400000000002294</c:v>
                </c:pt>
                <c:pt idx="875">
                  <c:v>8.7500000000002292</c:v>
                </c:pt>
                <c:pt idx="876">
                  <c:v>8.7600000000002307</c:v>
                </c:pt>
                <c:pt idx="877">
                  <c:v>8.7700000000002305</c:v>
                </c:pt>
                <c:pt idx="878">
                  <c:v>8.7800000000002303</c:v>
                </c:pt>
                <c:pt idx="879">
                  <c:v>8.7900000000002407</c:v>
                </c:pt>
                <c:pt idx="880">
                  <c:v>8.8000000000002405</c:v>
                </c:pt>
                <c:pt idx="881">
                  <c:v>8.8100000000002403</c:v>
                </c:pt>
                <c:pt idx="882">
                  <c:v>8.8200000000002401</c:v>
                </c:pt>
                <c:pt idx="883">
                  <c:v>8.8300000000002399</c:v>
                </c:pt>
                <c:pt idx="884">
                  <c:v>8.8400000000002397</c:v>
                </c:pt>
                <c:pt idx="885">
                  <c:v>8.8500000000002395</c:v>
                </c:pt>
                <c:pt idx="886">
                  <c:v>8.8600000000002392</c:v>
                </c:pt>
                <c:pt idx="887">
                  <c:v>8.8700000000002408</c:v>
                </c:pt>
                <c:pt idx="888">
                  <c:v>8.8800000000002406</c:v>
                </c:pt>
                <c:pt idx="889">
                  <c:v>8.8900000000002404</c:v>
                </c:pt>
                <c:pt idx="890">
                  <c:v>8.9000000000002402</c:v>
                </c:pt>
                <c:pt idx="891">
                  <c:v>8.91000000000024</c:v>
                </c:pt>
                <c:pt idx="892">
                  <c:v>8.9200000000002397</c:v>
                </c:pt>
                <c:pt idx="893">
                  <c:v>8.9300000000002502</c:v>
                </c:pt>
                <c:pt idx="894">
                  <c:v>8.94000000000025</c:v>
                </c:pt>
                <c:pt idx="895">
                  <c:v>8.9500000000002498</c:v>
                </c:pt>
                <c:pt idx="896">
                  <c:v>8.9600000000002495</c:v>
                </c:pt>
                <c:pt idx="897">
                  <c:v>8.9700000000002493</c:v>
                </c:pt>
                <c:pt idx="898">
                  <c:v>8.9800000000002491</c:v>
                </c:pt>
                <c:pt idx="899">
                  <c:v>8.9900000000002507</c:v>
                </c:pt>
                <c:pt idx="900">
                  <c:v>9.0000000000002505</c:v>
                </c:pt>
                <c:pt idx="901">
                  <c:v>9.0100000000002503</c:v>
                </c:pt>
                <c:pt idx="902">
                  <c:v>9.02000000000025</c:v>
                </c:pt>
                <c:pt idx="903">
                  <c:v>9.0300000000002498</c:v>
                </c:pt>
                <c:pt idx="904">
                  <c:v>9.0400000000002496</c:v>
                </c:pt>
                <c:pt idx="905">
                  <c:v>9.0500000000002494</c:v>
                </c:pt>
                <c:pt idx="906">
                  <c:v>9.0600000000002492</c:v>
                </c:pt>
                <c:pt idx="907">
                  <c:v>9.0700000000002508</c:v>
                </c:pt>
                <c:pt idx="908">
                  <c:v>9.0800000000002594</c:v>
                </c:pt>
                <c:pt idx="909">
                  <c:v>9.0900000000002592</c:v>
                </c:pt>
                <c:pt idx="910">
                  <c:v>9.1000000000002608</c:v>
                </c:pt>
                <c:pt idx="911">
                  <c:v>9.1100000000002606</c:v>
                </c:pt>
                <c:pt idx="912">
                  <c:v>9.1200000000002603</c:v>
                </c:pt>
                <c:pt idx="913">
                  <c:v>9.1300000000002601</c:v>
                </c:pt>
                <c:pt idx="914">
                  <c:v>9.1400000000002599</c:v>
                </c:pt>
                <c:pt idx="915">
                  <c:v>9.1500000000002597</c:v>
                </c:pt>
                <c:pt idx="916">
                  <c:v>9.1600000000002595</c:v>
                </c:pt>
                <c:pt idx="917">
                  <c:v>9.1700000000002593</c:v>
                </c:pt>
                <c:pt idx="918">
                  <c:v>9.1800000000002608</c:v>
                </c:pt>
                <c:pt idx="919">
                  <c:v>9.1900000000002606</c:v>
                </c:pt>
                <c:pt idx="920">
                  <c:v>9.2000000000002604</c:v>
                </c:pt>
                <c:pt idx="921">
                  <c:v>9.2100000000002602</c:v>
                </c:pt>
                <c:pt idx="922">
                  <c:v>9.22000000000026</c:v>
                </c:pt>
                <c:pt idx="923">
                  <c:v>9.2300000000002704</c:v>
                </c:pt>
                <c:pt idx="924">
                  <c:v>9.2400000000002702</c:v>
                </c:pt>
                <c:pt idx="925">
                  <c:v>9.25000000000027</c:v>
                </c:pt>
                <c:pt idx="926">
                  <c:v>9.2600000000002698</c:v>
                </c:pt>
                <c:pt idx="927">
                  <c:v>9.2700000000002696</c:v>
                </c:pt>
                <c:pt idx="928">
                  <c:v>9.2800000000002694</c:v>
                </c:pt>
                <c:pt idx="929">
                  <c:v>9.2900000000002692</c:v>
                </c:pt>
                <c:pt idx="930">
                  <c:v>9.3000000000002707</c:v>
                </c:pt>
                <c:pt idx="931">
                  <c:v>9.3100000000002705</c:v>
                </c:pt>
                <c:pt idx="932">
                  <c:v>9.3200000000002703</c:v>
                </c:pt>
                <c:pt idx="933">
                  <c:v>9.3300000000002701</c:v>
                </c:pt>
                <c:pt idx="934">
                  <c:v>9.3400000000002699</c:v>
                </c:pt>
                <c:pt idx="935">
                  <c:v>9.3500000000002697</c:v>
                </c:pt>
                <c:pt idx="936">
                  <c:v>9.3600000000002694</c:v>
                </c:pt>
                <c:pt idx="937">
                  <c:v>9.3700000000002692</c:v>
                </c:pt>
                <c:pt idx="938">
                  <c:v>9.3800000000002797</c:v>
                </c:pt>
                <c:pt idx="939">
                  <c:v>9.3900000000002795</c:v>
                </c:pt>
                <c:pt idx="940">
                  <c:v>9.4000000000002792</c:v>
                </c:pt>
                <c:pt idx="941">
                  <c:v>9.4100000000002808</c:v>
                </c:pt>
                <c:pt idx="942">
                  <c:v>9.4200000000002806</c:v>
                </c:pt>
                <c:pt idx="943">
                  <c:v>9.4300000000002804</c:v>
                </c:pt>
                <c:pt idx="944">
                  <c:v>9.4400000000002802</c:v>
                </c:pt>
                <c:pt idx="945">
                  <c:v>9.45000000000028</c:v>
                </c:pt>
                <c:pt idx="946">
                  <c:v>9.4600000000002797</c:v>
                </c:pt>
                <c:pt idx="947">
                  <c:v>9.4700000000002795</c:v>
                </c:pt>
                <c:pt idx="948">
                  <c:v>9.4800000000002793</c:v>
                </c:pt>
                <c:pt idx="949">
                  <c:v>9.4900000000002809</c:v>
                </c:pt>
                <c:pt idx="950">
                  <c:v>9.5000000000002807</c:v>
                </c:pt>
                <c:pt idx="951">
                  <c:v>9.5100000000002805</c:v>
                </c:pt>
                <c:pt idx="952">
                  <c:v>9.5200000000002802</c:v>
                </c:pt>
                <c:pt idx="953">
                  <c:v>9.5300000000002907</c:v>
                </c:pt>
                <c:pt idx="954">
                  <c:v>9.5400000000002905</c:v>
                </c:pt>
                <c:pt idx="955">
                  <c:v>9.5500000000002903</c:v>
                </c:pt>
                <c:pt idx="956">
                  <c:v>9.56000000000029</c:v>
                </c:pt>
                <c:pt idx="957">
                  <c:v>9.5700000000002898</c:v>
                </c:pt>
                <c:pt idx="958">
                  <c:v>9.5800000000002896</c:v>
                </c:pt>
                <c:pt idx="959">
                  <c:v>9.5900000000002894</c:v>
                </c:pt>
                <c:pt idx="960">
                  <c:v>9.6000000000002892</c:v>
                </c:pt>
                <c:pt idx="961">
                  <c:v>9.6100000000002908</c:v>
                </c:pt>
                <c:pt idx="962">
                  <c:v>9.6200000000002905</c:v>
                </c:pt>
                <c:pt idx="963">
                  <c:v>9.6300000000002903</c:v>
                </c:pt>
                <c:pt idx="964">
                  <c:v>9.6400000000002901</c:v>
                </c:pt>
                <c:pt idx="965">
                  <c:v>9.6500000000002899</c:v>
                </c:pt>
                <c:pt idx="966">
                  <c:v>9.6600000000002897</c:v>
                </c:pt>
                <c:pt idx="967">
                  <c:v>9.6700000000002895</c:v>
                </c:pt>
                <c:pt idx="968">
                  <c:v>9.6800000000002999</c:v>
                </c:pt>
                <c:pt idx="969">
                  <c:v>9.6900000000002997</c:v>
                </c:pt>
                <c:pt idx="970">
                  <c:v>9.7000000000002995</c:v>
                </c:pt>
                <c:pt idx="971">
                  <c:v>9.7100000000002993</c:v>
                </c:pt>
                <c:pt idx="972">
                  <c:v>9.7200000000003008</c:v>
                </c:pt>
                <c:pt idx="973">
                  <c:v>9.7300000000003006</c:v>
                </c:pt>
                <c:pt idx="974">
                  <c:v>9.7400000000003004</c:v>
                </c:pt>
                <c:pt idx="975">
                  <c:v>9.7500000000003002</c:v>
                </c:pt>
                <c:pt idx="976">
                  <c:v>9.7600000000003</c:v>
                </c:pt>
                <c:pt idx="977">
                  <c:v>9.7700000000002998</c:v>
                </c:pt>
                <c:pt idx="978">
                  <c:v>9.7800000000002996</c:v>
                </c:pt>
                <c:pt idx="979">
                  <c:v>9.7900000000002994</c:v>
                </c:pt>
                <c:pt idx="980">
                  <c:v>9.8000000000002991</c:v>
                </c:pt>
                <c:pt idx="981">
                  <c:v>9.8100000000003007</c:v>
                </c:pt>
                <c:pt idx="982">
                  <c:v>9.8200000000003094</c:v>
                </c:pt>
                <c:pt idx="983">
                  <c:v>9.8300000000003092</c:v>
                </c:pt>
                <c:pt idx="984">
                  <c:v>9.8400000000003107</c:v>
                </c:pt>
                <c:pt idx="985">
                  <c:v>9.8500000000003105</c:v>
                </c:pt>
                <c:pt idx="986">
                  <c:v>9.8600000000003103</c:v>
                </c:pt>
                <c:pt idx="987">
                  <c:v>9.8700000000003101</c:v>
                </c:pt>
                <c:pt idx="988">
                  <c:v>9.8800000000003099</c:v>
                </c:pt>
                <c:pt idx="989">
                  <c:v>9.8900000000003097</c:v>
                </c:pt>
                <c:pt idx="990">
                  <c:v>9.9000000000003094</c:v>
                </c:pt>
                <c:pt idx="991">
                  <c:v>9.9100000000003092</c:v>
                </c:pt>
                <c:pt idx="992">
                  <c:v>9.9200000000003108</c:v>
                </c:pt>
                <c:pt idx="993">
                  <c:v>9.9300000000003106</c:v>
                </c:pt>
                <c:pt idx="994">
                  <c:v>9.9400000000003104</c:v>
                </c:pt>
                <c:pt idx="995">
                  <c:v>9.9500000000003102</c:v>
                </c:pt>
                <c:pt idx="996">
                  <c:v>9.9600000000003099</c:v>
                </c:pt>
                <c:pt idx="997">
                  <c:v>9.9700000000003204</c:v>
                </c:pt>
                <c:pt idx="998">
                  <c:v>9.9800000000003202</c:v>
                </c:pt>
                <c:pt idx="999">
                  <c:v>9.99000000000032</c:v>
                </c:pt>
                <c:pt idx="1000">
                  <c:v>10.0000000000003</c:v>
                </c:pt>
                <c:pt idx="1001">
                  <c:v>10.0100000000003</c:v>
                </c:pt>
                <c:pt idx="1002">
                  <c:v>10.0200000000003</c:v>
                </c:pt>
                <c:pt idx="1003">
                  <c:v>10.0300000000003</c:v>
                </c:pt>
                <c:pt idx="1004">
                  <c:v>10.040000000000299</c:v>
                </c:pt>
                <c:pt idx="1005">
                  <c:v>10.050000000000299</c:v>
                </c:pt>
                <c:pt idx="1006">
                  <c:v>10.060000000000301</c:v>
                </c:pt>
                <c:pt idx="1007">
                  <c:v>10.0700000000003</c:v>
                </c:pt>
                <c:pt idx="1008">
                  <c:v>10.0800000000003</c:v>
                </c:pt>
                <c:pt idx="1009">
                  <c:v>10.0900000000003</c:v>
                </c:pt>
                <c:pt idx="1010">
                  <c:v>10.1000000000003</c:v>
                </c:pt>
                <c:pt idx="1011">
                  <c:v>10.1100000000003</c:v>
                </c:pt>
                <c:pt idx="1012">
                  <c:v>10.120000000000299</c:v>
                </c:pt>
                <c:pt idx="1013">
                  <c:v>10.130000000000299</c:v>
                </c:pt>
                <c:pt idx="1014">
                  <c:v>10.140000000000301</c:v>
                </c:pt>
                <c:pt idx="1015">
                  <c:v>10.150000000000301</c:v>
                </c:pt>
                <c:pt idx="1016">
                  <c:v>10.1600000000003</c:v>
                </c:pt>
                <c:pt idx="1017">
                  <c:v>10.1700000000003</c:v>
                </c:pt>
                <c:pt idx="1018">
                  <c:v>10.1800000000003</c:v>
                </c:pt>
                <c:pt idx="1019">
                  <c:v>10.1900000000003</c:v>
                </c:pt>
                <c:pt idx="1020">
                  <c:v>10.200000000000299</c:v>
                </c:pt>
                <c:pt idx="1021">
                  <c:v>10.210000000000299</c:v>
                </c:pt>
                <c:pt idx="1022">
                  <c:v>10.220000000000301</c:v>
                </c:pt>
                <c:pt idx="1023">
                  <c:v>10.230000000000301</c:v>
                </c:pt>
                <c:pt idx="1024">
                  <c:v>10.2400000000003</c:v>
                </c:pt>
                <c:pt idx="1025">
                  <c:v>10.2500000000003</c:v>
                </c:pt>
                <c:pt idx="1026">
                  <c:v>10.2600000000003</c:v>
                </c:pt>
                <c:pt idx="1027">
                  <c:v>10.2700000000003</c:v>
                </c:pt>
                <c:pt idx="1028">
                  <c:v>10.2800000000003</c:v>
                </c:pt>
                <c:pt idx="1029">
                  <c:v>10.290000000000299</c:v>
                </c:pt>
                <c:pt idx="1030">
                  <c:v>10.300000000000299</c:v>
                </c:pt>
                <c:pt idx="1031">
                  <c:v>10.310000000000301</c:v>
                </c:pt>
                <c:pt idx="1032">
                  <c:v>10.3200000000003</c:v>
                </c:pt>
                <c:pt idx="1033">
                  <c:v>10.3300000000003</c:v>
                </c:pt>
                <c:pt idx="1034">
                  <c:v>10.3400000000003</c:v>
                </c:pt>
                <c:pt idx="1035">
                  <c:v>10.3500000000003</c:v>
                </c:pt>
                <c:pt idx="1036">
                  <c:v>10.3600000000003</c:v>
                </c:pt>
                <c:pt idx="1037">
                  <c:v>10.370000000000299</c:v>
                </c:pt>
                <c:pt idx="1038">
                  <c:v>10.380000000000299</c:v>
                </c:pt>
                <c:pt idx="1039">
                  <c:v>10.390000000000301</c:v>
                </c:pt>
                <c:pt idx="1040">
                  <c:v>10.400000000000301</c:v>
                </c:pt>
                <c:pt idx="1041">
                  <c:v>10.4100000000003</c:v>
                </c:pt>
                <c:pt idx="1042">
                  <c:v>10.4200000000003</c:v>
                </c:pt>
                <c:pt idx="1043">
                  <c:v>10.4300000000003</c:v>
                </c:pt>
                <c:pt idx="1044">
                  <c:v>10.4400000000003</c:v>
                </c:pt>
                <c:pt idx="1045">
                  <c:v>10.450000000000401</c:v>
                </c:pt>
                <c:pt idx="1046">
                  <c:v>10.460000000000299</c:v>
                </c:pt>
                <c:pt idx="1047">
                  <c:v>10.4700000000004</c:v>
                </c:pt>
                <c:pt idx="1048">
                  <c:v>10.480000000000301</c:v>
                </c:pt>
                <c:pt idx="1049">
                  <c:v>10.4900000000004</c:v>
                </c:pt>
                <c:pt idx="1050">
                  <c:v>10.5000000000003</c:v>
                </c:pt>
                <c:pt idx="1051">
                  <c:v>10.5100000000003</c:v>
                </c:pt>
                <c:pt idx="1052">
                  <c:v>10.5200000000003</c:v>
                </c:pt>
                <c:pt idx="1053">
                  <c:v>10.5300000000003</c:v>
                </c:pt>
                <c:pt idx="1054">
                  <c:v>10.540000000000401</c:v>
                </c:pt>
                <c:pt idx="1055">
                  <c:v>10.550000000000299</c:v>
                </c:pt>
                <c:pt idx="1056">
                  <c:v>10.5600000000004</c:v>
                </c:pt>
                <c:pt idx="1057">
                  <c:v>10.5700000000004</c:v>
                </c:pt>
                <c:pt idx="1058">
                  <c:v>10.5800000000004</c:v>
                </c:pt>
                <c:pt idx="1059">
                  <c:v>10.5900000000004</c:v>
                </c:pt>
                <c:pt idx="1060">
                  <c:v>10.600000000000399</c:v>
                </c:pt>
                <c:pt idx="1061">
                  <c:v>10.610000000000401</c:v>
                </c:pt>
                <c:pt idx="1062">
                  <c:v>10.620000000000401</c:v>
                </c:pt>
                <c:pt idx="1063">
                  <c:v>10.6300000000004</c:v>
                </c:pt>
                <c:pt idx="1064">
                  <c:v>10.6400000000004</c:v>
                </c:pt>
                <c:pt idx="1065">
                  <c:v>10.6500000000004</c:v>
                </c:pt>
                <c:pt idx="1066">
                  <c:v>10.6600000000004</c:v>
                </c:pt>
                <c:pt idx="1067">
                  <c:v>10.6700000000004</c:v>
                </c:pt>
                <c:pt idx="1068">
                  <c:v>10.680000000000399</c:v>
                </c:pt>
                <c:pt idx="1069">
                  <c:v>10.690000000000399</c:v>
                </c:pt>
                <c:pt idx="1070">
                  <c:v>10.700000000000401</c:v>
                </c:pt>
                <c:pt idx="1071">
                  <c:v>10.710000000000401</c:v>
                </c:pt>
                <c:pt idx="1072">
                  <c:v>10.7200000000004</c:v>
                </c:pt>
                <c:pt idx="1073">
                  <c:v>10.7300000000004</c:v>
                </c:pt>
                <c:pt idx="1074">
                  <c:v>10.7400000000004</c:v>
                </c:pt>
                <c:pt idx="1075">
                  <c:v>10.7500000000004</c:v>
                </c:pt>
                <c:pt idx="1076">
                  <c:v>10.760000000000399</c:v>
                </c:pt>
                <c:pt idx="1077">
                  <c:v>10.770000000000399</c:v>
                </c:pt>
                <c:pt idx="1078">
                  <c:v>10.780000000000401</c:v>
                </c:pt>
                <c:pt idx="1079">
                  <c:v>10.790000000000401</c:v>
                </c:pt>
                <c:pt idx="1080">
                  <c:v>10.8000000000004</c:v>
                </c:pt>
                <c:pt idx="1081">
                  <c:v>10.8100000000004</c:v>
                </c:pt>
                <c:pt idx="1082">
                  <c:v>10.8200000000004</c:v>
                </c:pt>
                <c:pt idx="1083">
                  <c:v>10.8300000000004</c:v>
                </c:pt>
                <c:pt idx="1084">
                  <c:v>10.8400000000004</c:v>
                </c:pt>
                <c:pt idx="1085">
                  <c:v>10.850000000000399</c:v>
                </c:pt>
                <c:pt idx="1086">
                  <c:v>10.860000000000401</c:v>
                </c:pt>
                <c:pt idx="1087">
                  <c:v>10.870000000000401</c:v>
                </c:pt>
                <c:pt idx="1088">
                  <c:v>10.8800000000004</c:v>
                </c:pt>
                <c:pt idx="1089">
                  <c:v>10.8900000000004</c:v>
                </c:pt>
                <c:pt idx="1090">
                  <c:v>10.9000000000004</c:v>
                </c:pt>
                <c:pt idx="1091">
                  <c:v>10.9100000000004</c:v>
                </c:pt>
                <c:pt idx="1092">
                  <c:v>10.9200000000004</c:v>
                </c:pt>
                <c:pt idx="1093">
                  <c:v>10.930000000000399</c:v>
                </c:pt>
                <c:pt idx="1094">
                  <c:v>10.940000000000399</c:v>
                </c:pt>
                <c:pt idx="1095">
                  <c:v>10.950000000000401</c:v>
                </c:pt>
                <c:pt idx="1096">
                  <c:v>10.960000000000401</c:v>
                </c:pt>
                <c:pt idx="1097">
                  <c:v>10.9700000000004</c:v>
                </c:pt>
                <c:pt idx="1098">
                  <c:v>10.9800000000004</c:v>
                </c:pt>
                <c:pt idx="1099">
                  <c:v>10.9900000000004</c:v>
                </c:pt>
                <c:pt idx="1100">
                  <c:v>11.0000000000004</c:v>
                </c:pt>
                <c:pt idx="1101">
                  <c:v>11.010000000000399</c:v>
                </c:pt>
                <c:pt idx="1102">
                  <c:v>11.020000000000399</c:v>
                </c:pt>
                <c:pt idx="1103">
                  <c:v>11.030000000000401</c:v>
                </c:pt>
                <c:pt idx="1104">
                  <c:v>11.040000000000401</c:v>
                </c:pt>
                <c:pt idx="1105">
                  <c:v>11.0500000000004</c:v>
                </c:pt>
                <c:pt idx="1106">
                  <c:v>11.0600000000004</c:v>
                </c:pt>
                <c:pt idx="1107">
                  <c:v>11.0700000000004</c:v>
                </c:pt>
                <c:pt idx="1108">
                  <c:v>11.0800000000004</c:v>
                </c:pt>
                <c:pt idx="1109">
                  <c:v>11.0900000000004</c:v>
                </c:pt>
                <c:pt idx="1110">
                  <c:v>11.100000000000399</c:v>
                </c:pt>
                <c:pt idx="1111">
                  <c:v>11.110000000000401</c:v>
                </c:pt>
                <c:pt idx="1112">
                  <c:v>11.120000000000401</c:v>
                </c:pt>
                <c:pt idx="1113">
                  <c:v>11.1300000000004</c:v>
                </c:pt>
                <c:pt idx="1114">
                  <c:v>11.1400000000004</c:v>
                </c:pt>
                <c:pt idx="1115">
                  <c:v>11.1500000000004</c:v>
                </c:pt>
                <c:pt idx="1116">
                  <c:v>11.1600000000004</c:v>
                </c:pt>
                <c:pt idx="1117">
                  <c:v>11.1700000000004</c:v>
                </c:pt>
                <c:pt idx="1118">
                  <c:v>11.180000000000399</c:v>
                </c:pt>
                <c:pt idx="1119">
                  <c:v>11.190000000000399</c:v>
                </c:pt>
                <c:pt idx="1120">
                  <c:v>11.200000000000401</c:v>
                </c:pt>
                <c:pt idx="1121">
                  <c:v>11.210000000000401</c:v>
                </c:pt>
                <c:pt idx="1122">
                  <c:v>11.2200000000004</c:v>
                </c:pt>
                <c:pt idx="1123">
                  <c:v>11.2300000000004</c:v>
                </c:pt>
                <c:pt idx="1124">
                  <c:v>11.2400000000004</c:v>
                </c:pt>
                <c:pt idx="1125">
                  <c:v>11.2500000000004</c:v>
                </c:pt>
                <c:pt idx="1126">
                  <c:v>11.260000000000399</c:v>
                </c:pt>
                <c:pt idx="1127">
                  <c:v>11.270000000000399</c:v>
                </c:pt>
                <c:pt idx="1128">
                  <c:v>11.280000000000401</c:v>
                </c:pt>
                <c:pt idx="1129">
                  <c:v>11.290000000000401</c:v>
                </c:pt>
                <c:pt idx="1130">
                  <c:v>11.3000000000004</c:v>
                </c:pt>
                <c:pt idx="1131">
                  <c:v>11.3100000000004</c:v>
                </c:pt>
                <c:pt idx="1132">
                  <c:v>11.3200000000004</c:v>
                </c:pt>
                <c:pt idx="1133">
                  <c:v>11.3300000000004</c:v>
                </c:pt>
                <c:pt idx="1134">
                  <c:v>11.3400000000004</c:v>
                </c:pt>
                <c:pt idx="1135">
                  <c:v>11.350000000000399</c:v>
                </c:pt>
                <c:pt idx="1136">
                  <c:v>11.360000000000401</c:v>
                </c:pt>
                <c:pt idx="1137">
                  <c:v>11.370000000000401</c:v>
                </c:pt>
                <c:pt idx="1138">
                  <c:v>11.3800000000004</c:v>
                </c:pt>
                <c:pt idx="1139">
                  <c:v>11.3900000000004</c:v>
                </c:pt>
                <c:pt idx="1140">
                  <c:v>11.4000000000004</c:v>
                </c:pt>
                <c:pt idx="1141">
                  <c:v>11.4100000000004</c:v>
                </c:pt>
                <c:pt idx="1142">
                  <c:v>11.4200000000004</c:v>
                </c:pt>
                <c:pt idx="1143">
                  <c:v>11.430000000000399</c:v>
                </c:pt>
                <c:pt idx="1144">
                  <c:v>11.440000000000399</c:v>
                </c:pt>
                <c:pt idx="1145">
                  <c:v>11.450000000000401</c:v>
                </c:pt>
                <c:pt idx="1146">
                  <c:v>11.460000000000401</c:v>
                </c:pt>
                <c:pt idx="1147">
                  <c:v>11.4700000000004</c:v>
                </c:pt>
                <c:pt idx="1148">
                  <c:v>11.4800000000004</c:v>
                </c:pt>
                <c:pt idx="1149">
                  <c:v>11.4900000000004</c:v>
                </c:pt>
                <c:pt idx="1150">
                  <c:v>11.5000000000004</c:v>
                </c:pt>
                <c:pt idx="1151">
                  <c:v>11.510000000000399</c:v>
                </c:pt>
                <c:pt idx="1152">
                  <c:v>11.520000000000399</c:v>
                </c:pt>
                <c:pt idx="1153">
                  <c:v>11.530000000000401</c:v>
                </c:pt>
                <c:pt idx="1154">
                  <c:v>11.540000000000401</c:v>
                </c:pt>
                <c:pt idx="1155">
                  <c:v>11.5500000000004</c:v>
                </c:pt>
                <c:pt idx="1156">
                  <c:v>11.5600000000004</c:v>
                </c:pt>
                <c:pt idx="1157">
                  <c:v>11.5700000000004</c:v>
                </c:pt>
                <c:pt idx="1158">
                  <c:v>11.5800000000004</c:v>
                </c:pt>
                <c:pt idx="1159">
                  <c:v>11.5900000000004</c:v>
                </c:pt>
                <c:pt idx="1160">
                  <c:v>11.600000000000399</c:v>
                </c:pt>
                <c:pt idx="1161">
                  <c:v>11.610000000000401</c:v>
                </c:pt>
                <c:pt idx="1162">
                  <c:v>11.620000000000401</c:v>
                </c:pt>
                <c:pt idx="1163">
                  <c:v>11.6300000000004</c:v>
                </c:pt>
                <c:pt idx="1164">
                  <c:v>11.6400000000004</c:v>
                </c:pt>
                <c:pt idx="1165">
                  <c:v>11.6500000000004</c:v>
                </c:pt>
                <c:pt idx="1166">
                  <c:v>11.6600000000004</c:v>
                </c:pt>
                <c:pt idx="1167">
                  <c:v>11.6700000000004</c:v>
                </c:pt>
                <c:pt idx="1168">
                  <c:v>11.680000000000399</c:v>
                </c:pt>
                <c:pt idx="1169">
                  <c:v>11.690000000000399</c:v>
                </c:pt>
                <c:pt idx="1170">
                  <c:v>11.700000000000401</c:v>
                </c:pt>
                <c:pt idx="1171">
                  <c:v>11.710000000000401</c:v>
                </c:pt>
                <c:pt idx="1172">
                  <c:v>11.7200000000004</c:v>
                </c:pt>
                <c:pt idx="1173">
                  <c:v>11.7300000000004</c:v>
                </c:pt>
                <c:pt idx="1174">
                  <c:v>11.7400000000004</c:v>
                </c:pt>
                <c:pt idx="1175">
                  <c:v>11.7500000000004</c:v>
                </c:pt>
                <c:pt idx="1176">
                  <c:v>11.760000000000399</c:v>
                </c:pt>
                <c:pt idx="1177">
                  <c:v>11.770000000000399</c:v>
                </c:pt>
                <c:pt idx="1178">
                  <c:v>11.780000000000401</c:v>
                </c:pt>
                <c:pt idx="1179">
                  <c:v>11.790000000000401</c:v>
                </c:pt>
                <c:pt idx="1180">
                  <c:v>11.8000000000004</c:v>
                </c:pt>
                <c:pt idx="1181">
                  <c:v>11.8100000000004</c:v>
                </c:pt>
                <c:pt idx="1182">
                  <c:v>11.8200000000004</c:v>
                </c:pt>
                <c:pt idx="1183">
                  <c:v>11.8300000000004</c:v>
                </c:pt>
                <c:pt idx="1184">
                  <c:v>11.8400000000004</c:v>
                </c:pt>
                <c:pt idx="1185">
                  <c:v>11.850000000000399</c:v>
                </c:pt>
                <c:pt idx="1186">
                  <c:v>11.860000000000401</c:v>
                </c:pt>
                <c:pt idx="1187">
                  <c:v>11.870000000000401</c:v>
                </c:pt>
                <c:pt idx="1188">
                  <c:v>11.8800000000004</c:v>
                </c:pt>
                <c:pt idx="1189">
                  <c:v>11.8900000000004</c:v>
                </c:pt>
                <c:pt idx="1190">
                  <c:v>11.9000000000004</c:v>
                </c:pt>
                <c:pt idx="1191">
                  <c:v>11.9100000000004</c:v>
                </c:pt>
                <c:pt idx="1192">
                  <c:v>11.9200000000004</c:v>
                </c:pt>
                <c:pt idx="1193">
                  <c:v>11.930000000000501</c:v>
                </c:pt>
                <c:pt idx="1194">
                  <c:v>11.940000000000399</c:v>
                </c:pt>
                <c:pt idx="1195">
                  <c:v>11.9500000000005</c:v>
                </c:pt>
                <c:pt idx="1196">
                  <c:v>11.960000000000401</c:v>
                </c:pt>
                <c:pt idx="1197">
                  <c:v>11.9700000000005</c:v>
                </c:pt>
                <c:pt idx="1198">
                  <c:v>11.9800000000004</c:v>
                </c:pt>
                <c:pt idx="1199">
                  <c:v>11.9900000000004</c:v>
                </c:pt>
                <c:pt idx="1200">
                  <c:v>12.0000000000004</c:v>
                </c:pt>
                <c:pt idx="1201">
                  <c:v>12.010000000000399</c:v>
                </c:pt>
                <c:pt idx="1202">
                  <c:v>12.020000000000501</c:v>
                </c:pt>
                <c:pt idx="1203">
                  <c:v>12.030000000000401</c:v>
                </c:pt>
                <c:pt idx="1204">
                  <c:v>12.0400000000005</c:v>
                </c:pt>
                <c:pt idx="1205">
                  <c:v>12.0500000000005</c:v>
                </c:pt>
                <c:pt idx="1206">
                  <c:v>12.0600000000005</c:v>
                </c:pt>
                <c:pt idx="1207">
                  <c:v>12.070000000000499</c:v>
                </c:pt>
                <c:pt idx="1208">
                  <c:v>12.080000000000499</c:v>
                </c:pt>
                <c:pt idx="1209">
                  <c:v>12.090000000000501</c:v>
                </c:pt>
                <c:pt idx="1210">
                  <c:v>12.100000000000501</c:v>
                </c:pt>
                <c:pt idx="1211">
                  <c:v>12.1100000000005</c:v>
                </c:pt>
                <c:pt idx="1212">
                  <c:v>12.1200000000005</c:v>
                </c:pt>
                <c:pt idx="1213">
                  <c:v>12.1300000000005</c:v>
                </c:pt>
                <c:pt idx="1214">
                  <c:v>12.1400000000005</c:v>
                </c:pt>
                <c:pt idx="1215">
                  <c:v>12.1500000000005</c:v>
                </c:pt>
                <c:pt idx="1216">
                  <c:v>12.160000000000499</c:v>
                </c:pt>
                <c:pt idx="1217">
                  <c:v>12.170000000000501</c:v>
                </c:pt>
                <c:pt idx="1218">
                  <c:v>12.180000000000501</c:v>
                </c:pt>
                <c:pt idx="1219">
                  <c:v>12.1900000000005</c:v>
                </c:pt>
                <c:pt idx="1220">
                  <c:v>12.2000000000005</c:v>
                </c:pt>
                <c:pt idx="1221">
                  <c:v>12.2100000000005</c:v>
                </c:pt>
                <c:pt idx="1222">
                  <c:v>12.2200000000005</c:v>
                </c:pt>
                <c:pt idx="1223">
                  <c:v>12.2300000000005</c:v>
                </c:pt>
                <c:pt idx="1224">
                  <c:v>12.240000000000499</c:v>
                </c:pt>
                <c:pt idx="1225">
                  <c:v>12.250000000000499</c:v>
                </c:pt>
                <c:pt idx="1226">
                  <c:v>12.260000000000501</c:v>
                </c:pt>
                <c:pt idx="1227">
                  <c:v>12.270000000000501</c:v>
                </c:pt>
                <c:pt idx="1228">
                  <c:v>12.2800000000005</c:v>
                </c:pt>
                <c:pt idx="1229">
                  <c:v>12.2900000000005</c:v>
                </c:pt>
                <c:pt idx="1230">
                  <c:v>12.3000000000005</c:v>
                </c:pt>
                <c:pt idx="1231">
                  <c:v>12.3100000000005</c:v>
                </c:pt>
                <c:pt idx="1232">
                  <c:v>12.320000000000499</c:v>
                </c:pt>
                <c:pt idx="1233">
                  <c:v>12.330000000000499</c:v>
                </c:pt>
                <c:pt idx="1234">
                  <c:v>12.340000000000501</c:v>
                </c:pt>
                <c:pt idx="1235">
                  <c:v>12.350000000000501</c:v>
                </c:pt>
                <c:pt idx="1236">
                  <c:v>12.3600000000005</c:v>
                </c:pt>
                <c:pt idx="1237">
                  <c:v>12.3700000000005</c:v>
                </c:pt>
                <c:pt idx="1238">
                  <c:v>12.3800000000005</c:v>
                </c:pt>
                <c:pt idx="1239">
                  <c:v>12.3900000000005</c:v>
                </c:pt>
                <c:pt idx="1240">
                  <c:v>12.4000000000005</c:v>
                </c:pt>
                <c:pt idx="1241">
                  <c:v>12.410000000000499</c:v>
                </c:pt>
                <c:pt idx="1242">
                  <c:v>12.420000000000501</c:v>
                </c:pt>
                <c:pt idx="1243">
                  <c:v>12.430000000000501</c:v>
                </c:pt>
                <c:pt idx="1244">
                  <c:v>12.4400000000005</c:v>
                </c:pt>
                <c:pt idx="1245">
                  <c:v>12.4500000000005</c:v>
                </c:pt>
                <c:pt idx="1246">
                  <c:v>12.4600000000005</c:v>
                </c:pt>
                <c:pt idx="1247">
                  <c:v>12.4700000000005</c:v>
                </c:pt>
                <c:pt idx="1248">
                  <c:v>12.4800000000005</c:v>
                </c:pt>
                <c:pt idx="1249">
                  <c:v>12.490000000000499</c:v>
                </c:pt>
                <c:pt idx="1250">
                  <c:v>12.500000000000499</c:v>
                </c:pt>
                <c:pt idx="1251">
                  <c:v>12.510000000000501</c:v>
                </c:pt>
                <c:pt idx="1252">
                  <c:v>12.520000000000501</c:v>
                </c:pt>
                <c:pt idx="1253">
                  <c:v>12.5300000000005</c:v>
                </c:pt>
                <c:pt idx="1254">
                  <c:v>12.5400000000005</c:v>
                </c:pt>
                <c:pt idx="1255">
                  <c:v>12.5500000000005</c:v>
                </c:pt>
                <c:pt idx="1256">
                  <c:v>12.5600000000005</c:v>
                </c:pt>
                <c:pt idx="1257">
                  <c:v>12.570000000000499</c:v>
                </c:pt>
                <c:pt idx="1258">
                  <c:v>12.580000000000499</c:v>
                </c:pt>
                <c:pt idx="1259">
                  <c:v>12.590000000000501</c:v>
                </c:pt>
                <c:pt idx="1260">
                  <c:v>12.600000000000501</c:v>
                </c:pt>
                <c:pt idx="1261">
                  <c:v>12.6100000000005</c:v>
                </c:pt>
                <c:pt idx="1262">
                  <c:v>12.6200000000005</c:v>
                </c:pt>
                <c:pt idx="1263">
                  <c:v>12.6300000000005</c:v>
                </c:pt>
                <c:pt idx="1264">
                  <c:v>12.6400000000005</c:v>
                </c:pt>
                <c:pt idx="1265">
                  <c:v>12.6500000000005</c:v>
                </c:pt>
                <c:pt idx="1266">
                  <c:v>12.660000000000499</c:v>
                </c:pt>
                <c:pt idx="1267">
                  <c:v>12.670000000000501</c:v>
                </c:pt>
                <c:pt idx="1268">
                  <c:v>12.680000000000501</c:v>
                </c:pt>
                <c:pt idx="1269">
                  <c:v>12.6900000000005</c:v>
                </c:pt>
                <c:pt idx="1270">
                  <c:v>12.7000000000005</c:v>
                </c:pt>
                <c:pt idx="1271">
                  <c:v>12.7100000000005</c:v>
                </c:pt>
                <c:pt idx="1272">
                  <c:v>12.7200000000005</c:v>
                </c:pt>
                <c:pt idx="1273">
                  <c:v>12.7300000000005</c:v>
                </c:pt>
                <c:pt idx="1274">
                  <c:v>12.740000000000499</c:v>
                </c:pt>
                <c:pt idx="1275">
                  <c:v>12.750000000000499</c:v>
                </c:pt>
                <c:pt idx="1276">
                  <c:v>12.760000000000501</c:v>
                </c:pt>
                <c:pt idx="1277">
                  <c:v>12.770000000000501</c:v>
                </c:pt>
                <c:pt idx="1278">
                  <c:v>12.7800000000005</c:v>
                </c:pt>
                <c:pt idx="1279">
                  <c:v>12.7900000000005</c:v>
                </c:pt>
                <c:pt idx="1280">
                  <c:v>12.8000000000005</c:v>
                </c:pt>
                <c:pt idx="1281">
                  <c:v>12.8100000000005</c:v>
                </c:pt>
                <c:pt idx="1282">
                  <c:v>12.820000000000499</c:v>
                </c:pt>
                <c:pt idx="1283">
                  <c:v>12.830000000000499</c:v>
                </c:pt>
                <c:pt idx="1284">
                  <c:v>12.840000000000501</c:v>
                </c:pt>
                <c:pt idx="1285">
                  <c:v>12.850000000000501</c:v>
                </c:pt>
                <c:pt idx="1286">
                  <c:v>12.8600000000005</c:v>
                </c:pt>
                <c:pt idx="1287">
                  <c:v>12.8700000000005</c:v>
                </c:pt>
                <c:pt idx="1288">
                  <c:v>12.8800000000005</c:v>
                </c:pt>
                <c:pt idx="1289">
                  <c:v>12.8900000000005</c:v>
                </c:pt>
                <c:pt idx="1290">
                  <c:v>12.9000000000005</c:v>
                </c:pt>
                <c:pt idx="1291">
                  <c:v>12.910000000000499</c:v>
                </c:pt>
                <c:pt idx="1292">
                  <c:v>12.920000000000501</c:v>
                </c:pt>
                <c:pt idx="1293">
                  <c:v>12.930000000000501</c:v>
                </c:pt>
                <c:pt idx="1294">
                  <c:v>12.9400000000005</c:v>
                </c:pt>
                <c:pt idx="1295">
                  <c:v>12.9500000000005</c:v>
                </c:pt>
                <c:pt idx="1296">
                  <c:v>12.9600000000005</c:v>
                </c:pt>
                <c:pt idx="1297">
                  <c:v>12.9700000000005</c:v>
                </c:pt>
                <c:pt idx="1298">
                  <c:v>12.9800000000005</c:v>
                </c:pt>
                <c:pt idx="1299">
                  <c:v>12.990000000000499</c:v>
                </c:pt>
                <c:pt idx="1300">
                  <c:v>13.000000000000499</c:v>
                </c:pt>
                <c:pt idx="1301">
                  <c:v>13.010000000000501</c:v>
                </c:pt>
                <c:pt idx="1302">
                  <c:v>13.020000000000501</c:v>
                </c:pt>
                <c:pt idx="1303">
                  <c:v>13.0300000000005</c:v>
                </c:pt>
                <c:pt idx="1304">
                  <c:v>13.0400000000005</c:v>
                </c:pt>
                <c:pt idx="1305">
                  <c:v>13.0500000000005</c:v>
                </c:pt>
                <c:pt idx="1306">
                  <c:v>13.0600000000005</c:v>
                </c:pt>
                <c:pt idx="1307">
                  <c:v>13.070000000000499</c:v>
                </c:pt>
                <c:pt idx="1308">
                  <c:v>13.080000000000499</c:v>
                </c:pt>
                <c:pt idx="1309">
                  <c:v>13.090000000000501</c:v>
                </c:pt>
                <c:pt idx="1310">
                  <c:v>13.100000000000501</c:v>
                </c:pt>
                <c:pt idx="1311">
                  <c:v>13.1100000000005</c:v>
                </c:pt>
                <c:pt idx="1312">
                  <c:v>13.1200000000005</c:v>
                </c:pt>
                <c:pt idx="1313">
                  <c:v>13.1300000000005</c:v>
                </c:pt>
                <c:pt idx="1314">
                  <c:v>13.1400000000005</c:v>
                </c:pt>
                <c:pt idx="1315">
                  <c:v>13.1500000000005</c:v>
                </c:pt>
                <c:pt idx="1316">
                  <c:v>13.160000000000499</c:v>
                </c:pt>
                <c:pt idx="1317">
                  <c:v>13.170000000000501</c:v>
                </c:pt>
                <c:pt idx="1318">
                  <c:v>13.180000000000501</c:v>
                </c:pt>
                <c:pt idx="1319">
                  <c:v>13.1900000000005</c:v>
                </c:pt>
                <c:pt idx="1320">
                  <c:v>13.2000000000005</c:v>
                </c:pt>
                <c:pt idx="1321">
                  <c:v>13.2100000000005</c:v>
                </c:pt>
                <c:pt idx="1322">
                  <c:v>13.2200000000005</c:v>
                </c:pt>
                <c:pt idx="1323">
                  <c:v>13.2300000000005</c:v>
                </c:pt>
                <c:pt idx="1324">
                  <c:v>13.240000000000499</c:v>
                </c:pt>
                <c:pt idx="1325">
                  <c:v>13.250000000000499</c:v>
                </c:pt>
                <c:pt idx="1326">
                  <c:v>13.260000000000501</c:v>
                </c:pt>
                <c:pt idx="1327">
                  <c:v>13.270000000000501</c:v>
                </c:pt>
                <c:pt idx="1328">
                  <c:v>13.2800000000005</c:v>
                </c:pt>
                <c:pt idx="1329">
                  <c:v>13.2900000000005</c:v>
                </c:pt>
                <c:pt idx="1330">
                  <c:v>13.3000000000005</c:v>
                </c:pt>
                <c:pt idx="1331">
                  <c:v>13.3100000000005</c:v>
                </c:pt>
                <c:pt idx="1332">
                  <c:v>13.320000000000499</c:v>
                </c:pt>
                <c:pt idx="1333">
                  <c:v>13.330000000000499</c:v>
                </c:pt>
                <c:pt idx="1334">
                  <c:v>13.340000000000501</c:v>
                </c:pt>
                <c:pt idx="1335">
                  <c:v>13.350000000000501</c:v>
                </c:pt>
                <c:pt idx="1336">
                  <c:v>13.3600000000005</c:v>
                </c:pt>
                <c:pt idx="1337">
                  <c:v>13.3700000000005</c:v>
                </c:pt>
                <c:pt idx="1338">
                  <c:v>13.3800000000005</c:v>
                </c:pt>
                <c:pt idx="1339">
                  <c:v>13.390000000000599</c:v>
                </c:pt>
                <c:pt idx="1340">
                  <c:v>13.4000000000005</c:v>
                </c:pt>
                <c:pt idx="1341">
                  <c:v>13.410000000000601</c:v>
                </c:pt>
                <c:pt idx="1342">
                  <c:v>13.420000000000501</c:v>
                </c:pt>
                <c:pt idx="1343">
                  <c:v>13.4300000000006</c:v>
                </c:pt>
                <c:pt idx="1344">
                  <c:v>13.4400000000005</c:v>
                </c:pt>
                <c:pt idx="1345">
                  <c:v>13.4500000000005</c:v>
                </c:pt>
                <c:pt idx="1346">
                  <c:v>13.460000000000599</c:v>
                </c:pt>
                <c:pt idx="1347">
                  <c:v>13.4700000000005</c:v>
                </c:pt>
                <c:pt idx="1348">
                  <c:v>13.480000000000601</c:v>
                </c:pt>
                <c:pt idx="1349">
                  <c:v>13.490000000000499</c:v>
                </c:pt>
                <c:pt idx="1350">
                  <c:v>13.5000000000006</c:v>
                </c:pt>
                <c:pt idx="1351">
                  <c:v>13.5100000000006</c:v>
                </c:pt>
                <c:pt idx="1352">
                  <c:v>13.5200000000006</c:v>
                </c:pt>
                <c:pt idx="1353">
                  <c:v>13.5300000000005</c:v>
                </c:pt>
                <c:pt idx="1354">
                  <c:v>13.5400000000006</c:v>
                </c:pt>
                <c:pt idx="1355">
                  <c:v>13.550000000000599</c:v>
                </c:pt>
                <c:pt idx="1356">
                  <c:v>13.560000000000599</c:v>
                </c:pt>
                <c:pt idx="1357">
                  <c:v>13.570000000000601</c:v>
                </c:pt>
                <c:pt idx="1358">
                  <c:v>13.5800000000006</c:v>
                </c:pt>
                <c:pt idx="1359">
                  <c:v>13.5900000000006</c:v>
                </c:pt>
                <c:pt idx="1360">
                  <c:v>13.6000000000006</c:v>
                </c:pt>
                <c:pt idx="1361">
                  <c:v>13.6100000000006</c:v>
                </c:pt>
                <c:pt idx="1362">
                  <c:v>13.6200000000006</c:v>
                </c:pt>
                <c:pt idx="1363">
                  <c:v>13.630000000000599</c:v>
                </c:pt>
                <c:pt idx="1364">
                  <c:v>13.640000000000599</c:v>
                </c:pt>
                <c:pt idx="1365">
                  <c:v>13.650000000000601</c:v>
                </c:pt>
                <c:pt idx="1366">
                  <c:v>13.660000000000601</c:v>
                </c:pt>
                <c:pt idx="1367">
                  <c:v>13.6700000000006</c:v>
                </c:pt>
                <c:pt idx="1368">
                  <c:v>13.6800000000006</c:v>
                </c:pt>
                <c:pt idx="1369">
                  <c:v>13.6900000000006</c:v>
                </c:pt>
                <c:pt idx="1370">
                  <c:v>13.7000000000006</c:v>
                </c:pt>
                <c:pt idx="1371">
                  <c:v>13.710000000000599</c:v>
                </c:pt>
                <c:pt idx="1372">
                  <c:v>13.720000000000599</c:v>
                </c:pt>
                <c:pt idx="1373">
                  <c:v>13.730000000000601</c:v>
                </c:pt>
                <c:pt idx="1374">
                  <c:v>13.740000000000601</c:v>
                </c:pt>
                <c:pt idx="1375">
                  <c:v>13.7500000000006</c:v>
                </c:pt>
                <c:pt idx="1376">
                  <c:v>13.7600000000006</c:v>
                </c:pt>
                <c:pt idx="1377">
                  <c:v>13.7700000000006</c:v>
                </c:pt>
                <c:pt idx="1378">
                  <c:v>13.7800000000006</c:v>
                </c:pt>
                <c:pt idx="1379">
                  <c:v>13.7900000000006</c:v>
                </c:pt>
                <c:pt idx="1380">
                  <c:v>13.800000000000599</c:v>
                </c:pt>
                <c:pt idx="1381">
                  <c:v>13.810000000000599</c:v>
                </c:pt>
                <c:pt idx="1382">
                  <c:v>13.820000000000601</c:v>
                </c:pt>
                <c:pt idx="1383">
                  <c:v>13.8300000000006</c:v>
                </c:pt>
                <c:pt idx="1384">
                  <c:v>13.8400000000006</c:v>
                </c:pt>
                <c:pt idx="1385">
                  <c:v>13.8500000000006</c:v>
                </c:pt>
                <c:pt idx="1386">
                  <c:v>13.8600000000006</c:v>
                </c:pt>
                <c:pt idx="1387">
                  <c:v>13.8700000000006</c:v>
                </c:pt>
                <c:pt idx="1388">
                  <c:v>13.880000000000599</c:v>
                </c:pt>
                <c:pt idx="1389">
                  <c:v>13.890000000000599</c:v>
                </c:pt>
                <c:pt idx="1390">
                  <c:v>13.900000000000601</c:v>
                </c:pt>
                <c:pt idx="1391">
                  <c:v>13.910000000000601</c:v>
                </c:pt>
                <c:pt idx="1392">
                  <c:v>13.9200000000006</c:v>
                </c:pt>
                <c:pt idx="1393">
                  <c:v>13.9300000000006</c:v>
                </c:pt>
                <c:pt idx="1394">
                  <c:v>13.9400000000006</c:v>
                </c:pt>
                <c:pt idx="1395">
                  <c:v>13.9500000000006</c:v>
                </c:pt>
                <c:pt idx="1396">
                  <c:v>13.960000000000599</c:v>
                </c:pt>
                <c:pt idx="1397">
                  <c:v>13.970000000000599</c:v>
                </c:pt>
                <c:pt idx="1398">
                  <c:v>13.980000000000601</c:v>
                </c:pt>
                <c:pt idx="1399">
                  <c:v>13.990000000000601</c:v>
                </c:pt>
                <c:pt idx="1400">
                  <c:v>14.0000000000006</c:v>
                </c:pt>
                <c:pt idx="1401">
                  <c:v>14.0100000000006</c:v>
                </c:pt>
                <c:pt idx="1402">
                  <c:v>14.0200000000006</c:v>
                </c:pt>
                <c:pt idx="1403">
                  <c:v>14.0300000000006</c:v>
                </c:pt>
                <c:pt idx="1404">
                  <c:v>14.0400000000006</c:v>
                </c:pt>
                <c:pt idx="1405">
                  <c:v>14.050000000000599</c:v>
                </c:pt>
                <c:pt idx="1406">
                  <c:v>14.060000000000599</c:v>
                </c:pt>
                <c:pt idx="1407">
                  <c:v>14.070000000000601</c:v>
                </c:pt>
                <c:pt idx="1408">
                  <c:v>14.0800000000006</c:v>
                </c:pt>
                <c:pt idx="1409">
                  <c:v>14.0900000000006</c:v>
                </c:pt>
                <c:pt idx="1410">
                  <c:v>14.1000000000006</c:v>
                </c:pt>
                <c:pt idx="1411">
                  <c:v>14.1100000000006</c:v>
                </c:pt>
                <c:pt idx="1412">
                  <c:v>14.1200000000006</c:v>
                </c:pt>
                <c:pt idx="1413">
                  <c:v>14.130000000000599</c:v>
                </c:pt>
                <c:pt idx="1414">
                  <c:v>14.140000000000599</c:v>
                </c:pt>
                <c:pt idx="1415">
                  <c:v>14.150000000000601</c:v>
                </c:pt>
                <c:pt idx="1416">
                  <c:v>14.160000000000601</c:v>
                </c:pt>
                <c:pt idx="1417">
                  <c:v>14.1700000000006</c:v>
                </c:pt>
                <c:pt idx="1418">
                  <c:v>14.1800000000006</c:v>
                </c:pt>
                <c:pt idx="1419">
                  <c:v>14.1900000000006</c:v>
                </c:pt>
                <c:pt idx="1420">
                  <c:v>14.2000000000006</c:v>
                </c:pt>
                <c:pt idx="1421">
                  <c:v>14.210000000000599</c:v>
                </c:pt>
                <c:pt idx="1422">
                  <c:v>14.220000000000599</c:v>
                </c:pt>
                <c:pt idx="1423">
                  <c:v>14.230000000000601</c:v>
                </c:pt>
                <c:pt idx="1424">
                  <c:v>14.240000000000601</c:v>
                </c:pt>
                <c:pt idx="1425">
                  <c:v>14.2500000000006</c:v>
                </c:pt>
                <c:pt idx="1426">
                  <c:v>14.2600000000006</c:v>
                </c:pt>
                <c:pt idx="1427">
                  <c:v>14.2700000000006</c:v>
                </c:pt>
                <c:pt idx="1428">
                  <c:v>14.2800000000006</c:v>
                </c:pt>
                <c:pt idx="1429">
                  <c:v>14.2900000000006</c:v>
                </c:pt>
                <c:pt idx="1430">
                  <c:v>14.300000000000599</c:v>
                </c:pt>
                <c:pt idx="1431">
                  <c:v>14.310000000000599</c:v>
                </c:pt>
                <c:pt idx="1432">
                  <c:v>14.320000000000601</c:v>
                </c:pt>
                <c:pt idx="1433">
                  <c:v>14.3300000000006</c:v>
                </c:pt>
                <c:pt idx="1434">
                  <c:v>14.3400000000006</c:v>
                </c:pt>
                <c:pt idx="1435">
                  <c:v>14.3500000000006</c:v>
                </c:pt>
                <c:pt idx="1436">
                  <c:v>14.3600000000006</c:v>
                </c:pt>
                <c:pt idx="1437">
                  <c:v>14.3700000000006</c:v>
                </c:pt>
                <c:pt idx="1438">
                  <c:v>14.380000000000599</c:v>
                </c:pt>
                <c:pt idx="1439">
                  <c:v>14.390000000000599</c:v>
                </c:pt>
                <c:pt idx="1440">
                  <c:v>14.400000000000601</c:v>
                </c:pt>
                <c:pt idx="1441">
                  <c:v>14.410000000000601</c:v>
                </c:pt>
                <c:pt idx="1442">
                  <c:v>14.4200000000006</c:v>
                </c:pt>
                <c:pt idx="1443">
                  <c:v>14.4300000000006</c:v>
                </c:pt>
                <c:pt idx="1444">
                  <c:v>14.4400000000006</c:v>
                </c:pt>
                <c:pt idx="1445">
                  <c:v>14.4500000000006</c:v>
                </c:pt>
                <c:pt idx="1446">
                  <c:v>14.460000000000599</c:v>
                </c:pt>
                <c:pt idx="1447">
                  <c:v>14.470000000000599</c:v>
                </c:pt>
                <c:pt idx="1448">
                  <c:v>14.480000000000601</c:v>
                </c:pt>
                <c:pt idx="1449">
                  <c:v>14.490000000000601</c:v>
                </c:pt>
                <c:pt idx="1450">
                  <c:v>14.5000000000006</c:v>
                </c:pt>
                <c:pt idx="1451">
                  <c:v>14.5100000000006</c:v>
                </c:pt>
                <c:pt idx="1452">
                  <c:v>14.5200000000006</c:v>
                </c:pt>
                <c:pt idx="1453">
                  <c:v>14.5300000000006</c:v>
                </c:pt>
                <c:pt idx="1454">
                  <c:v>14.5400000000006</c:v>
                </c:pt>
                <c:pt idx="1455">
                  <c:v>14.550000000000599</c:v>
                </c:pt>
                <c:pt idx="1456">
                  <c:v>14.560000000000599</c:v>
                </c:pt>
                <c:pt idx="1457">
                  <c:v>14.570000000000601</c:v>
                </c:pt>
                <c:pt idx="1458">
                  <c:v>14.5800000000006</c:v>
                </c:pt>
                <c:pt idx="1459">
                  <c:v>14.5900000000006</c:v>
                </c:pt>
                <c:pt idx="1460">
                  <c:v>14.6000000000006</c:v>
                </c:pt>
                <c:pt idx="1461">
                  <c:v>14.6100000000006</c:v>
                </c:pt>
                <c:pt idx="1462">
                  <c:v>14.6200000000006</c:v>
                </c:pt>
                <c:pt idx="1463">
                  <c:v>14.630000000000599</c:v>
                </c:pt>
                <c:pt idx="1464">
                  <c:v>14.640000000000599</c:v>
                </c:pt>
                <c:pt idx="1465">
                  <c:v>14.650000000000601</c:v>
                </c:pt>
                <c:pt idx="1466">
                  <c:v>14.660000000000601</c:v>
                </c:pt>
                <c:pt idx="1467">
                  <c:v>14.6700000000006</c:v>
                </c:pt>
                <c:pt idx="1468">
                  <c:v>14.6800000000006</c:v>
                </c:pt>
                <c:pt idx="1469">
                  <c:v>14.6900000000006</c:v>
                </c:pt>
                <c:pt idx="1470">
                  <c:v>14.7000000000006</c:v>
                </c:pt>
                <c:pt idx="1471">
                  <c:v>14.710000000000599</c:v>
                </c:pt>
                <c:pt idx="1472">
                  <c:v>14.720000000000599</c:v>
                </c:pt>
                <c:pt idx="1473">
                  <c:v>14.730000000000601</c:v>
                </c:pt>
                <c:pt idx="1474">
                  <c:v>14.740000000000601</c:v>
                </c:pt>
                <c:pt idx="1475">
                  <c:v>14.7500000000006</c:v>
                </c:pt>
                <c:pt idx="1476">
                  <c:v>14.7600000000006</c:v>
                </c:pt>
                <c:pt idx="1477">
                  <c:v>14.7700000000006</c:v>
                </c:pt>
                <c:pt idx="1478">
                  <c:v>14.7800000000006</c:v>
                </c:pt>
                <c:pt idx="1479">
                  <c:v>14.7900000000006</c:v>
                </c:pt>
                <c:pt idx="1480">
                  <c:v>14.800000000000599</c:v>
                </c:pt>
                <c:pt idx="1481">
                  <c:v>14.810000000000599</c:v>
                </c:pt>
                <c:pt idx="1482">
                  <c:v>14.820000000000601</c:v>
                </c:pt>
                <c:pt idx="1483">
                  <c:v>14.8300000000006</c:v>
                </c:pt>
                <c:pt idx="1484">
                  <c:v>14.8400000000006</c:v>
                </c:pt>
                <c:pt idx="1485">
                  <c:v>14.8500000000006</c:v>
                </c:pt>
                <c:pt idx="1486">
                  <c:v>14.8600000000006</c:v>
                </c:pt>
                <c:pt idx="1487">
                  <c:v>14.870000000000701</c:v>
                </c:pt>
                <c:pt idx="1488">
                  <c:v>14.880000000000599</c:v>
                </c:pt>
                <c:pt idx="1489">
                  <c:v>14.8900000000007</c:v>
                </c:pt>
                <c:pt idx="1490">
                  <c:v>14.900000000000601</c:v>
                </c:pt>
                <c:pt idx="1491">
                  <c:v>14.9100000000007</c:v>
                </c:pt>
                <c:pt idx="1492">
                  <c:v>14.9200000000006</c:v>
                </c:pt>
                <c:pt idx="1493">
                  <c:v>14.9300000000006</c:v>
                </c:pt>
                <c:pt idx="1494">
                  <c:v>14.940000000000699</c:v>
                </c:pt>
                <c:pt idx="1495">
                  <c:v>14.9500000000006</c:v>
                </c:pt>
                <c:pt idx="1496">
                  <c:v>14.960000000000701</c:v>
                </c:pt>
                <c:pt idx="1497">
                  <c:v>14.970000000000599</c:v>
                </c:pt>
                <c:pt idx="1498">
                  <c:v>14.9800000000007</c:v>
                </c:pt>
                <c:pt idx="1499">
                  <c:v>14.990000000000601</c:v>
                </c:pt>
                <c:pt idx="1500">
                  <c:v>15.0000000000007</c:v>
                </c:pt>
                <c:pt idx="1501">
                  <c:v>15.0100000000006</c:v>
                </c:pt>
                <c:pt idx="1502">
                  <c:v>15.020000000000699</c:v>
                </c:pt>
                <c:pt idx="1503">
                  <c:v>15.030000000000699</c:v>
                </c:pt>
                <c:pt idx="1504">
                  <c:v>15.040000000000701</c:v>
                </c:pt>
                <c:pt idx="1505">
                  <c:v>15.050000000000701</c:v>
                </c:pt>
                <c:pt idx="1506">
                  <c:v>15.0600000000007</c:v>
                </c:pt>
                <c:pt idx="1507">
                  <c:v>15.0700000000007</c:v>
                </c:pt>
                <c:pt idx="1508">
                  <c:v>15.0800000000007</c:v>
                </c:pt>
                <c:pt idx="1509">
                  <c:v>15.0900000000007</c:v>
                </c:pt>
                <c:pt idx="1510">
                  <c:v>15.1000000000007</c:v>
                </c:pt>
                <c:pt idx="1511">
                  <c:v>15.110000000000699</c:v>
                </c:pt>
                <c:pt idx="1512">
                  <c:v>15.120000000000701</c:v>
                </c:pt>
                <c:pt idx="1513">
                  <c:v>15.130000000000701</c:v>
                </c:pt>
                <c:pt idx="1514">
                  <c:v>15.1400000000007</c:v>
                </c:pt>
                <c:pt idx="1515">
                  <c:v>15.1500000000007</c:v>
                </c:pt>
                <c:pt idx="1516">
                  <c:v>15.1600000000007</c:v>
                </c:pt>
                <c:pt idx="1517">
                  <c:v>15.1700000000007</c:v>
                </c:pt>
                <c:pt idx="1518">
                  <c:v>15.1800000000007</c:v>
                </c:pt>
                <c:pt idx="1519">
                  <c:v>15.190000000000699</c:v>
                </c:pt>
                <c:pt idx="1520">
                  <c:v>15.200000000000699</c:v>
                </c:pt>
                <c:pt idx="1521">
                  <c:v>15.210000000000701</c:v>
                </c:pt>
                <c:pt idx="1522">
                  <c:v>15.220000000000701</c:v>
                </c:pt>
                <c:pt idx="1523">
                  <c:v>15.2300000000007</c:v>
                </c:pt>
                <c:pt idx="1524">
                  <c:v>15.2400000000007</c:v>
                </c:pt>
                <c:pt idx="1525">
                  <c:v>15.2500000000007</c:v>
                </c:pt>
                <c:pt idx="1526">
                  <c:v>15.2600000000007</c:v>
                </c:pt>
                <c:pt idx="1527">
                  <c:v>15.270000000000699</c:v>
                </c:pt>
                <c:pt idx="1528">
                  <c:v>15.280000000000699</c:v>
                </c:pt>
                <c:pt idx="1529">
                  <c:v>15.290000000000701</c:v>
                </c:pt>
                <c:pt idx="1530">
                  <c:v>15.300000000000701</c:v>
                </c:pt>
                <c:pt idx="1531">
                  <c:v>15.3100000000007</c:v>
                </c:pt>
                <c:pt idx="1532">
                  <c:v>15.3200000000007</c:v>
                </c:pt>
                <c:pt idx="1533">
                  <c:v>15.3300000000007</c:v>
                </c:pt>
                <c:pt idx="1534">
                  <c:v>15.3400000000007</c:v>
                </c:pt>
                <c:pt idx="1535">
                  <c:v>15.3500000000007</c:v>
                </c:pt>
                <c:pt idx="1536">
                  <c:v>15.360000000000699</c:v>
                </c:pt>
                <c:pt idx="1537">
                  <c:v>15.370000000000701</c:v>
                </c:pt>
                <c:pt idx="1538">
                  <c:v>15.380000000000701</c:v>
                </c:pt>
                <c:pt idx="1539">
                  <c:v>15.3900000000007</c:v>
                </c:pt>
                <c:pt idx="1540">
                  <c:v>15.4000000000007</c:v>
                </c:pt>
                <c:pt idx="1541">
                  <c:v>15.4100000000007</c:v>
                </c:pt>
                <c:pt idx="1542">
                  <c:v>15.4200000000007</c:v>
                </c:pt>
                <c:pt idx="1543">
                  <c:v>15.4300000000007</c:v>
                </c:pt>
                <c:pt idx="1544">
                  <c:v>15.440000000000699</c:v>
                </c:pt>
                <c:pt idx="1545">
                  <c:v>15.450000000000699</c:v>
                </c:pt>
                <c:pt idx="1546">
                  <c:v>15.460000000000701</c:v>
                </c:pt>
                <c:pt idx="1547">
                  <c:v>15.470000000000701</c:v>
                </c:pt>
                <c:pt idx="1548">
                  <c:v>15.4800000000007</c:v>
                </c:pt>
                <c:pt idx="1549">
                  <c:v>15.4900000000007</c:v>
                </c:pt>
                <c:pt idx="1550">
                  <c:v>15.5000000000007</c:v>
                </c:pt>
                <c:pt idx="1551">
                  <c:v>15.5100000000007</c:v>
                </c:pt>
                <c:pt idx="1552">
                  <c:v>15.520000000000699</c:v>
                </c:pt>
                <c:pt idx="1553">
                  <c:v>15.530000000000699</c:v>
                </c:pt>
                <c:pt idx="1554">
                  <c:v>15.540000000000701</c:v>
                </c:pt>
                <c:pt idx="1555">
                  <c:v>15.550000000000701</c:v>
                </c:pt>
                <c:pt idx="1556">
                  <c:v>15.5600000000007</c:v>
                </c:pt>
                <c:pt idx="1557">
                  <c:v>15.5700000000007</c:v>
                </c:pt>
                <c:pt idx="1558">
                  <c:v>15.5800000000007</c:v>
                </c:pt>
                <c:pt idx="1559">
                  <c:v>15.5900000000007</c:v>
                </c:pt>
                <c:pt idx="1560">
                  <c:v>15.6000000000007</c:v>
                </c:pt>
                <c:pt idx="1561">
                  <c:v>15.610000000000699</c:v>
                </c:pt>
                <c:pt idx="1562">
                  <c:v>15.620000000000701</c:v>
                </c:pt>
                <c:pt idx="1563">
                  <c:v>15.630000000000701</c:v>
                </c:pt>
                <c:pt idx="1564">
                  <c:v>15.6400000000007</c:v>
                </c:pt>
                <c:pt idx="1565">
                  <c:v>15.6500000000007</c:v>
                </c:pt>
                <c:pt idx="1566">
                  <c:v>15.6600000000007</c:v>
                </c:pt>
                <c:pt idx="1567">
                  <c:v>15.6700000000007</c:v>
                </c:pt>
                <c:pt idx="1568">
                  <c:v>15.6800000000007</c:v>
                </c:pt>
                <c:pt idx="1569">
                  <c:v>15.690000000000699</c:v>
                </c:pt>
                <c:pt idx="1570">
                  <c:v>15.700000000000699</c:v>
                </c:pt>
                <c:pt idx="1571">
                  <c:v>15.710000000000701</c:v>
                </c:pt>
                <c:pt idx="1572">
                  <c:v>15.720000000000701</c:v>
                </c:pt>
                <c:pt idx="1573">
                  <c:v>15.7300000000007</c:v>
                </c:pt>
                <c:pt idx="1574">
                  <c:v>15.7400000000007</c:v>
                </c:pt>
                <c:pt idx="1575">
                  <c:v>15.7500000000007</c:v>
                </c:pt>
                <c:pt idx="1576">
                  <c:v>15.7600000000007</c:v>
                </c:pt>
                <c:pt idx="1577">
                  <c:v>15.770000000000699</c:v>
                </c:pt>
                <c:pt idx="1578">
                  <c:v>15.780000000000699</c:v>
                </c:pt>
                <c:pt idx="1579">
                  <c:v>15.790000000000701</c:v>
                </c:pt>
                <c:pt idx="1580">
                  <c:v>15.800000000000701</c:v>
                </c:pt>
                <c:pt idx="1581">
                  <c:v>15.8100000000007</c:v>
                </c:pt>
                <c:pt idx="1582">
                  <c:v>15.8200000000007</c:v>
                </c:pt>
                <c:pt idx="1583">
                  <c:v>15.8300000000007</c:v>
                </c:pt>
                <c:pt idx="1584">
                  <c:v>15.8400000000007</c:v>
                </c:pt>
                <c:pt idx="1585">
                  <c:v>15.8500000000007</c:v>
                </c:pt>
                <c:pt idx="1586">
                  <c:v>15.860000000000699</c:v>
                </c:pt>
                <c:pt idx="1587">
                  <c:v>15.870000000000701</c:v>
                </c:pt>
                <c:pt idx="1588">
                  <c:v>15.880000000000701</c:v>
                </c:pt>
                <c:pt idx="1589">
                  <c:v>15.8900000000007</c:v>
                </c:pt>
                <c:pt idx="1590">
                  <c:v>15.9000000000007</c:v>
                </c:pt>
              </c:numCache>
            </c:numRef>
          </c:xVal>
          <c:yVal>
            <c:numRef>
              <c:f>'SSD 110 PDDs'!$D$5:$D$1595</c:f>
              <c:numCache>
                <c:formatCode>0%</c:formatCode>
                <c:ptCount val="1591"/>
                <c:pt idx="0">
                  <c:v>0.84569138276553113</c:v>
                </c:pt>
                <c:pt idx="1">
                  <c:v>0.84569138276553113</c:v>
                </c:pt>
                <c:pt idx="2">
                  <c:v>0.84669338677354711</c:v>
                </c:pt>
                <c:pt idx="3">
                  <c:v>0.84769539078156309</c:v>
                </c:pt>
                <c:pt idx="4">
                  <c:v>0.84769539078156309</c:v>
                </c:pt>
                <c:pt idx="5">
                  <c:v>0.84869739478957917</c:v>
                </c:pt>
                <c:pt idx="6">
                  <c:v>0.84969939879759515</c:v>
                </c:pt>
                <c:pt idx="7">
                  <c:v>0.84969939879759515</c:v>
                </c:pt>
                <c:pt idx="8">
                  <c:v>0.85070140280561135</c:v>
                </c:pt>
                <c:pt idx="9">
                  <c:v>0.85170340681362733</c:v>
                </c:pt>
                <c:pt idx="10">
                  <c:v>0.85270541082164331</c:v>
                </c:pt>
                <c:pt idx="11">
                  <c:v>0.85270541082164331</c:v>
                </c:pt>
                <c:pt idx="12">
                  <c:v>0.85370741482965939</c:v>
                </c:pt>
                <c:pt idx="13">
                  <c:v>0.85470941883767537</c:v>
                </c:pt>
                <c:pt idx="14">
                  <c:v>0.85470941883767537</c:v>
                </c:pt>
                <c:pt idx="15">
                  <c:v>0.85571142284569146</c:v>
                </c:pt>
                <c:pt idx="16">
                  <c:v>0.85671342685370744</c:v>
                </c:pt>
                <c:pt idx="17">
                  <c:v>0.85771543086172342</c:v>
                </c:pt>
                <c:pt idx="18">
                  <c:v>0.85771543086172342</c:v>
                </c:pt>
                <c:pt idx="19">
                  <c:v>0.8587174348697395</c:v>
                </c:pt>
                <c:pt idx="20">
                  <c:v>0.85971943887775548</c:v>
                </c:pt>
                <c:pt idx="21">
                  <c:v>0.86072144288577157</c:v>
                </c:pt>
                <c:pt idx="22">
                  <c:v>0.86272545090180353</c:v>
                </c:pt>
                <c:pt idx="23">
                  <c:v>0.86372745490981973</c:v>
                </c:pt>
                <c:pt idx="24">
                  <c:v>0.8647294589178357</c:v>
                </c:pt>
                <c:pt idx="25">
                  <c:v>0.86573146292585179</c:v>
                </c:pt>
                <c:pt idx="26">
                  <c:v>0.86773547094188375</c:v>
                </c:pt>
                <c:pt idx="27">
                  <c:v>0.86873747494989983</c:v>
                </c:pt>
                <c:pt idx="28">
                  <c:v>0.86973947895791581</c:v>
                </c:pt>
                <c:pt idx="29">
                  <c:v>0.8707414829659319</c:v>
                </c:pt>
                <c:pt idx="30">
                  <c:v>0.87274549098196386</c:v>
                </c:pt>
                <c:pt idx="31">
                  <c:v>0.87374749498998006</c:v>
                </c:pt>
                <c:pt idx="32">
                  <c:v>0.87474949899799603</c:v>
                </c:pt>
                <c:pt idx="33">
                  <c:v>0.87575150300601212</c:v>
                </c:pt>
                <c:pt idx="34">
                  <c:v>0.8767535070140281</c:v>
                </c:pt>
                <c:pt idx="35">
                  <c:v>0.87775551102204408</c:v>
                </c:pt>
                <c:pt idx="36">
                  <c:v>0.87875751503006017</c:v>
                </c:pt>
                <c:pt idx="37">
                  <c:v>0.87975951903807614</c:v>
                </c:pt>
                <c:pt idx="38">
                  <c:v>0.88076152304609223</c:v>
                </c:pt>
                <c:pt idx="39">
                  <c:v>0.88176352705410821</c:v>
                </c:pt>
                <c:pt idx="40">
                  <c:v>0.88276553106212419</c:v>
                </c:pt>
                <c:pt idx="41">
                  <c:v>0.88376753507014039</c:v>
                </c:pt>
                <c:pt idx="42">
                  <c:v>0.88476953907815636</c:v>
                </c:pt>
                <c:pt idx="43">
                  <c:v>0.88577154308617245</c:v>
                </c:pt>
                <c:pt idx="44">
                  <c:v>0.88677354709418843</c:v>
                </c:pt>
                <c:pt idx="45">
                  <c:v>0.88777555110220441</c:v>
                </c:pt>
                <c:pt idx="46">
                  <c:v>0.8887775551102205</c:v>
                </c:pt>
                <c:pt idx="47">
                  <c:v>0.88977955911823647</c:v>
                </c:pt>
                <c:pt idx="48">
                  <c:v>0.88977955911823647</c:v>
                </c:pt>
                <c:pt idx="49">
                  <c:v>0.89078156312625256</c:v>
                </c:pt>
                <c:pt idx="50">
                  <c:v>0.89178356713426854</c:v>
                </c:pt>
                <c:pt idx="51">
                  <c:v>0.89278557114228452</c:v>
                </c:pt>
                <c:pt idx="52">
                  <c:v>0.89378757515030061</c:v>
                </c:pt>
                <c:pt idx="53">
                  <c:v>0.89478957915831658</c:v>
                </c:pt>
                <c:pt idx="54">
                  <c:v>0.89579158316633278</c:v>
                </c:pt>
                <c:pt idx="55">
                  <c:v>0.89679358717434876</c:v>
                </c:pt>
                <c:pt idx="56">
                  <c:v>0.89779559118236474</c:v>
                </c:pt>
                <c:pt idx="57">
                  <c:v>0.89779559118236474</c:v>
                </c:pt>
                <c:pt idx="58">
                  <c:v>0.89879759519038083</c:v>
                </c:pt>
                <c:pt idx="59">
                  <c:v>0.8997995991983968</c:v>
                </c:pt>
                <c:pt idx="60">
                  <c:v>0.90080160320641289</c:v>
                </c:pt>
                <c:pt idx="61">
                  <c:v>0.90080160320641289</c:v>
                </c:pt>
                <c:pt idx="62">
                  <c:v>0.90180360721442887</c:v>
                </c:pt>
                <c:pt idx="63">
                  <c:v>0.90280561122244485</c:v>
                </c:pt>
                <c:pt idx="64">
                  <c:v>0.90280561122244485</c:v>
                </c:pt>
                <c:pt idx="65">
                  <c:v>0.90380761523046094</c:v>
                </c:pt>
                <c:pt idx="66">
                  <c:v>0.90480961923847691</c:v>
                </c:pt>
                <c:pt idx="67">
                  <c:v>0.90480961923847691</c:v>
                </c:pt>
                <c:pt idx="68">
                  <c:v>0.90581162324649311</c:v>
                </c:pt>
                <c:pt idx="69">
                  <c:v>0.90681362725450909</c:v>
                </c:pt>
                <c:pt idx="70">
                  <c:v>0.90681362725450909</c:v>
                </c:pt>
                <c:pt idx="71">
                  <c:v>0.90781563126252507</c:v>
                </c:pt>
                <c:pt idx="72">
                  <c:v>0.90881763527054116</c:v>
                </c:pt>
                <c:pt idx="73">
                  <c:v>0.90981963927855714</c:v>
                </c:pt>
                <c:pt idx="74">
                  <c:v>0.90981963927855714</c:v>
                </c:pt>
                <c:pt idx="75">
                  <c:v>0.91082164328657322</c:v>
                </c:pt>
                <c:pt idx="76">
                  <c:v>0.9118236472945892</c:v>
                </c:pt>
                <c:pt idx="77">
                  <c:v>0.9118236472945892</c:v>
                </c:pt>
                <c:pt idx="78">
                  <c:v>0.91282565130260518</c:v>
                </c:pt>
                <c:pt idx="79">
                  <c:v>0.91382765531062127</c:v>
                </c:pt>
                <c:pt idx="80">
                  <c:v>0.91382765531062127</c:v>
                </c:pt>
                <c:pt idx="81">
                  <c:v>0.91482965931863724</c:v>
                </c:pt>
                <c:pt idx="82">
                  <c:v>0.91482965931863724</c:v>
                </c:pt>
                <c:pt idx="83">
                  <c:v>0.91583166332665344</c:v>
                </c:pt>
                <c:pt idx="84">
                  <c:v>0.91583166332665344</c:v>
                </c:pt>
                <c:pt idx="85">
                  <c:v>0.91683366733466931</c:v>
                </c:pt>
                <c:pt idx="86">
                  <c:v>0.91683366733466931</c:v>
                </c:pt>
                <c:pt idx="87">
                  <c:v>0.91783567134268529</c:v>
                </c:pt>
                <c:pt idx="88">
                  <c:v>0.91783567134268529</c:v>
                </c:pt>
                <c:pt idx="89">
                  <c:v>0.91783567134268529</c:v>
                </c:pt>
                <c:pt idx="90">
                  <c:v>0.91883767535070149</c:v>
                </c:pt>
                <c:pt idx="91">
                  <c:v>0.91883767535070149</c:v>
                </c:pt>
                <c:pt idx="92">
                  <c:v>0.91983967935871747</c:v>
                </c:pt>
                <c:pt idx="93">
                  <c:v>0.92084168336673355</c:v>
                </c:pt>
                <c:pt idx="94">
                  <c:v>0.92084168336673355</c:v>
                </c:pt>
                <c:pt idx="95">
                  <c:v>0.92184368737474953</c:v>
                </c:pt>
                <c:pt idx="96">
                  <c:v>0.92184368737474953</c:v>
                </c:pt>
                <c:pt idx="97">
                  <c:v>0.92284569138276551</c:v>
                </c:pt>
                <c:pt idx="98">
                  <c:v>0.9238476953907816</c:v>
                </c:pt>
                <c:pt idx="99">
                  <c:v>0.9238476953907816</c:v>
                </c:pt>
                <c:pt idx="100">
                  <c:v>0.92484969939879758</c:v>
                </c:pt>
                <c:pt idx="101">
                  <c:v>0.92484969939879758</c:v>
                </c:pt>
                <c:pt idx="102">
                  <c:v>0.92585170340681366</c:v>
                </c:pt>
                <c:pt idx="103">
                  <c:v>0.92585170340681366</c:v>
                </c:pt>
                <c:pt idx="104">
                  <c:v>0.92685370741482964</c:v>
                </c:pt>
                <c:pt idx="105">
                  <c:v>0.92685370741482964</c:v>
                </c:pt>
                <c:pt idx="106">
                  <c:v>0.92785571142284562</c:v>
                </c:pt>
                <c:pt idx="107">
                  <c:v>0.92785571142284562</c:v>
                </c:pt>
                <c:pt idx="108">
                  <c:v>0.92885771543086182</c:v>
                </c:pt>
                <c:pt idx="109">
                  <c:v>0.92885771543086182</c:v>
                </c:pt>
                <c:pt idx="110">
                  <c:v>0.92885771543086182</c:v>
                </c:pt>
                <c:pt idx="111">
                  <c:v>0.9298597194388778</c:v>
                </c:pt>
                <c:pt idx="112">
                  <c:v>0.9298597194388778</c:v>
                </c:pt>
                <c:pt idx="113">
                  <c:v>0.93086172344689389</c:v>
                </c:pt>
                <c:pt idx="114">
                  <c:v>0.93086172344689389</c:v>
                </c:pt>
                <c:pt idx="115">
                  <c:v>0.93186372745490986</c:v>
                </c:pt>
                <c:pt idx="116">
                  <c:v>0.93286573146292584</c:v>
                </c:pt>
                <c:pt idx="117">
                  <c:v>0.93286573146292584</c:v>
                </c:pt>
                <c:pt idx="118">
                  <c:v>0.93386773547094193</c:v>
                </c:pt>
                <c:pt idx="119">
                  <c:v>0.93386773547094193</c:v>
                </c:pt>
                <c:pt idx="120">
                  <c:v>0.93486973947895791</c:v>
                </c:pt>
                <c:pt idx="121">
                  <c:v>0.93486973947895791</c:v>
                </c:pt>
                <c:pt idx="122">
                  <c:v>0.93587174348697399</c:v>
                </c:pt>
                <c:pt idx="123">
                  <c:v>0.93687374749498997</c:v>
                </c:pt>
                <c:pt idx="124">
                  <c:v>0.93687374749498997</c:v>
                </c:pt>
                <c:pt idx="125">
                  <c:v>0.93787575150300595</c:v>
                </c:pt>
                <c:pt idx="126">
                  <c:v>0.93787575150300595</c:v>
                </c:pt>
                <c:pt idx="127">
                  <c:v>0.93887775551102215</c:v>
                </c:pt>
                <c:pt idx="128">
                  <c:v>0.93987975951903813</c:v>
                </c:pt>
                <c:pt idx="129">
                  <c:v>0.93987975951903813</c:v>
                </c:pt>
                <c:pt idx="130">
                  <c:v>0.94088176352705422</c:v>
                </c:pt>
                <c:pt idx="131">
                  <c:v>0.94088176352705422</c:v>
                </c:pt>
                <c:pt idx="132">
                  <c:v>0.94188376753507019</c:v>
                </c:pt>
                <c:pt idx="133">
                  <c:v>0.94288577154308617</c:v>
                </c:pt>
                <c:pt idx="134">
                  <c:v>0.94288577154308617</c:v>
                </c:pt>
                <c:pt idx="135">
                  <c:v>0.94388777555110226</c:v>
                </c:pt>
                <c:pt idx="136">
                  <c:v>0.94388777555110226</c:v>
                </c:pt>
                <c:pt idx="137">
                  <c:v>0.94488977955911824</c:v>
                </c:pt>
                <c:pt idx="138">
                  <c:v>0.94488977955911824</c:v>
                </c:pt>
                <c:pt idx="139">
                  <c:v>0.94488977955911824</c:v>
                </c:pt>
                <c:pt idx="140">
                  <c:v>0.94589178356713433</c:v>
                </c:pt>
                <c:pt idx="141">
                  <c:v>0.94589178356713433</c:v>
                </c:pt>
                <c:pt idx="142">
                  <c:v>0.9468937875751503</c:v>
                </c:pt>
                <c:pt idx="143">
                  <c:v>0.9468937875751503</c:v>
                </c:pt>
                <c:pt idx="144">
                  <c:v>0.94789579158316628</c:v>
                </c:pt>
                <c:pt idx="145">
                  <c:v>0.94789579158316628</c:v>
                </c:pt>
                <c:pt idx="146">
                  <c:v>0.94889779559118237</c:v>
                </c:pt>
                <c:pt idx="147">
                  <c:v>0.94889779559118237</c:v>
                </c:pt>
                <c:pt idx="148">
                  <c:v>0.94989979959919835</c:v>
                </c:pt>
                <c:pt idx="149">
                  <c:v>0.94989979959919835</c:v>
                </c:pt>
                <c:pt idx="150">
                  <c:v>0.95090180360721455</c:v>
                </c:pt>
                <c:pt idx="151">
                  <c:v>0.95090180360721455</c:v>
                </c:pt>
                <c:pt idx="152">
                  <c:v>0.95190380761523052</c:v>
                </c:pt>
                <c:pt idx="153">
                  <c:v>0.95190380761523052</c:v>
                </c:pt>
                <c:pt idx="154">
                  <c:v>0.9529058116232465</c:v>
                </c:pt>
                <c:pt idx="155">
                  <c:v>0.9529058116232465</c:v>
                </c:pt>
                <c:pt idx="156">
                  <c:v>0.9529058116232465</c:v>
                </c:pt>
                <c:pt idx="157">
                  <c:v>0.95390781563126259</c:v>
                </c:pt>
                <c:pt idx="158">
                  <c:v>0.95390781563126259</c:v>
                </c:pt>
                <c:pt idx="159">
                  <c:v>0.95490981963927857</c:v>
                </c:pt>
                <c:pt idx="160">
                  <c:v>0.95490981963927857</c:v>
                </c:pt>
                <c:pt idx="161">
                  <c:v>0.95591182364729466</c:v>
                </c:pt>
                <c:pt idx="162">
                  <c:v>0.95591182364729466</c:v>
                </c:pt>
                <c:pt idx="163">
                  <c:v>0.95691382765531063</c:v>
                </c:pt>
                <c:pt idx="164">
                  <c:v>0.95691382765531063</c:v>
                </c:pt>
                <c:pt idx="165">
                  <c:v>0.95791583166332661</c:v>
                </c:pt>
                <c:pt idx="166">
                  <c:v>0.95791583166332661</c:v>
                </c:pt>
                <c:pt idx="167">
                  <c:v>0.9589178356713427</c:v>
                </c:pt>
                <c:pt idx="168">
                  <c:v>0.9589178356713427</c:v>
                </c:pt>
                <c:pt idx="169">
                  <c:v>0.95991983967935868</c:v>
                </c:pt>
                <c:pt idx="170">
                  <c:v>0.95991983967935868</c:v>
                </c:pt>
                <c:pt idx="171">
                  <c:v>0.96092184368737488</c:v>
                </c:pt>
                <c:pt idx="172">
                  <c:v>0.96092184368737488</c:v>
                </c:pt>
                <c:pt idx="173">
                  <c:v>0.96192384769539085</c:v>
                </c:pt>
                <c:pt idx="174">
                  <c:v>0.96192384769539085</c:v>
                </c:pt>
                <c:pt idx="175">
                  <c:v>0.96192384769539085</c:v>
                </c:pt>
                <c:pt idx="176">
                  <c:v>0.96292585170340683</c:v>
                </c:pt>
                <c:pt idx="177">
                  <c:v>0.96292585170340683</c:v>
                </c:pt>
                <c:pt idx="178">
                  <c:v>0.96392785571142292</c:v>
                </c:pt>
                <c:pt idx="179">
                  <c:v>0.96392785571142292</c:v>
                </c:pt>
                <c:pt idx="180">
                  <c:v>0.96392785571142292</c:v>
                </c:pt>
                <c:pt idx="181">
                  <c:v>0.9649298597194389</c:v>
                </c:pt>
                <c:pt idx="182">
                  <c:v>0.9649298597194389</c:v>
                </c:pt>
                <c:pt idx="183">
                  <c:v>0.96593186372745499</c:v>
                </c:pt>
                <c:pt idx="184">
                  <c:v>0.96593186372745499</c:v>
                </c:pt>
                <c:pt idx="185">
                  <c:v>0.96693386773547096</c:v>
                </c:pt>
                <c:pt idx="186">
                  <c:v>0.96693386773547096</c:v>
                </c:pt>
                <c:pt idx="187">
                  <c:v>0.96693386773547096</c:v>
                </c:pt>
                <c:pt idx="188">
                  <c:v>0.96793587174348694</c:v>
                </c:pt>
                <c:pt idx="189">
                  <c:v>0.96793587174348694</c:v>
                </c:pt>
                <c:pt idx="190">
                  <c:v>0.96893787575150303</c:v>
                </c:pt>
                <c:pt idx="191">
                  <c:v>0.96893787575150303</c:v>
                </c:pt>
                <c:pt idx="192">
                  <c:v>0.96993987975951901</c:v>
                </c:pt>
                <c:pt idx="193">
                  <c:v>0.96993987975951901</c:v>
                </c:pt>
                <c:pt idx="194">
                  <c:v>0.96993987975951901</c:v>
                </c:pt>
                <c:pt idx="195">
                  <c:v>0.97094188376753521</c:v>
                </c:pt>
                <c:pt idx="196">
                  <c:v>0.97094188376753521</c:v>
                </c:pt>
                <c:pt idx="197">
                  <c:v>0.97094188376753521</c:v>
                </c:pt>
                <c:pt idx="198">
                  <c:v>0.97194388777555119</c:v>
                </c:pt>
                <c:pt idx="199">
                  <c:v>0.97194388777555119</c:v>
                </c:pt>
                <c:pt idx="200">
                  <c:v>0.97194388777555119</c:v>
                </c:pt>
                <c:pt idx="201">
                  <c:v>0.97294589178356705</c:v>
                </c:pt>
                <c:pt idx="202">
                  <c:v>0.97294589178356705</c:v>
                </c:pt>
                <c:pt idx="203">
                  <c:v>0.97394789579158325</c:v>
                </c:pt>
                <c:pt idx="204">
                  <c:v>0.97394789579158325</c:v>
                </c:pt>
                <c:pt idx="205">
                  <c:v>0.97494989979959923</c:v>
                </c:pt>
                <c:pt idx="206">
                  <c:v>0.97494989979959923</c:v>
                </c:pt>
                <c:pt idx="207">
                  <c:v>0.97595190380761532</c:v>
                </c:pt>
                <c:pt idx="208">
                  <c:v>0.97595190380761532</c:v>
                </c:pt>
                <c:pt idx="209">
                  <c:v>0.9769539078156313</c:v>
                </c:pt>
                <c:pt idx="210">
                  <c:v>0.9769539078156313</c:v>
                </c:pt>
                <c:pt idx="211">
                  <c:v>0.97795591182364727</c:v>
                </c:pt>
                <c:pt idx="212">
                  <c:v>0.97795591182364727</c:v>
                </c:pt>
                <c:pt idx="213">
                  <c:v>0.97895791583166336</c:v>
                </c:pt>
                <c:pt idx="214">
                  <c:v>0.97895791583166336</c:v>
                </c:pt>
                <c:pt idx="215">
                  <c:v>0.97895791583166336</c:v>
                </c:pt>
                <c:pt idx="216">
                  <c:v>0.97995991983967934</c:v>
                </c:pt>
                <c:pt idx="217">
                  <c:v>0.97995991983967934</c:v>
                </c:pt>
                <c:pt idx="218">
                  <c:v>0.98096192384769543</c:v>
                </c:pt>
                <c:pt idx="219">
                  <c:v>0.98096192384769543</c:v>
                </c:pt>
                <c:pt idx="220">
                  <c:v>0.9819639278557114</c:v>
                </c:pt>
                <c:pt idx="221">
                  <c:v>0.9819639278557114</c:v>
                </c:pt>
                <c:pt idx="222">
                  <c:v>0.9819639278557114</c:v>
                </c:pt>
                <c:pt idx="223">
                  <c:v>0.98296593186372738</c:v>
                </c:pt>
                <c:pt idx="224">
                  <c:v>0.98296593186372738</c:v>
                </c:pt>
                <c:pt idx="225">
                  <c:v>0.98396793587174358</c:v>
                </c:pt>
                <c:pt idx="226">
                  <c:v>0.98396793587174358</c:v>
                </c:pt>
                <c:pt idx="227">
                  <c:v>0.98496993987975956</c:v>
                </c:pt>
                <c:pt idx="228">
                  <c:v>0.98496993987975956</c:v>
                </c:pt>
                <c:pt idx="229">
                  <c:v>0.98597194388777565</c:v>
                </c:pt>
                <c:pt idx="230">
                  <c:v>0.98597194388777565</c:v>
                </c:pt>
                <c:pt idx="231">
                  <c:v>0.98597194388777565</c:v>
                </c:pt>
                <c:pt idx="232">
                  <c:v>0.98697394789579163</c:v>
                </c:pt>
                <c:pt idx="233">
                  <c:v>0.98697394789579163</c:v>
                </c:pt>
                <c:pt idx="234">
                  <c:v>0.98697394789579163</c:v>
                </c:pt>
                <c:pt idx="235">
                  <c:v>0.9879759519038076</c:v>
                </c:pt>
                <c:pt idx="236">
                  <c:v>0.9879759519038076</c:v>
                </c:pt>
                <c:pt idx="237">
                  <c:v>0.9879759519038076</c:v>
                </c:pt>
                <c:pt idx="238">
                  <c:v>0.98897795591182369</c:v>
                </c:pt>
                <c:pt idx="239">
                  <c:v>0.98897795591182369</c:v>
                </c:pt>
                <c:pt idx="240">
                  <c:v>0.98897795591182369</c:v>
                </c:pt>
                <c:pt idx="241">
                  <c:v>0.98897795591182369</c:v>
                </c:pt>
                <c:pt idx="242">
                  <c:v>0.98997995991983967</c:v>
                </c:pt>
                <c:pt idx="243">
                  <c:v>0.98997995991983967</c:v>
                </c:pt>
                <c:pt idx="244">
                  <c:v>0.98997995991983967</c:v>
                </c:pt>
                <c:pt idx="245">
                  <c:v>0.98997995991983967</c:v>
                </c:pt>
                <c:pt idx="246">
                  <c:v>0.99098196392785576</c:v>
                </c:pt>
                <c:pt idx="247">
                  <c:v>0.99098196392785576</c:v>
                </c:pt>
                <c:pt idx="248">
                  <c:v>0.99098196392785576</c:v>
                </c:pt>
                <c:pt idx="249">
                  <c:v>0.99098196392785576</c:v>
                </c:pt>
                <c:pt idx="250">
                  <c:v>0.99198396793587174</c:v>
                </c:pt>
                <c:pt idx="251">
                  <c:v>0.99198396793587174</c:v>
                </c:pt>
                <c:pt idx="252">
                  <c:v>0.99198396793587174</c:v>
                </c:pt>
                <c:pt idx="253">
                  <c:v>0.99198396793587174</c:v>
                </c:pt>
                <c:pt idx="254">
                  <c:v>0.99298597194388771</c:v>
                </c:pt>
                <c:pt idx="255">
                  <c:v>0.99298597194388771</c:v>
                </c:pt>
                <c:pt idx="256">
                  <c:v>0.99298597194388771</c:v>
                </c:pt>
                <c:pt idx="257">
                  <c:v>0.99298597194388771</c:v>
                </c:pt>
                <c:pt idx="258">
                  <c:v>0.99398797595190391</c:v>
                </c:pt>
                <c:pt idx="259">
                  <c:v>0.99398797595190391</c:v>
                </c:pt>
                <c:pt idx="260">
                  <c:v>0.99398797595190391</c:v>
                </c:pt>
                <c:pt idx="261">
                  <c:v>0.99398797595190391</c:v>
                </c:pt>
                <c:pt idx="262">
                  <c:v>0.99398797595190391</c:v>
                </c:pt>
                <c:pt idx="263">
                  <c:v>0.99398797595190391</c:v>
                </c:pt>
                <c:pt idx="264">
                  <c:v>0.99498997995991989</c:v>
                </c:pt>
                <c:pt idx="265">
                  <c:v>0.99498997995991989</c:v>
                </c:pt>
                <c:pt idx="266">
                  <c:v>0.99498997995991989</c:v>
                </c:pt>
                <c:pt idx="267">
                  <c:v>0.99498997995991989</c:v>
                </c:pt>
                <c:pt idx="268">
                  <c:v>0.99599198396793598</c:v>
                </c:pt>
                <c:pt idx="269">
                  <c:v>0.99599198396793598</c:v>
                </c:pt>
                <c:pt idx="270">
                  <c:v>0.99599198396793598</c:v>
                </c:pt>
                <c:pt idx="271">
                  <c:v>0.99599198396793598</c:v>
                </c:pt>
                <c:pt idx="272">
                  <c:v>0.99699398797595196</c:v>
                </c:pt>
                <c:pt idx="273">
                  <c:v>0.99699398797595196</c:v>
                </c:pt>
                <c:pt idx="274">
                  <c:v>0.99699398797595196</c:v>
                </c:pt>
                <c:pt idx="275">
                  <c:v>0.99699398797595196</c:v>
                </c:pt>
                <c:pt idx="276">
                  <c:v>0.99799599198396793</c:v>
                </c:pt>
                <c:pt idx="277">
                  <c:v>0.99799599198396793</c:v>
                </c:pt>
                <c:pt idx="278">
                  <c:v>0.99799599198396793</c:v>
                </c:pt>
                <c:pt idx="279">
                  <c:v>0.99799599198396793</c:v>
                </c:pt>
                <c:pt idx="280">
                  <c:v>0.99899799599198402</c:v>
                </c:pt>
                <c:pt idx="281">
                  <c:v>0.99899799599198402</c:v>
                </c:pt>
                <c:pt idx="282">
                  <c:v>0.99899799599198402</c:v>
                </c:pt>
                <c:pt idx="283">
                  <c:v>0.99899799599198402</c:v>
                </c:pt>
                <c:pt idx="284">
                  <c:v>0.99899799599198402</c:v>
                </c:pt>
                <c:pt idx="285">
                  <c:v>0.99899799599198402</c:v>
                </c:pt>
                <c:pt idx="286">
                  <c:v>0.99899799599198402</c:v>
                </c:pt>
                <c:pt idx="287">
                  <c:v>0.99899799599198402</c:v>
                </c:pt>
                <c:pt idx="288">
                  <c:v>0.99899799599198402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0.99899799599198402</c:v>
                </c:pt>
                <c:pt idx="296">
                  <c:v>0.99899799599198402</c:v>
                </c:pt>
                <c:pt idx="297">
                  <c:v>0.99899799599198402</c:v>
                </c:pt>
                <c:pt idx="298">
                  <c:v>0.99899799599198402</c:v>
                </c:pt>
                <c:pt idx="299">
                  <c:v>0.99899799599198402</c:v>
                </c:pt>
                <c:pt idx="300">
                  <c:v>0.99899799599198402</c:v>
                </c:pt>
                <c:pt idx="301">
                  <c:v>0.99899799599198402</c:v>
                </c:pt>
                <c:pt idx="302">
                  <c:v>0.99799599198396793</c:v>
                </c:pt>
                <c:pt idx="303">
                  <c:v>0.99799599198396793</c:v>
                </c:pt>
                <c:pt idx="304">
                  <c:v>0.99799599198396793</c:v>
                </c:pt>
                <c:pt idx="305">
                  <c:v>0.99699398797595196</c:v>
                </c:pt>
                <c:pt idx="306">
                  <c:v>0.99699398797595196</c:v>
                </c:pt>
                <c:pt idx="307">
                  <c:v>0.99599198396793598</c:v>
                </c:pt>
                <c:pt idx="308">
                  <c:v>0.99599198396793598</c:v>
                </c:pt>
                <c:pt idx="309">
                  <c:v>0.99599198396793598</c:v>
                </c:pt>
                <c:pt idx="310">
                  <c:v>0.99498997995991989</c:v>
                </c:pt>
                <c:pt idx="311">
                  <c:v>0.99498997995991989</c:v>
                </c:pt>
                <c:pt idx="312">
                  <c:v>0.99398797595190391</c:v>
                </c:pt>
                <c:pt idx="313">
                  <c:v>0.99398797595190391</c:v>
                </c:pt>
                <c:pt idx="314">
                  <c:v>0.99398797595190391</c:v>
                </c:pt>
                <c:pt idx="315">
                  <c:v>0.99298597194388771</c:v>
                </c:pt>
                <c:pt idx="316">
                  <c:v>0.99298597194388771</c:v>
                </c:pt>
                <c:pt idx="317">
                  <c:v>0.99298597194388771</c:v>
                </c:pt>
                <c:pt idx="318">
                  <c:v>0.99198396793587174</c:v>
                </c:pt>
                <c:pt idx="319">
                  <c:v>0.99198396793587174</c:v>
                </c:pt>
                <c:pt idx="320">
                  <c:v>0.99198396793587174</c:v>
                </c:pt>
                <c:pt idx="321">
                  <c:v>0.99098196392785576</c:v>
                </c:pt>
                <c:pt idx="322">
                  <c:v>0.99098196392785576</c:v>
                </c:pt>
                <c:pt idx="323">
                  <c:v>0.98997995991983967</c:v>
                </c:pt>
                <c:pt idx="324">
                  <c:v>0.98897795591182369</c:v>
                </c:pt>
                <c:pt idx="325">
                  <c:v>0.98897795591182369</c:v>
                </c:pt>
                <c:pt idx="326">
                  <c:v>0.9879759519038076</c:v>
                </c:pt>
                <c:pt idx="327">
                  <c:v>0.98697394789579163</c:v>
                </c:pt>
                <c:pt idx="328">
                  <c:v>0.98597194388777565</c:v>
                </c:pt>
                <c:pt idx="329">
                  <c:v>0.98597194388777565</c:v>
                </c:pt>
                <c:pt idx="330">
                  <c:v>0.98496993987975956</c:v>
                </c:pt>
                <c:pt idx="331">
                  <c:v>0.98396793587174358</c:v>
                </c:pt>
                <c:pt idx="332">
                  <c:v>0.98296593186372738</c:v>
                </c:pt>
                <c:pt idx="333">
                  <c:v>0.9819639278557114</c:v>
                </c:pt>
                <c:pt idx="334">
                  <c:v>0.9819639278557114</c:v>
                </c:pt>
                <c:pt idx="335">
                  <c:v>0.98096192384769543</c:v>
                </c:pt>
                <c:pt idx="336">
                  <c:v>0.97995991983967934</c:v>
                </c:pt>
                <c:pt idx="337">
                  <c:v>0.97895791583166336</c:v>
                </c:pt>
                <c:pt idx="338">
                  <c:v>0.97895791583166336</c:v>
                </c:pt>
                <c:pt idx="339">
                  <c:v>0.97795591182364727</c:v>
                </c:pt>
                <c:pt idx="340">
                  <c:v>0.9769539078156313</c:v>
                </c:pt>
                <c:pt idx="341">
                  <c:v>0.97595190380761532</c:v>
                </c:pt>
                <c:pt idx="342">
                  <c:v>0.97494989979959923</c:v>
                </c:pt>
                <c:pt idx="343">
                  <c:v>0.97394789579158325</c:v>
                </c:pt>
                <c:pt idx="344">
                  <c:v>0.97294589178356705</c:v>
                </c:pt>
                <c:pt idx="345">
                  <c:v>0.97194388777555119</c:v>
                </c:pt>
                <c:pt idx="346">
                  <c:v>0.97094188376753521</c:v>
                </c:pt>
                <c:pt idx="347">
                  <c:v>0.96993987975951901</c:v>
                </c:pt>
                <c:pt idx="348">
                  <c:v>0.96893787575150303</c:v>
                </c:pt>
                <c:pt idx="349">
                  <c:v>0.96793587174348694</c:v>
                </c:pt>
                <c:pt idx="350">
                  <c:v>0.96693386773547096</c:v>
                </c:pt>
                <c:pt idx="351">
                  <c:v>0.96593186372745499</c:v>
                </c:pt>
                <c:pt idx="352">
                  <c:v>0.96392785571142292</c:v>
                </c:pt>
                <c:pt idx="353">
                  <c:v>0.96292585170340683</c:v>
                </c:pt>
                <c:pt idx="354">
                  <c:v>0.96192384769539085</c:v>
                </c:pt>
                <c:pt idx="355">
                  <c:v>0.96092184368737488</c:v>
                </c:pt>
                <c:pt idx="356">
                  <c:v>0.95991983967935868</c:v>
                </c:pt>
                <c:pt idx="357">
                  <c:v>0.9589178356713427</c:v>
                </c:pt>
                <c:pt idx="358">
                  <c:v>0.95691382765531063</c:v>
                </c:pt>
                <c:pt idx="359">
                  <c:v>0.95591182364729466</c:v>
                </c:pt>
                <c:pt idx="360">
                  <c:v>0.95390781563126259</c:v>
                </c:pt>
                <c:pt idx="361">
                  <c:v>0.9529058116232465</c:v>
                </c:pt>
                <c:pt idx="362">
                  <c:v>0.95090180360721455</c:v>
                </c:pt>
                <c:pt idx="363">
                  <c:v>0.94889779559118237</c:v>
                </c:pt>
                <c:pt idx="364">
                  <c:v>0.94789579158316628</c:v>
                </c:pt>
                <c:pt idx="365">
                  <c:v>0.94589178356713433</c:v>
                </c:pt>
                <c:pt idx="366">
                  <c:v>0.94488977955911824</c:v>
                </c:pt>
                <c:pt idx="367">
                  <c:v>0.94288577154308617</c:v>
                </c:pt>
                <c:pt idx="368">
                  <c:v>0.94088176352705422</c:v>
                </c:pt>
                <c:pt idx="369">
                  <c:v>0.93987975951903813</c:v>
                </c:pt>
                <c:pt idx="370">
                  <c:v>0.93787575150300595</c:v>
                </c:pt>
                <c:pt idx="371">
                  <c:v>0.93687374749498997</c:v>
                </c:pt>
                <c:pt idx="372">
                  <c:v>0.93486973947895791</c:v>
                </c:pt>
                <c:pt idx="373">
                  <c:v>0.93286573146292584</c:v>
                </c:pt>
                <c:pt idx="374">
                  <c:v>0.93186372745490986</c:v>
                </c:pt>
                <c:pt idx="375">
                  <c:v>0.9298597194388778</c:v>
                </c:pt>
                <c:pt idx="376">
                  <c:v>0.92785571142284562</c:v>
                </c:pt>
                <c:pt idx="377">
                  <c:v>0.92585170340681366</c:v>
                </c:pt>
                <c:pt idx="378">
                  <c:v>0.9238476953907816</c:v>
                </c:pt>
                <c:pt idx="379">
                  <c:v>0.92284569138276551</c:v>
                </c:pt>
                <c:pt idx="380">
                  <c:v>0.92084168336673355</c:v>
                </c:pt>
                <c:pt idx="381">
                  <c:v>0.91883767535070149</c:v>
                </c:pt>
                <c:pt idx="382">
                  <c:v>0.91683366733466931</c:v>
                </c:pt>
                <c:pt idx="383">
                  <c:v>0.91382765531062127</c:v>
                </c:pt>
                <c:pt idx="384">
                  <c:v>0.9118236472945892</c:v>
                </c:pt>
                <c:pt idx="385">
                  <c:v>0.90981963927855714</c:v>
                </c:pt>
                <c:pt idx="386">
                  <c:v>0.90781563126252507</c:v>
                </c:pt>
                <c:pt idx="387">
                  <c:v>0.90480961923847691</c:v>
                </c:pt>
                <c:pt idx="388">
                  <c:v>0.90280561122244485</c:v>
                </c:pt>
                <c:pt idx="389">
                  <c:v>0.90080160320641289</c:v>
                </c:pt>
                <c:pt idx="390">
                  <c:v>0.89879759519038083</c:v>
                </c:pt>
                <c:pt idx="391">
                  <c:v>0.89579158316633278</c:v>
                </c:pt>
                <c:pt idx="392">
                  <c:v>0.89378757515030061</c:v>
                </c:pt>
                <c:pt idx="393">
                  <c:v>0.89178356713426854</c:v>
                </c:pt>
                <c:pt idx="394">
                  <c:v>0.8887775551102205</c:v>
                </c:pt>
                <c:pt idx="395">
                  <c:v>0.88677354709418843</c:v>
                </c:pt>
                <c:pt idx="396">
                  <c:v>0.88476953907815636</c:v>
                </c:pt>
                <c:pt idx="397">
                  <c:v>0.88176352705410821</c:v>
                </c:pt>
                <c:pt idx="398">
                  <c:v>0.87975951903807614</c:v>
                </c:pt>
                <c:pt idx="399">
                  <c:v>0.8767535070140281</c:v>
                </c:pt>
                <c:pt idx="400">
                  <c:v>0.87474949899799603</c:v>
                </c:pt>
                <c:pt idx="401">
                  <c:v>0.87174348697394788</c:v>
                </c:pt>
                <c:pt idx="402">
                  <c:v>0.86973947895791581</c:v>
                </c:pt>
                <c:pt idx="403">
                  <c:v>0.86673346693386777</c:v>
                </c:pt>
                <c:pt idx="404">
                  <c:v>0.8647294589178357</c:v>
                </c:pt>
                <c:pt idx="405">
                  <c:v>0.86172344689378755</c:v>
                </c:pt>
                <c:pt idx="406">
                  <c:v>0.85971943887775548</c:v>
                </c:pt>
                <c:pt idx="407">
                  <c:v>0.85671342685370744</c:v>
                </c:pt>
                <c:pt idx="408">
                  <c:v>0.85370741482965939</c:v>
                </c:pt>
                <c:pt idx="409">
                  <c:v>0.85070140280561135</c:v>
                </c:pt>
                <c:pt idx="410">
                  <c:v>0.84769539078156309</c:v>
                </c:pt>
                <c:pt idx="411">
                  <c:v>0.84468937875751504</c:v>
                </c:pt>
                <c:pt idx="412">
                  <c:v>0.841683366733467</c:v>
                </c:pt>
                <c:pt idx="413">
                  <c:v>0.83867735470941884</c:v>
                </c:pt>
                <c:pt idx="414">
                  <c:v>0.83667334669338678</c:v>
                </c:pt>
                <c:pt idx="415">
                  <c:v>0.83366733466933873</c:v>
                </c:pt>
                <c:pt idx="416">
                  <c:v>0.83066132264529069</c:v>
                </c:pt>
                <c:pt idx="417">
                  <c:v>0.82765531062124242</c:v>
                </c:pt>
                <c:pt idx="418">
                  <c:v>0.8236472945891784</c:v>
                </c:pt>
                <c:pt idx="419">
                  <c:v>0.82064128256513036</c:v>
                </c:pt>
                <c:pt idx="420">
                  <c:v>0.81763527054108209</c:v>
                </c:pt>
                <c:pt idx="421">
                  <c:v>0.81462925851703405</c:v>
                </c:pt>
                <c:pt idx="422">
                  <c:v>0.81062124248497003</c:v>
                </c:pt>
                <c:pt idx="423">
                  <c:v>0.80761523046092176</c:v>
                </c:pt>
                <c:pt idx="424">
                  <c:v>0.80360721442885774</c:v>
                </c:pt>
                <c:pt idx="425">
                  <c:v>0.8006012024048097</c:v>
                </c:pt>
                <c:pt idx="426">
                  <c:v>0.79759519038076154</c:v>
                </c:pt>
                <c:pt idx="427">
                  <c:v>0.79358717434869741</c:v>
                </c:pt>
                <c:pt idx="428">
                  <c:v>0.79058116232464937</c:v>
                </c:pt>
                <c:pt idx="429">
                  <c:v>0.78657314629258523</c:v>
                </c:pt>
                <c:pt idx="430">
                  <c:v>0.78356713426853708</c:v>
                </c:pt>
                <c:pt idx="431">
                  <c:v>0.77955911823647295</c:v>
                </c:pt>
                <c:pt idx="432">
                  <c:v>0.7765531062124249</c:v>
                </c:pt>
                <c:pt idx="433">
                  <c:v>0.77254509018036066</c:v>
                </c:pt>
                <c:pt idx="434">
                  <c:v>0.76953907815631262</c:v>
                </c:pt>
                <c:pt idx="435">
                  <c:v>0.7655310621242486</c:v>
                </c:pt>
                <c:pt idx="436">
                  <c:v>0.76252505010020033</c:v>
                </c:pt>
                <c:pt idx="437">
                  <c:v>0.75851703406813631</c:v>
                </c:pt>
                <c:pt idx="438">
                  <c:v>0.75551102204408827</c:v>
                </c:pt>
                <c:pt idx="439">
                  <c:v>0.75150300601202402</c:v>
                </c:pt>
                <c:pt idx="440">
                  <c:v>0.74849699398797598</c:v>
                </c:pt>
                <c:pt idx="441">
                  <c:v>0.74448897795591185</c:v>
                </c:pt>
                <c:pt idx="442">
                  <c:v>0.7414829659318638</c:v>
                </c:pt>
                <c:pt idx="443">
                  <c:v>0.73747494989979956</c:v>
                </c:pt>
                <c:pt idx="444">
                  <c:v>0.73446893787575152</c:v>
                </c:pt>
                <c:pt idx="445">
                  <c:v>0.73046092184368749</c:v>
                </c:pt>
                <c:pt idx="446">
                  <c:v>0.72645290581162325</c:v>
                </c:pt>
                <c:pt idx="447">
                  <c:v>0.72244488977955912</c:v>
                </c:pt>
                <c:pt idx="448">
                  <c:v>0.71943887775551096</c:v>
                </c:pt>
                <c:pt idx="449">
                  <c:v>0.71543086172344694</c:v>
                </c:pt>
                <c:pt idx="450">
                  <c:v>0.71142284569138281</c:v>
                </c:pt>
                <c:pt idx="451">
                  <c:v>0.70741482965931857</c:v>
                </c:pt>
                <c:pt idx="452">
                  <c:v>0.70340681362725455</c:v>
                </c:pt>
                <c:pt idx="453">
                  <c:v>0.69939879759519041</c:v>
                </c:pt>
                <c:pt idx="454">
                  <c:v>0.69539078156312628</c:v>
                </c:pt>
                <c:pt idx="455">
                  <c:v>0.69138276553106215</c:v>
                </c:pt>
                <c:pt idx="456">
                  <c:v>0.68637274549098193</c:v>
                </c:pt>
                <c:pt idx="457">
                  <c:v>0.6823647294589178</c:v>
                </c:pt>
                <c:pt idx="458">
                  <c:v>0.67835671342685377</c:v>
                </c:pt>
                <c:pt idx="459">
                  <c:v>0.67334669338677355</c:v>
                </c:pt>
                <c:pt idx="460">
                  <c:v>0.66933867735470942</c:v>
                </c:pt>
                <c:pt idx="461">
                  <c:v>0.6653306613226454</c:v>
                </c:pt>
                <c:pt idx="462">
                  <c:v>0.66032064128256518</c:v>
                </c:pt>
                <c:pt idx="463">
                  <c:v>0.65631262525050105</c:v>
                </c:pt>
                <c:pt idx="464">
                  <c:v>0.6523046092184368</c:v>
                </c:pt>
                <c:pt idx="465">
                  <c:v>0.64729458917835669</c:v>
                </c:pt>
                <c:pt idx="466">
                  <c:v>0.64328657314629267</c:v>
                </c:pt>
                <c:pt idx="467">
                  <c:v>0.63927855711422843</c:v>
                </c:pt>
                <c:pt idx="468">
                  <c:v>0.63426853707414832</c:v>
                </c:pt>
                <c:pt idx="469">
                  <c:v>0.63026052104208419</c:v>
                </c:pt>
                <c:pt idx="470">
                  <c:v>0.62525050100200397</c:v>
                </c:pt>
                <c:pt idx="471">
                  <c:v>0.62124248496993995</c:v>
                </c:pt>
                <c:pt idx="472">
                  <c:v>0.61623246492985972</c:v>
                </c:pt>
                <c:pt idx="473">
                  <c:v>0.61222444889779559</c:v>
                </c:pt>
                <c:pt idx="474">
                  <c:v>0.60721442885771548</c:v>
                </c:pt>
                <c:pt idx="475">
                  <c:v>0.60320641282565135</c:v>
                </c:pt>
                <c:pt idx="476">
                  <c:v>0.59819639278557124</c:v>
                </c:pt>
                <c:pt idx="477">
                  <c:v>0.594188376753507</c:v>
                </c:pt>
                <c:pt idx="478">
                  <c:v>0.58917835671342689</c:v>
                </c:pt>
                <c:pt idx="479">
                  <c:v>0.58517034068136276</c:v>
                </c:pt>
                <c:pt idx="480">
                  <c:v>0.58016032064128253</c:v>
                </c:pt>
                <c:pt idx="481">
                  <c:v>0.57515030060120242</c:v>
                </c:pt>
                <c:pt idx="482">
                  <c:v>0.57114228456913829</c:v>
                </c:pt>
                <c:pt idx="483">
                  <c:v>0.56613226452905818</c:v>
                </c:pt>
                <c:pt idx="484">
                  <c:v>0.56212424849699405</c:v>
                </c:pt>
                <c:pt idx="485">
                  <c:v>0.55711422845691383</c:v>
                </c:pt>
                <c:pt idx="486">
                  <c:v>0.55210420841683372</c:v>
                </c:pt>
                <c:pt idx="487">
                  <c:v>0.54809619238476959</c:v>
                </c:pt>
                <c:pt idx="488">
                  <c:v>0.54308617234468948</c:v>
                </c:pt>
                <c:pt idx="489">
                  <c:v>0.53907815631262523</c:v>
                </c:pt>
                <c:pt idx="490">
                  <c:v>0.53406813627254512</c:v>
                </c:pt>
                <c:pt idx="491">
                  <c:v>0.5290581162324649</c:v>
                </c:pt>
                <c:pt idx="492">
                  <c:v>0.52404809619238479</c:v>
                </c:pt>
                <c:pt idx="493">
                  <c:v>0.52004008016032066</c:v>
                </c:pt>
                <c:pt idx="494">
                  <c:v>0.51503006012024044</c:v>
                </c:pt>
                <c:pt idx="495">
                  <c:v>0.51002004008016033</c:v>
                </c:pt>
                <c:pt idx="496">
                  <c:v>0.50501002004008011</c:v>
                </c:pt>
                <c:pt idx="497">
                  <c:v>0.50100200400801609</c:v>
                </c:pt>
                <c:pt idx="498">
                  <c:v>0.49599198396793587</c:v>
                </c:pt>
                <c:pt idx="499">
                  <c:v>0.4909819639278557</c:v>
                </c:pt>
                <c:pt idx="500">
                  <c:v>0.48597194388777559</c:v>
                </c:pt>
                <c:pt idx="501">
                  <c:v>0.48096192384769543</c:v>
                </c:pt>
                <c:pt idx="502">
                  <c:v>0.4769539078156313</c:v>
                </c:pt>
                <c:pt idx="503">
                  <c:v>0.47194388777555113</c:v>
                </c:pt>
                <c:pt idx="504">
                  <c:v>0.46693386773547096</c:v>
                </c:pt>
                <c:pt idx="505">
                  <c:v>0.46292585170340683</c:v>
                </c:pt>
                <c:pt idx="506">
                  <c:v>0.45791583166332672</c:v>
                </c:pt>
                <c:pt idx="507">
                  <c:v>0.45290581162324656</c:v>
                </c:pt>
                <c:pt idx="508">
                  <c:v>0.44889779559118237</c:v>
                </c:pt>
                <c:pt idx="509">
                  <c:v>0.4438877755511022</c:v>
                </c:pt>
                <c:pt idx="510">
                  <c:v>0.43887775551102204</c:v>
                </c:pt>
                <c:pt idx="511">
                  <c:v>0.43386773547094187</c:v>
                </c:pt>
                <c:pt idx="512">
                  <c:v>0.42985971943887774</c:v>
                </c:pt>
                <c:pt idx="513">
                  <c:v>0.42484969939879758</c:v>
                </c:pt>
                <c:pt idx="514">
                  <c:v>0.41983967935871741</c:v>
                </c:pt>
                <c:pt idx="515">
                  <c:v>0.41482965931863724</c:v>
                </c:pt>
                <c:pt idx="516">
                  <c:v>0.41082164328657317</c:v>
                </c:pt>
                <c:pt idx="517">
                  <c:v>0.405811623246493</c:v>
                </c:pt>
                <c:pt idx="518">
                  <c:v>0.40180360721442887</c:v>
                </c:pt>
                <c:pt idx="519">
                  <c:v>0.39679358717434871</c:v>
                </c:pt>
                <c:pt idx="520">
                  <c:v>0.39278557114228463</c:v>
                </c:pt>
                <c:pt idx="521">
                  <c:v>0.38777555110220446</c:v>
                </c:pt>
                <c:pt idx="522">
                  <c:v>0.38376753507014028</c:v>
                </c:pt>
                <c:pt idx="523">
                  <c:v>0.37875751503006011</c:v>
                </c:pt>
                <c:pt idx="524">
                  <c:v>0.37474949899799598</c:v>
                </c:pt>
                <c:pt idx="525">
                  <c:v>0.36973947895791581</c:v>
                </c:pt>
                <c:pt idx="526">
                  <c:v>0.36573146292585174</c:v>
                </c:pt>
                <c:pt idx="527">
                  <c:v>0.36072144288577157</c:v>
                </c:pt>
                <c:pt idx="528">
                  <c:v>0.35671342685370744</c:v>
                </c:pt>
                <c:pt idx="529">
                  <c:v>0.35270541082164331</c:v>
                </c:pt>
                <c:pt idx="530">
                  <c:v>0.34769539078156314</c:v>
                </c:pt>
                <c:pt idx="531">
                  <c:v>0.34368737474949895</c:v>
                </c:pt>
                <c:pt idx="532">
                  <c:v>0.33867735470941884</c:v>
                </c:pt>
                <c:pt idx="533">
                  <c:v>0.33466933867735471</c:v>
                </c:pt>
                <c:pt idx="534">
                  <c:v>0.33066132264529058</c:v>
                </c:pt>
                <c:pt idx="535">
                  <c:v>0.3266533066132265</c:v>
                </c:pt>
                <c:pt idx="536">
                  <c:v>0.32164328657314634</c:v>
                </c:pt>
                <c:pt idx="537">
                  <c:v>0.31763527054108215</c:v>
                </c:pt>
                <c:pt idx="538">
                  <c:v>0.31262525050100198</c:v>
                </c:pt>
                <c:pt idx="539">
                  <c:v>0.30861723446893791</c:v>
                </c:pt>
                <c:pt idx="540">
                  <c:v>0.30460921843687372</c:v>
                </c:pt>
                <c:pt idx="541">
                  <c:v>0.30060120240480964</c:v>
                </c:pt>
                <c:pt idx="542">
                  <c:v>0.29559118236472948</c:v>
                </c:pt>
                <c:pt idx="543">
                  <c:v>0.29158316633266534</c:v>
                </c:pt>
                <c:pt idx="544">
                  <c:v>0.28757515030060121</c:v>
                </c:pt>
                <c:pt idx="545">
                  <c:v>0.28256513026052105</c:v>
                </c:pt>
                <c:pt idx="546">
                  <c:v>0.27855711422845691</c:v>
                </c:pt>
                <c:pt idx="547">
                  <c:v>0.27454909819639278</c:v>
                </c:pt>
                <c:pt idx="548">
                  <c:v>0.26953907815631262</c:v>
                </c:pt>
                <c:pt idx="549">
                  <c:v>0.26553106212424848</c:v>
                </c:pt>
                <c:pt idx="550">
                  <c:v>0.26152304609218441</c:v>
                </c:pt>
                <c:pt idx="551">
                  <c:v>0.25751503006012022</c:v>
                </c:pt>
                <c:pt idx="552">
                  <c:v>0.25350701402805614</c:v>
                </c:pt>
                <c:pt idx="553">
                  <c:v>0.24949899799599198</c:v>
                </c:pt>
                <c:pt idx="554">
                  <c:v>0.24549098196392785</c:v>
                </c:pt>
                <c:pt idx="555">
                  <c:v>0.24148296593186375</c:v>
                </c:pt>
                <c:pt idx="556">
                  <c:v>0.23747494989979959</c:v>
                </c:pt>
                <c:pt idx="557">
                  <c:v>0.23346693386773548</c:v>
                </c:pt>
                <c:pt idx="558">
                  <c:v>0.23046092184368738</c:v>
                </c:pt>
                <c:pt idx="559">
                  <c:v>0.22645290581162328</c:v>
                </c:pt>
                <c:pt idx="560">
                  <c:v>0.22244488977955912</c:v>
                </c:pt>
                <c:pt idx="561">
                  <c:v>0.21843687374749501</c:v>
                </c:pt>
                <c:pt idx="562">
                  <c:v>0.21543086172344689</c:v>
                </c:pt>
                <c:pt idx="563">
                  <c:v>0.21142284569138278</c:v>
                </c:pt>
                <c:pt idx="564">
                  <c:v>0.20741482965931862</c:v>
                </c:pt>
                <c:pt idx="565">
                  <c:v>0.20440881763527052</c:v>
                </c:pt>
                <c:pt idx="566">
                  <c:v>0.20040080160320642</c:v>
                </c:pt>
                <c:pt idx="567">
                  <c:v>0.19739478957915832</c:v>
                </c:pt>
                <c:pt idx="568">
                  <c:v>0.19338677354709419</c:v>
                </c:pt>
                <c:pt idx="569">
                  <c:v>0.19038076152304609</c:v>
                </c:pt>
                <c:pt idx="570">
                  <c:v>0.18637274549098198</c:v>
                </c:pt>
                <c:pt idx="571">
                  <c:v>0.18336673346693388</c:v>
                </c:pt>
                <c:pt idx="572">
                  <c:v>0.18036072144288579</c:v>
                </c:pt>
                <c:pt idx="573">
                  <c:v>0.17635270541082165</c:v>
                </c:pt>
                <c:pt idx="574">
                  <c:v>0.17334669338677355</c:v>
                </c:pt>
                <c:pt idx="575">
                  <c:v>0.17034068136272545</c:v>
                </c:pt>
                <c:pt idx="576">
                  <c:v>0.16633266533066135</c:v>
                </c:pt>
                <c:pt idx="577">
                  <c:v>0.16332665330661325</c:v>
                </c:pt>
                <c:pt idx="578">
                  <c:v>0.16032064128256512</c:v>
                </c:pt>
                <c:pt idx="579">
                  <c:v>0.15731462925851702</c:v>
                </c:pt>
                <c:pt idx="580">
                  <c:v>0.15430861723446895</c:v>
                </c:pt>
                <c:pt idx="581">
                  <c:v>0.15130260521042085</c:v>
                </c:pt>
                <c:pt idx="582">
                  <c:v>0.14829659318637275</c:v>
                </c:pt>
                <c:pt idx="583">
                  <c:v>0.14529058116232466</c:v>
                </c:pt>
                <c:pt idx="584">
                  <c:v>0.14228456913827656</c:v>
                </c:pt>
                <c:pt idx="585">
                  <c:v>0.13927855711422846</c:v>
                </c:pt>
                <c:pt idx="586">
                  <c:v>0.13627254509018036</c:v>
                </c:pt>
                <c:pt idx="587">
                  <c:v>0.13326653306613229</c:v>
                </c:pt>
                <c:pt idx="588">
                  <c:v>0.13026052104208416</c:v>
                </c:pt>
                <c:pt idx="589">
                  <c:v>0.12825651302605212</c:v>
                </c:pt>
                <c:pt idx="590">
                  <c:v>0.12525050100200402</c:v>
                </c:pt>
                <c:pt idx="591">
                  <c:v>0.12324649298597196</c:v>
                </c:pt>
                <c:pt idx="592">
                  <c:v>0.12024048096192386</c:v>
                </c:pt>
                <c:pt idx="593">
                  <c:v>0.11823647294589179</c:v>
                </c:pt>
                <c:pt idx="594">
                  <c:v>0.11523046092184369</c:v>
                </c:pt>
                <c:pt idx="595">
                  <c:v>0.11322645290581164</c:v>
                </c:pt>
                <c:pt idx="596">
                  <c:v>0.11122244488977956</c:v>
                </c:pt>
                <c:pt idx="597">
                  <c:v>0.10821643286573147</c:v>
                </c:pt>
                <c:pt idx="598">
                  <c:v>0.10621242484969939</c:v>
                </c:pt>
                <c:pt idx="599">
                  <c:v>0.10420841683366734</c:v>
                </c:pt>
                <c:pt idx="600">
                  <c:v>0.10220440881763526</c:v>
                </c:pt>
                <c:pt idx="601">
                  <c:v>0.10020040080160321</c:v>
                </c:pt>
                <c:pt idx="602">
                  <c:v>9.719438877755511E-2</c:v>
                </c:pt>
                <c:pt idx="603">
                  <c:v>9.5190380761523044E-2</c:v>
                </c:pt>
                <c:pt idx="604">
                  <c:v>9.4188376753507025E-2</c:v>
                </c:pt>
                <c:pt idx="605">
                  <c:v>9.2184368737474945E-2</c:v>
                </c:pt>
                <c:pt idx="606">
                  <c:v>9.0180360721442893E-2</c:v>
                </c:pt>
                <c:pt idx="607">
                  <c:v>8.8176352705410826E-2</c:v>
                </c:pt>
                <c:pt idx="608">
                  <c:v>8.617234468937876E-2</c:v>
                </c:pt>
                <c:pt idx="609">
                  <c:v>8.4168336673346694E-2</c:v>
                </c:pt>
                <c:pt idx="610">
                  <c:v>8.2164328657314628E-2</c:v>
                </c:pt>
                <c:pt idx="611">
                  <c:v>8.0160320641282562E-2</c:v>
                </c:pt>
                <c:pt idx="612">
                  <c:v>7.8156312625250496E-2</c:v>
                </c:pt>
                <c:pt idx="613">
                  <c:v>7.615230460921843E-2</c:v>
                </c:pt>
                <c:pt idx="614">
                  <c:v>7.5150300601202411E-2</c:v>
                </c:pt>
                <c:pt idx="615">
                  <c:v>7.3146292585170344E-2</c:v>
                </c:pt>
                <c:pt idx="616">
                  <c:v>7.1142284569138278E-2</c:v>
                </c:pt>
                <c:pt idx="617">
                  <c:v>7.0140280561122245E-2</c:v>
                </c:pt>
                <c:pt idx="618">
                  <c:v>6.8136272545090179E-2</c:v>
                </c:pt>
                <c:pt idx="619">
                  <c:v>6.6132264529058113E-2</c:v>
                </c:pt>
                <c:pt idx="620">
                  <c:v>6.513026052104208E-2</c:v>
                </c:pt>
                <c:pt idx="621">
                  <c:v>6.3126252505010014E-2</c:v>
                </c:pt>
                <c:pt idx="622">
                  <c:v>6.2124248496993995E-2</c:v>
                </c:pt>
                <c:pt idx="623">
                  <c:v>6.1122244488977955E-2</c:v>
                </c:pt>
                <c:pt idx="624">
                  <c:v>5.9118236472945895E-2</c:v>
                </c:pt>
                <c:pt idx="625">
                  <c:v>5.8116232464929862E-2</c:v>
                </c:pt>
                <c:pt idx="626">
                  <c:v>5.7114228456913829E-2</c:v>
                </c:pt>
                <c:pt idx="627">
                  <c:v>5.6112224448897796E-2</c:v>
                </c:pt>
                <c:pt idx="628">
                  <c:v>5.5110220440881763E-2</c:v>
                </c:pt>
                <c:pt idx="629">
                  <c:v>5.4108216432865737E-2</c:v>
                </c:pt>
                <c:pt idx="630">
                  <c:v>5.3106212424849697E-2</c:v>
                </c:pt>
                <c:pt idx="631">
                  <c:v>5.1102204408817631E-2</c:v>
                </c:pt>
                <c:pt idx="632">
                  <c:v>5.0100200400801605E-2</c:v>
                </c:pt>
                <c:pt idx="633">
                  <c:v>4.9098196392785579E-2</c:v>
                </c:pt>
                <c:pt idx="634">
                  <c:v>4.8096192384769539E-2</c:v>
                </c:pt>
                <c:pt idx="635">
                  <c:v>4.7094188376753512E-2</c:v>
                </c:pt>
                <c:pt idx="636">
                  <c:v>4.7094188376753512E-2</c:v>
                </c:pt>
                <c:pt idx="637">
                  <c:v>4.6092184368737472E-2</c:v>
                </c:pt>
                <c:pt idx="638">
                  <c:v>4.5090180360721446E-2</c:v>
                </c:pt>
                <c:pt idx="639">
                  <c:v>4.4088176352705413E-2</c:v>
                </c:pt>
                <c:pt idx="640">
                  <c:v>4.308617234468938E-2</c:v>
                </c:pt>
                <c:pt idx="641">
                  <c:v>4.2084168336673347E-2</c:v>
                </c:pt>
                <c:pt idx="642">
                  <c:v>4.2084168336673347E-2</c:v>
                </c:pt>
                <c:pt idx="643">
                  <c:v>4.1082164328657314E-2</c:v>
                </c:pt>
                <c:pt idx="644">
                  <c:v>4.0080160320641281E-2</c:v>
                </c:pt>
                <c:pt idx="645">
                  <c:v>3.9078156312625248E-2</c:v>
                </c:pt>
                <c:pt idx="646">
                  <c:v>3.9078156312625248E-2</c:v>
                </c:pt>
                <c:pt idx="647">
                  <c:v>3.8076152304609215E-2</c:v>
                </c:pt>
                <c:pt idx="648">
                  <c:v>3.7074148296593189E-2</c:v>
                </c:pt>
                <c:pt idx="649">
                  <c:v>3.7074148296593189E-2</c:v>
                </c:pt>
                <c:pt idx="650">
                  <c:v>3.6072144288577156E-2</c:v>
                </c:pt>
                <c:pt idx="651">
                  <c:v>3.6072144288577156E-2</c:v>
                </c:pt>
                <c:pt idx="652">
                  <c:v>3.6072144288577156E-2</c:v>
                </c:pt>
                <c:pt idx="653">
                  <c:v>3.5070140280561123E-2</c:v>
                </c:pt>
                <c:pt idx="654">
                  <c:v>3.5070140280561123E-2</c:v>
                </c:pt>
                <c:pt idx="655">
                  <c:v>3.406813627254509E-2</c:v>
                </c:pt>
                <c:pt idx="656">
                  <c:v>3.406813627254509E-2</c:v>
                </c:pt>
                <c:pt idx="657">
                  <c:v>3.3066132264529056E-2</c:v>
                </c:pt>
                <c:pt idx="658">
                  <c:v>3.3066132264529056E-2</c:v>
                </c:pt>
                <c:pt idx="659">
                  <c:v>3.3066132264529056E-2</c:v>
                </c:pt>
                <c:pt idx="660">
                  <c:v>3.206412825651303E-2</c:v>
                </c:pt>
                <c:pt idx="661">
                  <c:v>3.206412825651303E-2</c:v>
                </c:pt>
                <c:pt idx="662">
                  <c:v>3.1062124248496997E-2</c:v>
                </c:pt>
                <c:pt idx="663">
                  <c:v>3.1062124248496997E-2</c:v>
                </c:pt>
                <c:pt idx="664">
                  <c:v>3.1062124248496997E-2</c:v>
                </c:pt>
                <c:pt idx="665">
                  <c:v>3.1062124248496997E-2</c:v>
                </c:pt>
                <c:pt idx="666">
                  <c:v>3.0060120240480964E-2</c:v>
                </c:pt>
                <c:pt idx="667">
                  <c:v>3.0060120240480964E-2</c:v>
                </c:pt>
                <c:pt idx="668">
                  <c:v>3.0060120240480964E-2</c:v>
                </c:pt>
                <c:pt idx="669">
                  <c:v>2.9058116232464931E-2</c:v>
                </c:pt>
                <c:pt idx="670">
                  <c:v>2.9058116232464931E-2</c:v>
                </c:pt>
                <c:pt idx="671">
                  <c:v>2.9058116232464931E-2</c:v>
                </c:pt>
                <c:pt idx="672">
                  <c:v>2.9058116232464931E-2</c:v>
                </c:pt>
                <c:pt idx="673">
                  <c:v>2.9058116232464931E-2</c:v>
                </c:pt>
                <c:pt idx="674">
                  <c:v>2.8056112224448898E-2</c:v>
                </c:pt>
                <c:pt idx="675">
                  <c:v>2.8056112224448898E-2</c:v>
                </c:pt>
                <c:pt idx="676">
                  <c:v>2.8056112224448898E-2</c:v>
                </c:pt>
                <c:pt idx="677">
                  <c:v>2.8056112224448898E-2</c:v>
                </c:pt>
                <c:pt idx="678">
                  <c:v>2.8056112224448898E-2</c:v>
                </c:pt>
                <c:pt idx="679">
                  <c:v>2.7054108216432868E-2</c:v>
                </c:pt>
                <c:pt idx="680">
                  <c:v>2.7054108216432868E-2</c:v>
                </c:pt>
                <c:pt idx="681">
                  <c:v>2.7054108216432868E-2</c:v>
                </c:pt>
                <c:pt idx="682">
                  <c:v>2.7054108216432868E-2</c:v>
                </c:pt>
                <c:pt idx="683">
                  <c:v>2.7054108216432868E-2</c:v>
                </c:pt>
                <c:pt idx="684">
                  <c:v>2.6052104208416835E-2</c:v>
                </c:pt>
                <c:pt idx="685">
                  <c:v>2.6052104208416835E-2</c:v>
                </c:pt>
                <c:pt idx="686">
                  <c:v>2.6052104208416835E-2</c:v>
                </c:pt>
                <c:pt idx="687">
                  <c:v>2.6052104208416835E-2</c:v>
                </c:pt>
                <c:pt idx="688">
                  <c:v>2.6052104208416835E-2</c:v>
                </c:pt>
                <c:pt idx="689">
                  <c:v>2.6052104208416835E-2</c:v>
                </c:pt>
                <c:pt idx="690">
                  <c:v>2.6052104208416835E-2</c:v>
                </c:pt>
                <c:pt idx="691">
                  <c:v>2.6052104208416835E-2</c:v>
                </c:pt>
                <c:pt idx="692">
                  <c:v>2.6052104208416835E-2</c:v>
                </c:pt>
                <c:pt idx="693">
                  <c:v>2.6052104208416835E-2</c:v>
                </c:pt>
                <c:pt idx="694">
                  <c:v>2.6052104208416835E-2</c:v>
                </c:pt>
                <c:pt idx="695">
                  <c:v>2.5050100200400802E-2</c:v>
                </c:pt>
                <c:pt idx="696">
                  <c:v>2.5050100200400802E-2</c:v>
                </c:pt>
                <c:pt idx="697">
                  <c:v>2.5050100200400802E-2</c:v>
                </c:pt>
                <c:pt idx="698">
                  <c:v>2.5050100200400802E-2</c:v>
                </c:pt>
                <c:pt idx="699">
                  <c:v>2.5050100200400802E-2</c:v>
                </c:pt>
                <c:pt idx="700">
                  <c:v>2.5050100200400802E-2</c:v>
                </c:pt>
                <c:pt idx="701">
                  <c:v>2.5050100200400802E-2</c:v>
                </c:pt>
                <c:pt idx="702">
                  <c:v>2.5050100200400802E-2</c:v>
                </c:pt>
                <c:pt idx="703">
                  <c:v>2.5050100200400802E-2</c:v>
                </c:pt>
                <c:pt idx="704">
                  <c:v>2.5050100200400802E-2</c:v>
                </c:pt>
                <c:pt idx="705">
                  <c:v>2.5050100200400802E-2</c:v>
                </c:pt>
                <c:pt idx="706">
                  <c:v>2.5050100200400802E-2</c:v>
                </c:pt>
                <c:pt idx="707">
                  <c:v>2.5050100200400802E-2</c:v>
                </c:pt>
                <c:pt idx="708">
                  <c:v>2.5050100200400802E-2</c:v>
                </c:pt>
                <c:pt idx="709">
                  <c:v>2.5050100200400802E-2</c:v>
                </c:pt>
                <c:pt idx="710">
                  <c:v>2.5050100200400802E-2</c:v>
                </c:pt>
                <c:pt idx="711">
                  <c:v>2.5050100200400802E-2</c:v>
                </c:pt>
                <c:pt idx="712">
                  <c:v>2.5050100200400802E-2</c:v>
                </c:pt>
                <c:pt idx="713">
                  <c:v>2.5050100200400802E-2</c:v>
                </c:pt>
                <c:pt idx="714">
                  <c:v>2.5050100200400802E-2</c:v>
                </c:pt>
                <c:pt idx="715">
                  <c:v>2.4048096192384769E-2</c:v>
                </c:pt>
                <c:pt idx="716">
                  <c:v>2.4048096192384769E-2</c:v>
                </c:pt>
                <c:pt idx="717">
                  <c:v>2.4048096192384769E-2</c:v>
                </c:pt>
                <c:pt idx="718">
                  <c:v>2.4048096192384769E-2</c:v>
                </c:pt>
                <c:pt idx="719">
                  <c:v>2.4048096192384769E-2</c:v>
                </c:pt>
                <c:pt idx="720">
                  <c:v>2.4048096192384769E-2</c:v>
                </c:pt>
                <c:pt idx="721">
                  <c:v>2.4048096192384769E-2</c:v>
                </c:pt>
                <c:pt idx="722">
                  <c:v>2.4048096192384769E-2</c:v>
                </c:pt>
                <c:pt idx="723">
                  <c:v>2.4048096192384769E-2</c:v>
                </c:pt>
                <c:pt idx="724">
                  <c:v>2.4048096192384769E-2</c:v>
                </c:pt>
                <c:pt idx="725">
                  <c:v>2.4048096192384769E-2</c:v>
                </c:pt>
                <c:pt idx="726">
                  <c:v>2.4048096192384769E-2</c:v>
                </c:pt>
                <c:pt idx="727">
                  <c:v>2.4048096192384769E-2</c:v>
                </c:pt>
                <c:pt idx="728">
                  <c:v>2.4048096192384769E-2</c:v>
                </c:pt>
                <c:pt idx="729">
                  <c:v>2.4048096192384769E-2</c:v>
                </c:pt>
                <c:pt idx="730">
                  <c:v>2.4048096192384769E-2</c:v>
                </c:pt>
                <c:pt idx="731">
                  <c:v>2.4048096192384769E-2</c:v>
                </c:pt>
                <c:pt idx="732">
                  <c:v>2.4048096192384769E-2</c:v>
                </c:pt>
                <c:pt idx="733">
                  <c:v>2.4048096192384769E-2</c:v>
                </c:pt>
                <c:pt idx="734">
                  <c:v>2.4048096192384769E-2</c:v>
                </c:pt>
                <c:pt idx="735">
                  <c:v>2.4048096192384769E-2</c:v>
                </c:pt>
                <c:pt idx="736">
                  <c:v>2.4048096192384769E-2</c:v>
                </c:pt>
                <c:pt idx="737">
                  <c:v>2.4048096192384769E-2</c:v>
                </c:pt>
                <c:pt idx="738">
                  <c:v>2.4048096192384769E-2</c:v>
                </c:pt>
                <c:pt idx="739">
                  <c:v>2.4048096192384769E-2</c:v>
                </c:pt>
                <c:pt idx="740">
                  <c:v>2.4048096192384769E-2</c:v>
                </c:pt>
                <c:pt idx="741">
                  <c:v>2.4048096192384769E-2</c:v>
                </c:pt>
                <c:pt idx="742">
                  <c:v>2.4048096192384769E-2</c:v>
                </c:pt>
                <c:pt idx="743">
                  <c:v>2.4048096192384769E-2</c:v>
                </c:pt>
                <c:pt idx="744">
                  <c:v>2.4048096192384769E-2</c:v>
                </c:pt>
                <c:pt idx="745">
                  <c:v>2.4048096192384769E-2</c:v>
                </c:pt>
                <c:pt idx="746">
                  <c:v>2.4048096192384769E-2</c:v>
                </c:pt>
                <c:pt idx="747">
                  <c:v>2.4048096192384769E-2</c:v>
                </c:pt>
                <c:pt idx="748">
                  <c:v>2.4048096192384769E-2</c:v>
                </c:pt>
                <c:pt idx="749">
                  <c:v>2.4048096192384769E-2</c:v>
                </c:pt>
                <c:pt idx="750">
                  <c:v>2.4048096192384769E-2</c:v>
                </c:pt>
                <c:pt idx="751">
                  <c:v>2.4048096192384769E-2</c:v>
                </c:pt>
                <c:pt idx="752">
                  <c:v>2.4048096192384769E-2</c:v>
                </c:pt>
                <c:pt idx="753">
                  <c:v>2.4048096192384769E-2</c:v>
                </c:pt>
                <c:pt idx="754">
                  <c:v>2.4048096192384769E-2</c:v>
                </c:pt>
                <c:pt idx="755">
                  <c:v>2.4048096192384769E-2</c:v>
                </c:pt>
                <c:pt idx="756">
                  <c:v>2.4048096192384769E-2</c:v>
                </c:pt>
                <c:pt idx="757">
                  <c:v>2.4048096192384769E-2</c:v>
                </c:pt>
                <c:pt idx="758">
                  <c:v>2.4048096192384769E-2</c:v>
                </c:pt>
                <c:pt idx="759">
                  <c:v>2.4048096192384769E-2</c:v>
                </c:pt>
                <c:pt idx="760">
                  <c:v>2.4048096192384769E-2</c:v>
                </c:pt>
                <c:pt idx="761">
                  <c:v>2.4048096192384769E-2</c:v>
                </c:pt>
                <c:pt idx="762">
                  <c:v>2.4048096192384769E-2</c:v>
                </c:pt>
                <c:pt idx="763">
                  <c:v>2.4048096192384769E-2</c:v>
                </c:pt>
                <c:pt idx="764">
                  <c:v>2.4048096192384769E-2</c:v>
                </c:pt>
                <c:pt idx="765">
                  <c:v>2.4048096192384769E-2</c:v>
                </c:pt>
                <c:pt idx="766">
                  <c:v>2.3046092184368736E-2</c:v>
                </c:pt>
                <c:pt idx="767">
                  <c:v>2.3046092184368736E-2</c:v>
                </c:pt>
                <c:pt idx="768">
                  <c:v>2.3046092184368736E-2</c:v>
                </c:pt>
                <c:pt idx="769">
                  <c:v>2.3046092184368736E-2</c:v>
                </c:pt>
                <c:pt idx="770">
                  <c:v>2.3046092184368736E-2</c:v>
                </c:pt>
                <c:pt idx="771">
                  <c:v>2.3046092184368736E-2</c:v>
                </c:pt>
                <c:pt idx="772">
                  <c:v>2.3046092184368736E-2</c:v>
                </c:pt>
                <c:pt idx="773">
                  <c:v>2.3046092184368736E-2</c:v>
                </c:pt>
                <c:pt idx="774">
                  <c:v>2.3046092184368736E-2</c:v>
                </c:pt>
                <c:pt idx="775">
                  <c:v>2.3046092184368736E-2</c:v>
                </c:pt>
                <c:pt idx="776">
                  <c:v>2.3046092184368736E-2</c:v>
                </c:pt>
                <c:pt idx="777">
                  <c:v>2.3046092184368736E-2</c:v>
                </c:pt>
                <c:pt idx="778">
                  <c:v>2.3046092184368736E-2</c:v>
                </c:pt>
                <c:pt idx="779">
                  <c:v>2.3046092184368736E-2</c:v>
                </c:pt>
                <c:pt idx="780">
                  <c:v>2.3046092184368736E-2</c:v>
                </c:pt>
                <c:pt idx="781">
                  <c:v>2.3046092184368736E-2</c:v>
                </c:pt>
                <c:pt idx="782">
                  <c:v>2.3046092184368736E-2</c:v>
                </c:pt>
                <c:pt idx="783">
                  <c:v>2.3046092184368736E-2</c:v>
                </c:pt>
                <c:pt idx="784">
                  <c:v>2.3046092184368736E-2</c:v>
                </c:pt>
                <c:pt idx="785">
                  <c:v>2.3046092184368736E-2</c:v>
                </c:pt>
                <c:pt idx="786">
                  <c:v>2.3046092184368736E-2</c:v>
                </c:pt>
                <c:pt idx="787">
                  <c:v>2.3046092184368736E-2</c:v>
                </c:pt>
                <c:pt idx="788">
                  <c:v>2.3046092184368736E-2</c:v>
                </c:pt>
                <c:pt idx="789">
                  <c:v>2.3046092184368736E-2</c:v>
                </c:pt>
                <c:pt idx="790">
                  <c:v>2.3046092184368736E-2</c:v>
                </c:pt>
                <c:pt idx="791">
                  <c:v>2.3046092184368736E-2</c:v>
                </c:pt>
                <c:pt idx="792">
                  <c:v>2.3046092184368736E-2</c:v>
                </c:pt>
                <c:pt idx="793">
                  <c:v>2.3046092184368736E-2</c:v>
                </c:pt>
                <c:pt idx="794">
                  <c:v>2.3046092184368736E-2</c:v>
                </c:pt>
                <c:pt idx="795">
                  <c:v>2.3046092184368736E-2</c:v>
                </c:pt>
                <c:pt idx="796">
                  <c:v>2.3046092184368736E-2</c:v>
                </c:pt>
                <c:pt idx="797">
                  <c:v>2.3046092184368736E-2</c:v>
                </c:pt>
                <c:pt idx="798">
                  <c:v>2.3046092184368736E-2</c:v>
                </c:pt>
                <c:pt idx="799">
                  <c:v>2.3046092184368736E-2</c:v>
                </c:pt>
                <c:pt idx="800">
                  <c:v>2.3046092184368736E-2</c:v>
                </c:pt>
                <c:pt idx="801">
                  <c:v>2.3046092184368736E-2</c:v>
                </c:pt>
                <c:pt idx="802">
                  <c:v>2.3046092184368736E-2</c:v>
                </c:pt>
                <c:pt idx="803">
                  <c:v>2.3046092184368736E-2</c:v>
                </c:pt>
                <c:pt idx="804">
                  <c:v>2.3046092184368736E-2</c:v>
                </c:pt>
                <c:pt idx="805">
                  <c:v>2.3046092184368736E-2</c:v>
                </c:pt>
                <c:pt idx="806">
                  <c:v>2.3046092184368736E-2</c:v>
                </c:pt>
                <c:pt idx="807">
                  <c:v>2.3046092184368736E-2</c:v>
                </c:pt>
                <c:pt idx="808">
                  <c:v>2.3046092184368736E-2</c:v>
                </c:pt>
                <c:pt idx="809">
                  <c:v>2.3046092184368736E-2</c:v>
                </c:pt>
                <c:pt idx="810">
                  <c:v>2.3046092184368736E-2</c:v>
                </c:pt>
                <c:pt idx="811">
                  <c:v>2.3046092184368736E-2</c:v>
                </c:pt>
                <c:pt idx="812">
                  <c:v>2.3046092184368736E-2</c:v>
                </c:pt>
                <c:pt idx="813">
                  <c:v>2.3046092184368736E-2</c:v>
                </c:pt>
                <c:pt idx="814">
                  <c:v>2.3046092184368736E-2</c:v>
                </c:pt>
                <c:pt idx="815">
                  <c:v>2.3046092184368736E-2</c:v>
                </c:pt>
                <c:pt idx="816">
                  <c:v>2.3046092184368736E-2</c:v>
                </c:pt>
                <c:pt idx="817">
                  <c:v>2.3046092184368736E-2</c:v>
                </c:pt>
                <c:pt idx="818">
                  <c:v>2.3046092184368736E-2</c:v>
                </c:pt>
                <c:pt idx="819">
                  <c:v>2.3046092184368736E-2</c:v>
                </c:pt>
                <c:pt idx="820">
                  <c:v>2.3046092184368736E-2</c:v>
                </c:pt>
                <c:pt idx="821">
                  <c:v>2.3046092184368736E-2</c:v>
                </c:pt>
                <c:pt idx="822">
                  <c:v>2.3046092184368736E-2</c:v>
                </c:pt>
                <c:pt idx="823">
                  <c:v>2.3046092184368736E-2</c:v>
                </c:pt>
                <c:pt idx="824">
                  <c:v>2.3046092184368736E-2</c:v>
                </c:pt>
                <c:pt idx="825">
                  <c:v>2.3046092184368736E-2</c:v>
                </c:pt>
                <c:pt idx="826">
                  <c:v>2.3046092184368736E-2</c:v>
                </c:pt>
                <c:pt idx="827">
                  <c:v>2.2044088176352707E-2</c:v>
                </c:pt>
                <c:pt idx="828">
                  <c:v>2.2044088176352707E-2</c:v>
                </c:pt>
                <c:pt idx="829">
                  <c:v>2.2044088176352707E-2</c:v>
                </c:pt>
                <c:pt idx="830">
                  <c:v>2.2044088176352707E-2</c:v>
                </c:pt>
                <c:pt idx="831">
                  <c:v>2.2044088176352707E-2</c:v>
                </c:pt>
                <c:pt idx="832">
                  <c:v>2.2044088176352707E-2</c:v>
                </c:pt>
                <c:pt idx="833">
                  <c:v>2.2044088176352707E-2</c:v>
                </c:pt>
                <c:pt idx="834">
                  <c:v>2.2044088176352707E-2</c:v>
                </c:pt>
                <c:pt idx="835">
                  <c:v>2.2044088176352707E-2</c:v>
                </c:pt>
                <c:pt idx="836">
                  <c:v>2.2044088176352707E-2</c:v>
                </c:pt>
                <c:pt idx="837">
                  <c:v>2.2044088176352707E-2</c:v>
                </c:pt>
                <c:pt idx="838">
                  <c:v>2.2044088176352707E-2</c:v>
                </c:pt>
                <c:pt idx="839">
                  <c:v>2.2044088176352707E-2</c:v>
                </c:pt>
                <c:pt idx="840">
                  <c:v>2.2044088176352707E-2</c:v>
                </c:pt>
                <c:pt idx="841">
                  <c:v>2.2044088176352707E-2</c:v>
                </c:pt>
                <c:pt idx="842">
                  <c:v>2.2044088176352707E-2</c:v>
                </c:pt>
                <c:pt idx="843">
                  <c:v>2.2044088176352707E-2</c:v>
                </c:pt>
                <c:pt idx="844">
                  <c:v>2.2044088176352707E-2</c:v>
                </c:pt>
                <c:pt idx="845">
                  <c:v>2.2044088176352707E-2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'SSD 110 PDDs'!$E$3:$E$4</c:f>
              <c:strCache>
                <c:ptCount val="1"/>
                <c:pt idx="0">
                  <c:v>16 MeV 6x6</c:v>
                </c:pt>
              </c:strCache>
            </c:strRef>
          </c:tx>
          <c:marker>
            <c:symbol val="none"/>
          </c:marker>
          <c:xVal>
            <c:numRef>
              <c:f>'SSD 110 PDDs'!$A$5:$A$1595</c:f>
              <c:numCache>
                <c:formatCode>General</c:formatCode>
                <c:ptCount val="159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6.9999999999999993E-2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0.11000000000000001</c:v>
                </c:pt>
                <c:pt idx="12">
                  <c:v>0.12</c:v>
                </c:pt>
                <c:pt idx="13">
                  <c:v>0.13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0.16999999999999998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0.21000000000000002</c:v>
                </c:pt>
                <c:pt idx="22">
                  <c:v>0.22000000000000003</c:v>
                </c:pt>
                <c:pt idx="23">
                  <c:v>0.22999999999999998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0.27999999999999997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0.32999999999999996</c:v>
                </c:pt>
                <c:pt idx="34">
                  <c:v>0.33999999999999997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0.42000000000000004</c:v>
                </c:pt>
                <c:pt idx="43">
                  <c:v>0.43</c:v>
                </c:pt>
                <c:pt idx="44">
                  <c:v>0.44000000000000006</c:v>
                </c:pt>
                <c:pt idx="45">
                  <c:v>0.45</c:v>
                </c:pt>
                <c:pt idx="46">
                  <c:v>0.45999999999999996</c:v>
                </c:pt>
                <c:pt idx="47">
                  <c:v>0.47000000000000003</c:v>
                </c:pt>
                <c:pt idx="48">
                  <c:v>0.48</c:v>
                </c:pt>
                <c:pt idx="49">
                  <c:v>0.49000000000000005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0.55999999999999994</c:v>
                </c:pt>
                <c:pt idx="57">
                  <c:v>0.57000000000000006</c:v>
                </c:pt>
                <c:pt idx="58">
                  <c:v>0.57999999999999996</c:v>
                </c:pt>
                <c:pt idx="59">
                  <c:v>0.59000000000000008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0.65999999999999992</c:v>
                </c:pt>
                <c:pt idx="67">
                  <c:v>0.67</c:v>
                </c:pt>
                <c:pt idx="68">
                  <c:v>0.67999999999999994</c:v>
                </c:pt>
                <c:pt idx="69">
                  <c:v>0.69000000000000006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0.80999999999999994</c:v>
                </c:pt>
                <c:pt idx="82">
                  <c:v>0.82</c:v>
                </c:pt>
                <c:pt idx="83">
                  <c:v>0.83000000000000007</c:v>
                </c:pt>
                <c:pt idx="84">
                  <c:v>0.84000000000000008</c:v>
                </c:pt>
                <c:pt idx="85">
                  <c:v>0.85</c:v>
                </c:pt>
                <c:pt idx="86">
                  <c:v>0.86</c:v>
                </c:pt>
                <c:pt idx="87">
                  <c:v>0.86999999999999988</c:v>
                </c:pt>
                <c:pt idx="88">
                  <c:v>0.88000000000000012</c:v>
                </c:pt>
                <c:pt idx="89">
                  <c:v>0.89</c:v>
                </c:pt>
                <c:pt idx="90">
                  <c:v>0.9</c:v>
                </c:pt>
                <c:pt idx="91">
                  <c:v>0.90999999999999992</c:v>
                </c:pt>
                <c:pt idx="92">
                  <c:v>0.91999999999999993</c:v>
                </c:pt>
                <c:pt idx="93">
                  <c:v>0.93</c:v>
                </c:pt>
                <c:pt idx="94">
                  <c:v>0.94000000000000006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0.98000000000000009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1.0699999999999998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1.1099999999999999</c:v>
                </c:pt>
                <c:pt idx="112">
                  <c:v>1.1199999999999999</c:v>
                </c:pt>
                <c:pt idx="113">
                  <c:v>1.1300000000000001</c:v>
                </c:pt>
                <c:pt idx="114">
                  <c:v>1.1400000000000001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1.1800000000000002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1.3199999999999998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1.3599999999999999</c:v>
                </c:pt>
                <c:pt idx="137">
                  <c:v>1.3699999999999999</c:v>
                </c:pt>
                <c:pt idx="138">
                  <c:v>1.3800000000000001</c:v>
                </c:pt>
                <c:pt idx="139">
                  <c:v>1.3900000000000001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1.4300000000000002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1.5699999999999998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1.6199999999999999</c:v>
                </c:pt>
                <c:pt idx="163">
                  <c:v>1.6300000000000001</c:v>
                </c:pt>
                <c:pt idx="164">
                  <c:v>1.64</c:v>
                </c:pt>
                <c:pt idx="165">
                  <c:v>1.65</c:v>
                </c:pt>
                <c:pt idx="166">
                  <c:v>1.6600000000000001</c:v>
                </c:pt>
                <c:pt idx="167">
                  <c:v>1.67</c:v>
                </c:pt>
                <c:pt idx="168">
                  <c:v>1.6800000000000002</c:v>
                </c:pt>
                <c:pt idx="169">
                  <c:v>1.69</c:v>
                </c:pt>
                <c:pt idx="170">
                  <c:v>1.7</c:v>
                </c:pt>
                <c:pt idx="171">
                  <c:v>1.7100000000000002</c:v>
                </c:pt>
                <c:pt idx="172">
                  <c:v>1.72</c:v>
                </c:pt>
                <c:pt idx="173">
                  <c:v>1.73</c:v>
                </c:pt>
                <c:pt idx="174">
                  <c:v>1.7399999999999998</c:v>
                </c:pt>
                <c:pt idx="175">
                  <c:v>1.75</c:v>
                </c:pt>
                <c:pt idx="176">
                  <c:v>1.7600000000000002</c:v>
                </c:pt>
                <c:pt idx="177">
                  <c:v>1.77</c:v>
                </c:pt>
                <c:pt idx="178">
                  <c:v>1.78</c:v>
                </c:pt>
                <c:pt idx="179">
                  <c:v>1.7899999999999998</c:v>
                </c:pt>
                <c:pt idx="180">
                  <c:v>1.8</c:v>
                </c:pt>
                <c:pt idx="181">
                  <c:v>1.81</c:v>
                </c:pt>
                <c:pt idx="182">
                  <c:v>1.8199999999999998</c:v>
                </c:pt>
                <c:pt idx="183">
                  <c:v>1.83</c:v>
                </c:pt>
                <c:pt idx="184">
                  <c:v>1.8399999999999999</c:v>
                </c:pt>
                <c:pt idx="185">
                  <c:v>1.85</c:v>
                </c:pt>
                <c:pt idx="186">
                  <c:v>1.86</c:v>
                </c:pt>
                <c:pt idx="187">
                  <c:v>1.8699999999999999</c:v>
                </c:pt>
                <c:pt idx="188">
                  <c:v>1.8800000000000001</c:v>
                </c:pt>
                <c:pt idx="189">
                  <c:v>1.89</c:v>
                </c:pt>
                <c:pt idx="190">
                  <c:v>1.9</c:v>
                </c:pt>
                <c:pt idx="191">
                  <c:v>1.9100000000000001</c:v>
                </c:pt>
                <c:pt idx="192">
                  <c:v>1.92</c:v>
                </c:pt>
                <c:pt idx="193">
                  <c:v>1.9300000000000002</c:v>
                </c:pt>
                <c:pt idx="194">
                  <c:v>1.94</c:v>
                </c:pt>
                <c:pt idx="195">
                  <c:v>1.95</c:v>
                </c:pt>
                <c:pt idx="196">
                  <c:v>1.9600000000000002</c:v>
                </c:pt>
                <c:pt idx="197">
                  <c:v>1.97</c:v>
                </c:pt>
                <c:pt idx="198">
                  <c:v>1.98</c:v>
                </c:pt>
                <c:pt idx="199">
                  <c:v>1.9899999999999998</c:v>
                </c:pt>
                <c:pt idx="200">
                  <c:v>2</c:v>
                </c:pt>
                <c:pt idx="201">
                  <c:v>2.0100000000000002</c:v>
                </c:pt>
                <c:pt idx="202">
                  <c:v>2.02</c:v>
                </c:pt>
                <c:pt idx="203">
                  <c:v>2.0300000000000002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2.1100000000000003</c:v>
                </c:pt>
                <c:pt idx="212">
                  <c:v>2.12</c:v>
                </c:pt>
                <c:pt idx="213">
                  <c:v>2.13</c:v>
                </c:pt>
                <c:pt idx="214">
                  <c:v>2.1399999999999997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2.2199999999999998</c:v>
                </c:pt>
                <c:pt idx="223">
                  <c:v>2.23</c:v>
                </c:pt>
                <c:pt idx="224">
                  <c:v>2.2399999999999998</c:v>
                </c:pt>
                <c:pt idx="225">
                  <c:v>2.25</c:v>
                </c:pt>
                <c:pt idx="226">
                  <c:v>2.2600000000000002</c:v>
                </c:pt>
                <c:pt idx="227">
                  <c:v>2.27</c:v>
                </c:pt>
                <c:pt idx="228">
                  <c:v>2.2800000000000002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2.3600000000000003</c:v>
                </c:pt>
                <c:pt idx="237">
                  <c:v>2.37</c:v>
                </c:pt>
                <c:pt idx="238">
                  <c:v>2.38</c:v>
                </c:pt>
                <c:pt idx="239">
                  <c:v>2.3899999999999997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2.4699999999999998</c:v>
                </c:pt>
                <c:pt idx="248">
                  <c:v>2.48</c:v>
                </c:pt>
                <c:pt idx="249">
                  <c:v>2.4899999999999998</c:v>
                </c:pt>
                <c:pt idx="250">
                  <c:v>2.5</c:v>
                </c:pt>
                <c:pt idx="251">
                  <c:v>2.5100000000000002</c:v>
                </c:pt>
                <c:pt idx="252">
                  <c:v>2.52</c:v>
                </c:pt>
                <c:pt idx="253">
                  <c:v>2.5300000000000002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2.6100000000000003</c:v>
                </c:pt>
                <c:pt idx="262">
                  <c:v>2.62</c:v>
                </c:pt>
                <c:pt idx="263">
                  <c:v>2.63</c:v>
                </c:pt>
                <c:pt idx="264">
                  <c:v>2.6399999999999997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2.7199999999999998</c:v>
                </c:pt>
                <c:pt idx="273">
                  <c:v>2.73</c:v>
                </c:pt>
                <c:pt idx="274">
                  <c:v>2.7399999999999998</c:v>
                </c:pt>
                <c:pt idx="275">
                  <c:v>2.75</c:v>
                </c:pt>
                <c:pt idx="276">
                  <c:v>2.7600000000000002</c:v>
                </c:pt>
                <c:pt idx="277">
                  <c:v>2.77</c:v>
                </c:pt>
                <c:pt idx="278">
                  <c:v>2.7800000000000002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2.8600000000000003</c:v>
                </c:pt>
                <c:pt idx="287">
                  <c:v>2.87</c:v>
                </c:pt>
                <c:pt idx="288">
                  <c:v>2.88</c:v>
                </c:pt>
                <c:pt idx="289">
                  <c:v>2.8899999999999997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2.9699999999999998</c:v>
                </c:pt>
                <c:pt idx="298">
                  <c:v>2.98</c:v>
                </c:pt>
                <c:pt idx="299">
                  <c:v>2.9899999999999998</c:v>
                </c:pt>
                <c:pt idx="300">
                  <c:v>3</c:v>
                </c:pt>
                <c:pt idx="301">
                  <c:v>3.0100000000000002</c:v>
                </c:pt>
                <c:pt idx="302">
                  <c:v>3.02</c:v>
                </c:pt>
                <c:pt idx="303">
                  <c:v>3.0300000000000002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3.1100000000000003</c:v>
                </c:pt>
                <c:pt idx="312">
                  <c:v>3.12</c:v>
                </c:pt>
                <c:pt idx="313">
                  <c:v>3.13</c:v>
                </c:pt>
                <c:pt idx="314">
                  <c:v>3.1399999999999997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3.2299999999999995</c:v>
                </c:pt>
                <c:pt idx="324">
                  <c:v>3.2399999999999998</c:v>
                </c:pt>
                <c:pt idx="325">
                  <c:v>3.25</c:v>
                </c:pt>
                <c:pt idx="326">
                  <c:v>3.2600000000000002</c:v>
                </c:pt>
                <c:pt idx="327">
                  <c:v>3.2700000000000005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3.3200000000000003</c:v>
                </c:pt>
                <c:pt idx="333">
                  <c:v>3.3299999999999996</c:v>
                </c:pt>
                <c:pt idx="334">
                  <c:v>3.34</c:v>
                </c:pt>
                <c:pt idx="335">
                  <c:v>3.35</c:v>
                </c:pt>
                <c:pt idx="336">
                  <c:v>3.3600000000000003</c:v>
                </c:pt>
                <c:pt idx="337">
                  <c:v>3.37</c:v>
                </c:pt>
                <c:pt idx="338">
                  <c:v>3.38</c:v>
                </c:pt>
                <c:pt idx="339">
                  <c:v>3.3899999999999997</c:v>
                </c:pt>
                <c:pt idx="340">
                  <c:v>3.4</c:v>
                </c:pt>
                <c:pt idx="341">
                  <c:v>3.41</c:v>
                </c:pt>
                <c:pt idx="342">
                  <c:v>3.4200000000000004</c:v>
                </c:pt>
                <c:pt idx="343">
                  <c:v>3.4299999999999997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3.4799999999999995</c:v>
                </c:pt>
                <c:pt idx="349">
                  <c:v>3.4899999999999998</c:v>
                </c:pt>
                <c:pt idx="350">
                  <c:v>3.5</c:v>
                </c:pt>
                <c:pt idx="351">
                  <c:v>3.5100000000000002</c:v>
                </c:pt>
                <c:pt idx="352">
                  <c:v>3.5200000000000005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3.5700000000000003</c:v>
                </c:pt>
                <c:pt idx="358">
                  <c:v>3.5799999999999996</c:v>
                </c:pt>
                <c:pt idx="359">
                  <c:v>3.59</c:v>
                </c:pt>
                <c:pt idx="360">
                  <c:v>3.6</c:v>
                </c:pt>
                <c:pt idx="361">
                  <c:v>3.6100000000000003</c:v>
                </c:pt>
                <c:pt idx="362">
                  <c:v>3.62</c:v>
                </c:pt>
                <c:pt idx="363">
                  <c:v>3.63</c:v>
                </c:pt>
                <c:pt idx="364">
                  <c:v>3.6399999999999997</c:v>
                </c:pt>
                <c:pt idx="365">
                  <c:v>3.65</c:v>
                </c:pt>
                <c:pt idx="366">
                  <c:v>3.66</c:v>
                </c:pt>
                <c:pt idx="367">
                  <c:v>3.6700000000000004</c:v>
                </c:pt>
                <c:pt idx="368">
                  <c:v>3.6799999999999997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3.7299999999999995</c:v>
                </c:pt>
                <c:pt idx="374">
                  <c:v>3.7399999999999998</c:v>
                </c:pt>
                <c:pt idx="375">
                  <c:v>3.75</c:v>
                </c:pt>
                <c:pt idx="376">
                  <c:v>3.7600000000000002</c:v>
                </c:pt>
                <c:pt idx="377">
                  <c:v>3.7700000000000005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3.8200000000000003</c:v>
                </c:pt>
                <c:pt idx="383">
                  <c:v>3.8299999999999996</c:v>
                </c:pt>
                <c:pt idx="384">
                  <c:v>3.84</c:v>
                </c:pt>
                <c:pt idx="385">
                  <c:v>3.85</c:v>
                </c:pt>
                <c:pt idx="386">
                  <c:v>3.8600000000000003</c:v>
                </c:pt>
                <c:pt idx="387">
                  <c:v>3.87</c:v>
                </c:pt>
                <c:pt idx="388">
                  <c:v>3.88</c:v>
                </c:pt>
                <c:pt idx="389">
                  <c:v>3.8899999999999997</c:v>
                </c:pt>
                <c:pt idx="390">
                  <c:v>3.9</c:v>
                </c:pt>
                <c:pt idx="391">
                  <c:v>3.91</c:v>
                </c:pt>
                <c:pt idx="392">
                  <c:v>3.9200000000000004</c:v>
                </c:pt>
                <c:pt idx="393">
                  <c:v>3.9299999999999997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3.9799999999999995</c:v>
                </c:pt>
                <c:pt idx="399">
                  <c:v>3.9899999999999998</c:v>
                </c:pt>
                <c:pt idx="400">
                  <c:v>4</c:v>
                </c:pt>
                <c:pt idx="401">
                  <c:v>4.01</c:v>
                </c:pt>
                <c:pt idx="402">
                  <c:v>4.0200000000000005</c:v>
                </c:pt>
                <c:pt idx="403">
                  <c:v>4.0299999999999994</c:v>
                </c:pt>
                <c:pt idx="404">
                  <c:v>4.04</c:v>
                </c:pt>
                <c:pt idx="405">
                  <c:v>4.05</c:v>
                </c:pt>
                <c:pt idx="406">
                  <c:v>4.0600000000000005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4.1899999999999995</c:v>
                </c:pt>
                <c:pt idx="420">
                  <c:v>4.2</c:v>
                </c:pt>
                <c:pt idx="421">
                  <c:v>4.21</c:v>
                </c:pt>
                <c:pt idx="422">
                  <c:v>4.2200000000000006</c:v>
                </c:pt>
                <c:pt idx="423">
                  <c:v>4.2299999999999995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4.2700000000000005</c:v>
                </c:pt>
                <c:pt idx="428">
                  <c:v>4.2799999999999994</c:v>
                </c:pt>
                <c:pt idx="429">
                  <c:v>4.29</c:v>
                </c:pt>
                <c:pt idx="430">
                  <c:v>4.3</c:v>
                </c:pt>
                <c:pt idx="431">
                  <c:v>4.3100000000000005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4.4399999999999995</c:v>
                </c:pt>
                <c:pt idx="445">
                  <c:v>4.45</c:v>
                </c:pt>
                <c:pt idx="446">
                  <c:v>4.46</c:v>
                </c:pt>
                <c:pt idx="447">
                  <c:v>4.4700000000000006</c:v>
                </c:pt>
                <c:pt idx="448">
                  <c:v>4.4799999999999995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4.5200000000000005</c:v>
                </c:pt>
                <c:pt idx="453">
                  <c:v>4.5299999999999994</c:v>
                </c:pt>
                <c:pt idx="454">
                  <c:v>4.54</c:v>
                </c:pt>
                <c:pt idx="455">
                  <c:v>4.55</c:v>
                </c:pt>
                <c:pt idx="456">
                  <c:v>4.5600000000000005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4.6899999999999995</c:v>
                </c:pt>
                <c:pt idx="470">
                  <c:v>4.7</c:v>
                </c:pt>
                <c:pt idx="471">
                  <c:v>4.71</c:v>
                </c:pt>
                <c:pt idx="472">
                  <c:v>4.7200000000000006</c:v>
                </c:pt>
                <c:pt idx="473">
                  <c:v>4.7299999999999995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4.7700000000000005</c:v>
                </c:pt>
                <c:pt idx="478">
                  <c:v>4.7799999999999994</c:v>
                </c:pt>
                <c:pt idx="479">
                  <c:v>4.79</c:v>
                </c:pt>
                <c:pt idx="480">
                  <c:v>4.8</c:v>
                </c:pt>
                <c:pt idx="481">
                  <c:v>4.8100000000000005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4.9399999999999995</c:v>
                </c:pt>
                <c:pt idx="495">
                  <c:v>4.95</c:v>
                </c:pt>
                <c:pt idx="496">
                  <c:v>4.96</c:v>
                </c:pt>
                <c:pt idx="497">
                  <c:v>4.9700000000000006</c:v>
                </c:pt>
                <c:pt idx="498">
                  <c:v>4.9799999999999995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5.0200000000000005</c:v>
                </c:pt>
                <c:pt idx="503">
                  <c:v>5.0299999999999994</c:v>
                </c:pt>
                <c:pt idx="504">
                  <c:v>5.04</c:v>
                </c:pt>
                <c:pt idx="505">
                  <c:v>5.05</c:v>
                </c:pt>
                <c:pt idx="506">
                  <c:v>5.0600000000000005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5.1899999999999995</c:v>
                </c:pt>
                <c:pt idx="520">
                  <c:v>5.2</c:v>
                </c:pt>
                <c:pt idx="521">
                  <c:v>5.21</c:v>
                </c:pt>
                <c:pt idx="522">
                  <c:v>5.2200000000000006</c:v>
                </c:pt>
                <c:pt idx="523">
                  <c:v>5.2299999999999995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5.2700000000000005</c:v>
                </c:pt>
                <c:pt idx="528">
                  <c:v>5.2799999999999994</c:v>
                </c:pt>
                <c:pt idx="529">
                  <c:v>5.29</c:v>
                </c:pt>
                <c:pt idx="530">
                  <c:v>5.3</c:v>
                </c:pt>
                <c:pt idx="531">
                  <c:v>5.3100000000000005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5.3800000000000097</c:v>
                </c:pt>
                <c:pt idx="539">
                  <c:v>5.3900000000000103</c:v>
                </c:pt>
                <c:pt idx="540">
                  <c:v>5.4000000000000101</c:v>
                </c:pt>
                <c:pt idx="541">
                  <c:v>5.4100000000000099</c:v>
                </c:pt>
                <c:pt idx="542">
                  <c:v>5.4200000000000097</c:v>
                </c:pt>
                <c:pt idx="543">
                  <c:v>5.4300000000000104</c:v>
                </c:pt>
                <c:pt idx="544">
                  <c:v>5.4400000000000102</c:v>
                </c:pt>
                <c:pt idx="545">
                  <c:v>5.4500000000000099</c:v>
                </c:pt>
                <c:pt idx="546">
                  <c:v>5.4600000000000097</c:v>
                </c:pt>
                <c:pt idx="547">
                  <c:v>5.4700000000000104</c:v>
                </c:pt>
                <c:pt idx="548">
                  <c:v>5.4800000000000102</c:v>
                </c:pt>
                <c:pt idx="549">
                  <c:v>5.49000000000001</c:v>
                </c:pt>
                <c:pt idx="550">
                  <c:v>5.5000000000000098</c:v>
                </c:pt>
                <c:pt idx="551">
                  <c:v>5.5100000000000096</c:v>
                </c:pt>
                <c:pt idx="552">
                  <c:v>5.5200000000000102</c:v>
                </c:pt>
                <c:pt idx="553">
                  <c:v>5.5300000000000198</c:v>
                </c:pt>
                <c:pt idx="554">
                  <c:v>5.5400000000000196</c:v>
                </c:pt>
                <c:pt idx="555">
                  <c:v>5.5500000000000203</c:v>
                </c:pt>
                <c:pt idx="556">
                  <c:v>5.56000000000002</c:v>
                </c:pt>
                <c:pt idx="557">
                  <c:v>5.5700000000000198</c:v>
                </c:pt>
                <c:pt idx="558">
                  <c:v>5.5800000000000196</c:v>
                </c:pt>
                <c:pt idx="559">
                  <c:v>5.5900000000000203</c:v>
                </c:pt>
                <c:pt idx="560">
                  <c:v>5.6000000000000201</c:v>
                </c:pt>
                <c:pt idx="561">
                  <c:v>5.6100000000000199</c:v>
                </c:pt>
                <c:pt idx="562">
                  <c:v>5.6200000000000196</c:v>
                </c:pt>
                <c:pt idx="563">
                  <c:v>5.6300000000000203</c:v>
                </c:pt>
                <c:pt idx="564">
                  <c:v>5.6400000000000201</c:v>
                </c:pt>
                <c:pt idx="565">
                  <c:v>5.6500000000000199</c:v>
                </c:pt>
                <c:pt idx="566">
                  <c:v>5.6600000000000197</c:v>
                </c:pt>
                <c:pt idx="567">
                  <c:v>5.6700000000000204</c:v>
                </c:pt>
                <c:pt idx="568">
                  <c:v>5.6800000000000299</c:v>
                </c:pt>
                <c:pt idx="569">
                  <c:v>5.6900000000000297</c:v>
                </c:pt>
                <c:pt idx="570">
                  <c:v>5.7000000000000304</c:v>
                </c:pt>
                <c:pt idx="571">
                  <c:v>5.7100000000000302</c:v>
                </c:pt>
                <c:pt idx="572">
                  <c:v>5.7200000000000299</c:v>
                </c:pt>
                <c:pt idx="573">
                  <c:v>5.7300000000000297</c:v>
                </c:pt>
                <c:pt idx="574">
                  <c:v>5.7400000000000304</c:v>
                </c:pt>
                <c:pt idx="575">
                  <c:v>5.7500000000000302</c:v>
                </c:pt>
                <c:pt idx="576">
                  <c:v>5.76000000000003</c:v>
                </c:pt>
                <c:pt idx="577">
                  <c:v>5.7700000000000298</c:v>
                </c:pt>
                <c:pt idx="578">
                  <c:v>5.7800000000000296</c:v>
                </c:pt>
                <c:pt idx="579">
                  <c:v>5.7900000000000302</c:v>
                </c:pt>
                <c:pt idx="580">
                  <c:v>5.80000000000003</c:v>
                </c:pt>
                <c:pt idx="581">
                  <c:v>5.8100000000000298</c:v>
                </c:pt>
                <c:pt idx="582">
                  <c:v>5.8200000000000296</c:v>
                </c:pt>
                <c:pt idx="583">
                  <c:v>5.83000000000004</c:v>
                </c:pt>
                <c:pt idx="584">
                  <c:v>5.8400000000000398</c:v>
                </c:pt>
                <c:pt idx="585">
                  <c:v>5.8500000000000396</c:v>
                </c:pt>
                <c:pt idx="586">
                  <c:v>5.8600000000000403</c:v>
                </c:pt>
                <c:pt idx="587">
                  <c:v>5.8700000000000401</c:v>
                </c:pt>
                <c:pt idx="588">
                  <c:v>5.8800000000000399</c:v>
                </c:pt>
                <c:pt idx="589">
                  <c:v>5.8900000000000396</c:v>
                </c:pt>
                <c:pt idx="590">
                  <c:v>5.9000000000000403</c:v>
                </c:pt>
                <c:pt idx="591">
                  <c:v>5.9100000000000401</c:v>
                </c:pt>
                <c:pt idx="592">
                  <c:v>5.9200000000000399</c:v>
                </c:pt>
                <c:pt idx="593">
                  <c:v>5.9300000000000397</c:v>
                </c:pt>
                <c:pt idx="594">
                  <c:v>5.9400000000000404</c:v>
                </c:pt>
                <c:pt idx="595">
                  <c:v>5.9500000000000401</c:v>
                </c:pt>
                <c:pt idx="596">
                  <c:v>5.9600000000000497</c:v>
                </c:pt>
                <c:pt idx="597">
                  <c:v>5.9700000000000504</c:v>
                </c:pt>
                <c:pt idx="598">
                  <c:v>5.9800000000000502</c:v>
                </c:pt>
                <c:pt idx="599">
                  <c:v>5.99000000000005</c:v>
                </c:pt>
                <c:pt idx="600">
                  <c:v>6.0000000000000497</c:v>
                </c:pt>
                <c:pt idx="601">
                  <c:v>6.0100000000000504</c:v>
                </c:pt>
                <c:pt idx="602">
                  <c:v>6.0200000000000502</c:v>
                </c:pt>
                <c:pt idx="603">
                  <c:v>6.03000000000005</c:v>
                </c:pt>
                <c:pt idx="604">
                  <c:v>6.0400000000000498</c:v>
                </c:pt>
                <c:pt idx="605">
                  <c:v>6.0500000000000496</c:v>
                </c:pt>
                <c:pt idx="606">
                  <c:v>6.0600000000000502</c:v>
                </c:pt>
                <c:pt idx="607">
                  <c:v>6.07000000000005</c:v>
                </c:pt>
                <c:pt idx="608">
                  <c:v>6.0800000000000498</c:v>
                </c:pt>
                <c:pt idx="609">
                  <c:v>6.0900000000000496</c:v>
                </c:pt>
                <c:pt idx="610">
                  <c:v>6.1000000000000503</c:v>
                </c:pt>
                <c:pt idx="611">
                  <c:v>6.1100000000000501</c:v>
                </c:pt>
                <c:pt idx="612">
                  <c:v>6.1200000000000596</c:v>
                </c:pt>
                <c:pt idx="613">
                  <c:v>6.1300000000000603</c:v>
                </c:pt>
                <c:pt idx="614">
                  <c:v>6.1400000000000601</c:v>
                </c:pt>
                <c:pt idx="615">
                  <c:v>6.1500000000000599</c:v>
                </c:pt>
                <c:pt idx="616">
                  <c:v>6.1600000000000597</c:v>
                </c:pt>
                <c:pt idx="617">
                  <c:v>6.1700000000000603</c:v>
                </c:pt>
                <c:pt idx="618">
                  <c:v>6.1800000000000601</c:v>
                </c:pt>
                <c:pt idx="619">
                  <c:v>6.1900000000000599</c:v>
                </c:pt>
                <c:pt idx="620">
                  <c:v>6.2000000000000597</c:v>
                </c:pt>
                <c:pt idx="621">
                  <c:v>6.2100000000000604</c:v>
                </c:pt>
                <c:pt idx="622">
                  <c:v>6.2200000000000601</c:v>
                </c:pt>
                <c:pt idx="623">
                  <c:v>6.2300000000000599</c:v>
                </c:pt>
                <c:pt idx="624">
                  <c:v>6.2400000000000597</c:v>
                </c:pt>
                <c:pt idx="625">
                  <c:v>6.2500000000000604</c:v>
                </c:pt>
                <c:pt idx="626">
                  <c:v>6.2600000000000602</c:v>
                </c:pt>
                <c:pt idx="627">
                  <c:v>6.2700000000000697</c:v>
                </c:pt>
                <c:pt idx="628">
                  <c:v>6.2800000000000704</c:v>
                </c:pt>
                <c:pt idx="629">
                  <c:v>6.2900000000000702</c:v>
                </c:pt>
                <c:pt idx="630">
                  <c:v>6.30000000000007</c:v>
                </c:pt>
                <c:pt idx="631">
                  <c:v>6.3100000000000698</c:v>
                </c:pt>
                <c:pt idx="632">
                  <c:v>6.3200000000000696</c:v>
                </c:pt>
                <c:pt idx="633">
                  <c:v>6.3300000000000702</c:v>
                </c:pt>
                <c:pt idx="634">
                  <c:v>6.34000000000007</c:v>
                </c:pt>
                <c:pt idx="635">
                  <c:v>6.3500000000000698</c:v>
                </c:pt>
                <c:pt idx="636">
                  <c:v>6.3600000000000696</c:v>
                </c:pt>
                <c:pt idx="637">
                  <c:v>6.3700000000000703</c:v>
                </c:pt>
                <c:pt idx="638">
                  <c:v>6.3800000000000701</c:v>
                </c:pt>
                <c:pt idx="639">
                  <c:v>6.3900000000000698</c:v>
                </c:pt>
                <c:pt idx="640">
                  <c:v>6.4000000000000696</c:v>
                </c:pt>
                <c:pt idx="641">
                  <c:v>6.4100000000000703</c:v>
                </c:pt>
                <c:pt idx="642">
                  <c:v>6.4200000000000799</c:v>
                </c:pt>
                <c:pt idx="643">
                  <c:v>6.4300000000000797</c:v>
                </c:pt>
                <c:pt idx="644">
                  <c:v>6.4400000000000803</c:v>
                </c:pt>
                <c:pt idx="645">
                  <c:v>6.4500000000000801</c:v>
                </c:pt>
                <c:pt idx="646">
                  <c:v>6.4600000000000799</c:v>
                </c:pt>
                <c:pt idx="647">
                  <c:v>6.4700000000000797</c:v>
                </c:pt>
                <c:pt idx="648">
                  <c:v>6.4800000000000804</c:v>
                </c:pt>
                <c:pt idx="649">
                  <c:v>6.4900000000000801</c:v>
                </c:pt>
                <c:pt idx="650">
                  <c:v>6.5000000000000799</c:v>
                </c:pt>
                <c:pt idx="651">
                  <c:v>6.5100000000000797</c:v>
                </c:pt>
                <c:pt idx="652">
                  <c:v>6.5200000000000804</c:v>
                </c:pt>
                <c:pt idx="653">
                  <c:v>6.5300000000000802</c:v>
                </c:pt>
                <c:pt idx="654">
                  <c:v>6.54000000000008</c:v>
                </c:pt>
                <c:pt idx="655">
                  <c:v>6.5500000000000798</c:v>
                </c:pt>
                <c:pt idx="656">
                  <c:v>6.5600000000000902</c:v>
                </c:pt>
                <c:pt idx="657">
                  <c:v>6.57000000000009</c:v>
                </c:pt>
                <c:pt idx="658">
                  <c:v>6.5800000000000898</c:v>
                </c:pt>
                <c:pt idx="659">
                  <c:v>6.5900000000000896</c:v>
                </c:pt>
                <c:pt idx="660">
                  <c:v>6.6000000000000902</c:v>
                </c:pt>
                <c:pt idx="661">
                  <c:v>6.61000000000009</c:v>
                </c:pt>
                <c:pt idx="662">
                  <c:v>6.6200000000000898</c:v>
                </c:pt>
                <c:pt idx="663">
                  <c:v>6.6300000000000896</c:v>
                </c:pt>
                <c:pt idx="664">
                  <c:v>6.6400000000000903</c:v>
                </c:pt>
                <c:pt idx="665">
                  <c:v>6.6500000000000901</c:v>
                </c:pt>
                <c:pt idx="666">
                  <c:v>6.6600000000000898</c:v>
                </c:pt>
                <c:pt idx="667">
                  <c:v>6.6700000000000896</c:v>
                </c:pt>
                <c:pt idx="668">
                  <c:v>6.6800000000000903</c:v>
                </c:pt>
                <c:pt idx="669">
                  <c:v>6.6900000000000901</c:v>
                </c:pt>
                <c:pt idx="670">
                  <c:v>6.7000000000000899</c:v>
                </c:pt>
                <c:pt idx="671">
                  <c:v>6.7100000000001003</c:v>
                </c:pt>
                <c:pt idx="672">
                  <c:v>6.7200000000001001</c:v>
                </c:pt>
                <c:pt idx="673">
                  <c:v>6.7300000000000999</c:v>
                </c:pt>
                <c:pt idx="674">
                  <c:v>6.7400000000000997</c:v>
                </c:pt>
                <c:pt idx="675">
                  <c:v>6.7500000000001004</c:v>
                </c:pt>
                <c:pt idx="676">
                  <c:v>6.7600000000001002</c:v>
                </c:pt>
                <c:pt idx="677">
                  <c:v>6.7700000000000999</c:v>
                </c:pt>
                <c:pt idx="678">
                  <c:v>6.7800000000000997</c:v>
                </c:pt>
                <c:pt idx="679">
                  <c:v>6.7900000000001004</c:v>
                </c:pt>
                <c:pt idx="680">
                  <c:v>6.8000000000001002</c:v>
                </c:pt>
                <c:pt idx="681">
                  <c:v>6.8100000000001</c:v>
                </c:pt>
                <c:pt idx="682">
                  <c:v>6.8200000000000998</c:v>
                </c:pt>
                <c:pt idx="683">
                  <c:v>6.8300000000001004</c:v>
                </c:pt>
                <c:pt idx="684">
                  <c:v>6.8400000000001002</c:v>
                </c:pt>
                <c:pt idx="685">
                  <c:v>6.8500000000001</c:v>
                </c:pt>
                <c:pt idx="686">
                  <c:v>6.8600000000001096</c:v>
                </c:pt>
                <c:pt idx="687">
                  <c:v>6.8700000000001102</c:v>
                </c:pt>
                <c:pt idx="688">
                  <c:v>6.88000000000011</c:v>
                </c:pt>
                <c:pt idx="689">
                  <c:v>6.8900000000001098</c:v>
                </c:pt>
                <c:pt idx="690">
                  <c:v>6.9000000000001096</c:v>
                </c:pt>
                <c:pt idx="691">
                  <c:v>6.9100000000001103</c:v>
                </c:pt>
                <c:pt idx="692">
                  <c:v>6.9200000000001101</c:v>
                </c:pt>
                <c:pt idx="693">
                  <c:v>6.9300000000001098</c:v>
                </c:pt>
                <c:pt idx="694">
                  <c:v>6.9400000000001096</c:v>
                </c:pt>
                <c:pt idx="695">
                  <c:v>6.9500000000001103</c:v>
                </c:pt>
                <c:pt idx="696">
                  <c:v>6.9600000000001101</c:v>
                </c:pt>
                <c:pt idx="697">
                  <c:v>6.9700000000001099</c:v>
                </c:pt>
                <c:pt idx="698">
                  <c:v>6.9800000000001097</c:v>
                </c:pt>
                <c:pt idx="699">
                  <c:v>6.9900000000001103</c:v>
                </c:pt>
                <c:pt idx="700">
                  <c:v>7.0000000000001101</c:v>
                </c:pt>
                <c:pt idx="701">
                  <c:v>7.0100000000001197</c:v>
                </c:pt>
                <c:pt idx="702">
                  <c:v>7.0200000000001204</c:v>
                </c:pt>
                <c:pt idx="703">
                  <c:v>7.0300000000001202</c:v>
                </c:pt>
                <c:pt idx="704">
                  <c:v>7.0400000000001199</c:v>
                </c:pt>
                <c:pt idx="705">
                  <c:v>7.0500000000001197</c:v>
                </c:pt>
                <c:pt idx="706">
                  <c:v>7.0600000000001204</c:v>
                </c:pt>
                <c:pt idx="707">
                  <c:v>7.0700000000001202</c:v>
                </c:pt>
                <c:pt idx="708">
                  <c:v>7.08000000000012</c:v>
                </c:pt>
                <c:pt idx="709">
                  <c:v>7.0900000000001198</c:v>
                </c:pt>
                <c:pt idx="710">
                  <c:v>7.1000000000001204</c:v>
                </c:pt>
                <c:pt idx="711">
                  <c:v>7.1100000000001202</c:v>
                </c:pt>
                <c:pt idx="712">
                  <c:v>7.12000000000012</c:v>
                </c:pt>
                <c:pt idx="713">
                  <c:v>7.1300000000001198</c:v>
                </c:pt>
                <c:pt idx="714">
                  <c:v>7.1400000000001196</c:v>
                </c:pt>
                <c:pt idx="715">
                  <c:v>7.1500000000001203</c:v>
                </c:pt>
                <c:pt idx="716">
                  <c:v>7.1600000000001298</c:v>
                </c:pt>
                <c:pt idx="717">
                  <c:v>7.1700000000001296</c:v>
                </c:pt>
                <c:pt idx="718">
                  <c:v>7.1800000000001303</c:v>
                </c:pt>
                <c:pt idx="719">
                  <c:v>7.1900000000001301</c:v>
                </c:pt>
                <c:pt idx="720">
                  <c:v>7.2000000000001299</c:v>
                </c:pt>
                <c:pt idx="721">
                  <c:v>7.2100000000001296</c:v>
                </c:pt>
                <c:pt idx="722">
                  <c:v>7.2200000000001303</c:v>
                </c:pt>
                <c:pt idx="723">
                  <c:v>7.2300000000001301</c:v>
                </c:pt>
                <c:pt idx="724">
                  <c:v>7.2400000000001299</c:v>
                </c:pt>
                <c:pt idx="725">
                  <c:v>7.2500000000001297</c:v>
                </c:pt>
                <c:pt idx="726">
                  <c:v>7.2600000000001303</c:v>
                </c:pt>
                <c:pt idx="727">
                  <c:v>7.2700000000001301</c:v>
                </c:pt>
                <c:pt idx="728">
                  <c:v>7.2800000000001299</c:v>
                </c:pt>
                <c:pt idx="729">
                  <c:v>7.2900000000001297</c:v>
                </c:pt>
                <c:pt idx="730">
                  <c:v>7.3000000000001402</c:v>
                </c:pt>
                <c:pt idx="731">
                  <c:v>7.3100000000001399</c:v>
                </c:pt>
                <c:pt idx="732">
                  <c:v>7.3200000000001397</c:v>
                </c:pt>
                <c:pt idx="733">
                  <c:v>7.3300000000001404</c:v>
                </c:pt>
                <c:pt idx="734">
                  <c:v>7.3400000000001402</c:v>
                </c:pt>
                <c:pt idx="735">
                  <c:v>7.35000000000014</c:v>
                </c:pt>
                <c:pt idx="736">
                  <c:v>7.3600000000001398</c:v>
                </c:pt>
                <c:pt idx="737">
                  <c:v>7.3700000000001404</c:v>
                </c:pt>
                <c:pt idx="738">
                  <c:v>7.3800000000001402</c:v>
                </c:pt>
                <c:pt idx="739">
                  <c:v>7.39000000000014</c:v>
                </c:pt>
                <c:pt idx="740">
                  <c:v>7.4000000000001398</c:v>
                </c:pt>
                <c:pt idx="741">
                  <c:v>7.4100000000001396</c:v>
                </c:pt>
                <c:pt idx="742">
                  <c:v>7.4200000000001403</c:v>
                </c:pt>
                <c:pt idx="743">
                  <c:v>7.43000000000014</c:v>
                </c:pt>
                <c:pt idx="744">
                  <c:v>7.4400000000001398</c:v>
                </c:pt>
                <c:pt idx="745">
                  <c:v>7.4500000000001503</c:v>
                </c:pt>
                <c:pt idx="746">
                  <c:v>7.4600000000001501</c:v>
                </c:pt>
                <c:pt idx="747">
                  <c:v>7.4700000000001499</c:v>
                </c:pt>
                <c:pt idx="748">
                  <c:v>7.4800000000001496</c:v>
                </c:pt>
                <c:pt idx="749">
                  <c:v>7.4900000000001503</c:v>
                </c:pt>
                <c:pt idx="750">
                  <c:v>7.5000000000001501</c:v>
                </c:pt>
                <c:pt idx="751">
                  <c:v>7.5100000000001499</c:v>
                </c:pt>
                <c:pt idx="752">
                  <c:v>7.5200000000001497</c:v>
                </c:pt>
                <c:pt idx="753">
                  <c:v>7.5300000000001504</c:v>
                </c:pt>
                <c:pt idx="754">
                  <c:v>7.5400000000001501</c:v>
                </c:pt>
                <c:pt idx="755">
                  <c:v>7.5500000000001499</c:v>
                </c:pt>
                <c:pt idx="756">
                  <c:v>7.5600000000001497</c:v>
                </c:pt>
                <c:pt idx="757">
                  <c:v>7.5700000000001504</c:v>
                </c:pt>
                <c:pt idx="758">
                  <c:v>7.5800000000001502</c:v>
                </c:pt>
                <c:pt idx="759">
                  <c:v>7.59000000000015</c:v>
                </c:pt>
                <c:pt idx="760">
                  <c:v>7.6000000000001604</c:v>
                </c:pt>
                <c:pt idx="761">
                  <c:v>7.6100000000001602</c:v>
                </c:pt>
                <c:pt idx="762">
                  <c:v>7.62000000000016</c:v>
                </c:pt>
                <c:pt idx="763">
                  <c:v>7.6300000000001598</c:v>
                </c:pt>
                <c:pt idx="764">
                  <c:v>7.6400000000001604</c:v>
                </c:pt>
                <c:pt idx="765">
                  <c:v>7.6500000000001602</c:v>
                </c:pt>
                <c:pt idx="766">
                  <c:v>7.66000000000016</c:v>
                </c:pt>
                <c:pt idx="767">
                  <c:v>7.6700000000001598</c:v>
                </c:pt>
                <c:pt idx="768">
                  <c:v>7.6800000000001596</c:v>
                </c:pt>
                <c:pt idx="769">
                  <c:v>7.6900000000001603</c:v>
                </c:pt>
                <c:pt idx="770">
                  <c:v>7.70000000000016</c:v>
                </c:pt>
                <c:pt idx="771">
                  <c:v>7.7100000000001598</c:v>
                </c:pt>
                <c:pt idx="772">
                  <c:v>7.7200000000001596</c:v>
                </c:pt>
                <c:pt idx="773">
                  <c:v>7.7300000000001603</c:v>
                </c:pt>
                <c:pt idx="774">
                  <c:v>7.7400000000001601</c:v>
                </c:pt>
                <c:pt idx="775">
                  <c:v>7.7500000000001696</c:v>
                </c:pt>
                <c:pt idx="776">
                  <c:v>7.7600000000001703</c:v>
                </c:pt>
                <c:pt idx="777">
                  <c:v>7.7700000000001701</c:v>
                </c:pt>
                <c:pt idx="778">
                  <c:v>7.7800000000001699</c:v>
                </c:pt>
                <c:pt idx="779">
                  <c:v>7.7900000000001697</c:v>
                </c:pt>
                <c:pt idx="780">
                  <c:v>7.8000000000001704</c:v>
                </c:pt>
                <c:pt idx="781">
                  <c:v>7.8100000000001701</c:v>
                </c:pt>
                <c:pt idx="782">
                  <c:v>7.8200000000001699</c:v>
                </c:pt>
                <c:pt idx="783">
                  <c:v>7.8300000000001697</c:v>
                </c:pt>
                <c:pt idx="784">
                  <c:v>7.8400000000001704</c:v>
                </c:pt>
                <c:pt idx="785">
                  <c:v>7.8500000000001702</c:v>
                </c:pt>
                <c:pt idx="786">
                  <c:v>7.86000000000017</c:v>
                </c:pt>
                <c:pt idx="787">
                  <c:v>7.8700000000001697</c:v>
                </c:pt>
                <c:pt idx="788">
                  <c:v>7.8800000000001704</c:v>
                </c:pt>
                <c:pt idx="789">
                  <c:v>7.8900000000001702</c:v>
                </c:pt>
                <c:pt idx="790">
                  <c:v>7.9000000000001798</c:v>
                </c:pt>
                <c:pt idx="791">
                  <c:v>7.9100000000001804</c:v>
                </c:pt>
                <c:pt idx="792">
                  <c:v>7.9200000000001802</c:v>
                </c:pt>
                <c:pt idx="793">
                  <c:v>7.93000000000018</c:v>
                </c:pt>
                <c:pt idx="794">
                  <c:v>7.9400000000001798</c:v>
                </c:pt>
                <c:pt idx="795">
                  <c:v>7.9500000000001796</c:v>
                </c:pt>
                <c:pt idx="796">
                  <c:v>7.9600000000001803</c:v>
                </c:pt>
                <c:pt idx="797">
                  <c:v>7.9700000000001801</c:v>
                </c:pt>
                <c:pt idx="798">
                  <c:v>7.9800000000001798</c:v>
                </c:pt>
                <c:pt idx="799">
                  <c:v>7.9900000000001796</c:v>
                </c:pt>
                <c:pt idx="800">
                  <c:v>8.0000000000001794</c:v>
                </c:pt>
                <c:pt idx="801">
                  <c:v>8.0100000000001792</c:v>
                </c:pt>
                <c:pt idx="802">
                  <c:v>8.0200000000001808</c:v>
                </c:pt>
                <c:pt idx="803">
                  <c:v>8.0300000000001805</c:v>
                </c:pt>
                <c:pt idx="804">
                  <c:v>8.0400000000001803</c:v>
                </c:pt>
                <c:pt idx="805">
                  <c:v>8.0500000000001908</c:v>
                </c:pt>
                <c:pt idx="806">
                  <c:v>8.0600000000001906</c:v>
                </c:pt>
                <c:pt idx="807">
                  <c:v>8.0700000000001904</c:v>
                </c:pt>
                <c:pt idx="808">
                  <c:v>8.0800000000001901</c:v>
                </c:pt>
                <c:pt idx="809">
                  <c:v>8.0900000000001899</c:v>
                </c:pt>
                <c:pt idx="810">
                  <c:v>8.1000000000001897</c:v>
                </c:pt>
                <c:pt idx="811">
                  <c:v>8.1100000000001895</c:v>
                </c:pt>
                <c:pt idx="812">
                  <c:v>8.1200000000001893</c:v>
                </c:pt>
                <c:pt idx="813">
                  <c:v>8.1300000000001909</c:v>
                </c:pt>
                <c:pt idx="814">
                  <c:v>8.1400000000001906</c:v>
                </c:pt>
                <c:pt idx="815">
                  <c:v>8.1500000000001904</c:v>
                </c:pt>
                <c:pt idx="816">
                  <c:v>8.1600000000001902</c:v>
                </c:pt>
                <c:pt idx="817">
                  <c:v>8.17000000000019</c:v>
                </c:pt>
                <c:pt idx="818">
                  <c:v>8.1800000000001898</c:v>
                </c:pt>
                <c:pt idx="819">
                  <c:v>8.1900000000002002</c:v>
                </c:pt>
                <c:pt idx="820">
                  <c:v>8.2000000000002</c:v>
                </c:pt>
                <c:pt idx="821">
                  <c:v>8.2100000000001998</c:v>
                </c:pt>
                <c:pt idx="822">
                  <c:v>8.2200000000001996</c:v>
                </c:pt>
                <c:pt idx="823">
                  <c:v>8.2300000000001994</c:v>
                </c:pt>
                <c:pt idx="824">
                  <c:v>8.2400000000001992</c:v>
                </c:pt>
                <c:pt idx="825">
                  <c:v>8.2500000000002007</c:v>
                </c:pt>
                <c:pt idx="826">
                  <c:v>8.2600000000002005</c:v>
                </c:pt>
                <c:pt idx="827">
                  <c:v>8.2700000000002003</c:v>
                </c:pt>
                <c:pt idx="828">
                  <c:v>8.2800000000002001</c:v>
                </c:pt>
                <c:pt idx="829">
                  <c:v>8.2900000000001999</c:v>
                </c:pt>
                <c:pt idx="830">
                  <c:v>8.3000000000001997</c:v>
                </c:pt>
                <c:pt idx="831">
                  <c:v>8.3100000000001994</c:v>
                </c:pt>
                <c:pt idx="832">
                  <c:v>8.3200000000001992</c:v>
                </c:pt>
                <c:pt idx="833">
                  <c:v>8.3300000000002008</c:v>
                </c:pt>
                <c:pt idx="834">
                  <c:v>8.3400000000002095</c:v>
                </c:pt>
                <c:pt idx="835">
                  <c:v>8.3500000000002093</c:v>
                </c:pt>
                <c:pt idx="836">
                  <c:v>8.3600000000002108</c:v>
                </c:pt>
                <c:pt idx="837">
                  <c:v>8.3700000000002106</c:v>
                </c:pt>
                <c:pt idx="838">
                  <c:v>8.3800000000002104</c:v>
                </c:pt>
                <c:pt idx="839">
                  <c:v>8.3900000000002102</c:v>
                </c:pt>
                <c:pt idx="840">
                  <c:v>8.40000000000021</c:v>
                </c:pt>
                <c:pt idx="841">
                  <c:v>8.4100000000002098</c:v>
                </c:pt>
                <c:pt idx="842">
                  <c:v>8.4200000000002095</c:v>
                </c:pt>
                <c:pt idx="843">
                  <c:v>8.4300000000002093</c:v>
                </c:pt>
                <c:pt idx="844">
                  <c:v>8.4400000000002091</c:v>
                </c:pt>
                <c:pt idx="845">
                  <c:v>8.4500000000002107</c:v>
                </c:pt>
                <c:pt idx="846">
                  <c:v>8.4600000000002105</c:v>
                </c:pt>
                <c:pt idx="847">
                  <c:v>8.4700000000002102</c:v>
                </c:pt>
                <c:pt idx="848">
                  <c:v>8.48000000000021</c:v>
                </c:pt>
                <c:pt idx="849">
                  <c:v>8.4900000000002205</c:v>
                </c:pt>
                <c:pt idx="850">
                  <c:v>8.5000000000002203</c:v>
                </c:pt>
                <c:pt idx="851">
                  <c:v>8.5100000000002201</c:v>
                </c:pt>
                <c:pt idx="852">
                  <c:v>8.5200000000002198</c:v>
                </c:pt>
                <c:pt idx="853">
                  <c:v>8.5300000000002196</c:v>
                </c:pt>
                <c:pt idx="854">
                  <c:v>8.5400000000002194</c:v>
                </c:pt>
                <c:pt idx="855">
                  <c:v>8.5500000000002192</c:v>
                </c:pt>
                <c:pt idx="856">
                  <c:v>8.5600000000002208</c:v>
                </c:pt>
                <c:pt idx="857">
                  <c:v>8.5700000000002206</c:v>
                </c:pt>
                <c:pt idx="858">
                  <c:v>8.5800000000002203</c:v>
                </c:pt>
                <c:pt idx="859">
                  <c:v>8.5900000000002201</c:v>
                </c:pt>
                <c:pt idx="860">
                  <c:v>8.6000000000002199</c:v>
                </c:pt>
                <c:pt idx="861">
                  <c:v>8.6100000000002197</c:v>
                </c:pt>
                <c:pt idx="862">
                  <c:v>8.6200000000002195</c:v>
                </c:pt>
                <c:pt idx="863">
                  <c:v>8.6300000000002193</c:v>
                </c:pt>
                <c:pt idx="864">
                  <c:v>8.6400000000002297</c:v>
                </c:pt>
                <c:pt idx="865">
                  <c:v>8.6500000000002295</c:v>
                </c:pt>
                <c:pt idx="866">
                  <c:v>8.6600000000002293</c:v>
                </c:pt>
                <c:pt idx="867">
                  <c:v>8.6700000000002309</c:v>
                </c:pt>
                <c:pt idx="868">
                  <c:v>8.6800000000002306</c:v>
                </c:pt>
                <c:pt idx="869">
                  <c:v>8.6900000000002304</c:v>
                </c:pt>
                <c:pt idx="870">
                  <c:v>8.7000000000002302</c:v>
                </c:pt>
                <c:pt idx="871">
                  <c:v>8.71000000000023</c:v>
                </c:pt>
                <c:pt idx="872">
                  <c:v>8.7200000000002298</c:v>
                </c:pt>
                <c:pt idx="873">
                  <c:v>8.7300000000002296</c:v>
                </c:pt>
                <c:pt idx="874">
                  <c:v>8.7400000000002294</c:v>
                </c:pt>
                <c:pt idx="875">
                  <c:v>8.7500000000002292</c:v>
                </c:pt>
                <c:pt idx="876">
                  <c:v>8.7600000000002307</c:v>
                </c:pt>
                <c:pt idx="877">
                  <c:v>8.7700000000002305</c:v>
                </c:pt>
                <c:pt idx="878">
                  <c:v>8.7800000000002303</c:v>
                </c:pt>
                <c:pt idx="879">
                  <c:v>8.7900000000002407</c:v>
                </c:pt>
                <c:pt idx="880">
                  <c:v>8.8000000000002405</c:v>
                </c:pt>
                <c:pt idx="881">
                  <c:v>8.8100000000002403</c:v>
                </c:pt>
                <c:pt idx="882">
                  <c:v>8.8200000000002401</c:v>
                </c:pt>
                <c:pt idx="883">
                  <c:v>8.8300000000002399</c:v>
                </c:pt>
                <c:pt idx="884">
                  <c:v>8.8400000000002397</c:v>
                </c:pt>
                <c:pt idx="885">
                  <c:v>8.8500000000002395</c:v>
                </c:pt>
                <c:pt idx="886">
                  <c:v>8.8600000000002392</c:v>
                </c:pt>
                <c:pt idx="887">
                  <c:v>8.8700000000002408</c:v>
                </c:pt>
                <c:pt idx="888">
                  <c:v>8.8800000000002406</c:v>
                </c:pt>
                <c:pt idx="889">
                  <c:v>8.8900000000002404</c:v>
                </c:pt>
                <c:pt idx="890">
                  <c:v>8.9000000000002402</c:v>
                </c:pt>
                <c:pt idx="891">
                  <c:v>8.91000000000024</c:v>
                </c:pt>
                <c:pt idx="892">
                  <c:v>8.9200000000002397</c:v>
                </c:pt>
                <c:pt idx="893">
                  <c:v>8.9300000000002502</c:v>
                </c:pt>
                <c:pt idx="894">
                  <c:v>8.94000000000025</c:v>
                </c:pt>
                <c:pt idx="895">
                  <c:v>8.9500000000002498</c:v>
                </c:pt>
                <c:pt idx="896">
                  <c:v>8.9600000000002495</c:v>
                </c:pt>
                <c:pt idx="897">
                  <c:v>8.9700000000002493</c:v>
                </c:pt>
                <c:pt idx="898">
                  <c:v>8.9800000000002491</c:v>
                </c:pt>
                <c:pt idx="899">
                  <c:v>8.9900000000002507</c:v>
                </c:pt>
                <c:pt idx="900">
                  <c:v>9.0000000000002505</c:v>
                </c:pt>
                <c:pt idx="901">
                  <c:v>9.0100000000002503</c:v>
                </c:pt>
                <c:pt idx="902">
                  <c:v>9.02000000000025</c:v>
                </c:pt>
                <c:pt idx="903">
                  <c:v>9.0300000000002498</c:v>
                </c:pt>
                <c:pt idx="904">
                  <c:v>9.0400000000002496</c:v>
                </c:pt>
                <c:pt idx="905">
                  <c:v>9.0500000000002494</c:v>
                </c:pt>
                <c:pt idx="906">
                  <c:v>9.0600000000002492</c:v>
                </c:pt>
                <c:pt idx="907">
                  <c:v>9.0700000000002508</c:v>
                </c:pt>
                <c:pt idx="908">
                  <c:v>9.0800000000002594</c:v>
                </c:pt>
                <c:pt idx="909">
                  <c:v>9.0900000000002592</c:v>
                </c:pt>
                <c:pt idx="910">
                  <c:v>9.1000000000002608</c:v>
                </c:pt>
                <c:pt idx="911">
                  <c:v>9.1100000000002606</c:v>
                </c:pt>
                <c:pt idx="912">
                  <c:v>9.1200000000002603</c:v>
                </c:pt>
                <c:pt idx="913">
                  <c:v>9.1300000000002601</c:v>
                </c:pt>
                <c:pt idx="914">
                  <c:v>9.1400000000002599</c:v>
                </c:pt>
                <c:pt idx="915">
                  <c:v>9.1500000000002597</c:v>
                </c:pt>
                <c:pt idx="916">
                  <c:v>9.1600000000002595</c:v>
                </c:pt>
                <c:pt idx="917">
                  <c:v>9.1700000000002593</c:v>
                </c:pt>
                <c:pt idx="918">
                  <c:v>9.1800000000002608</c:v>
                </c:pt>
                <c:pt idx="919">
                  <c:v>9.1900000000002606</c:v>
                </c:pt>
                <c:pt idx="920">
                  <c:v>9.2000000000002604</c:v>
                </c:pt>
                <c:pt idx="921">
                  <c:v>9.2100000000002602</c:v>
                </c:pt>
                <c:pt idx="922">
                  <c:v>9.22000000000026</c:v>
                </c:pt>
                <c:pt idx="923">
                  <c:v>9.2300000000002704</c:v>
                </c:pt>
                <c:pt idx="924">
                  <c:v>9.2400000000002702</c:v>
                </c:pt>
                <c:pt idx="925">
                  <c:v>9.25000000000027</c:v>
                </c:pt>
                <c:pt idx="926">
                  <c:v>9.2600000000002698</c:v>
                </c:pt>
                <c:pt idx="927">
                  <c:v>9.2700000000002696</c:v>
                </c:pt>
                <c:pt idx="928">
                  <c:v>9.2800000000002694</c:v>
                </c:pt>
                <c:pt idx="929">
                  <c:v>9.2900000000002692</c:v>
                </c:pt>
                <c:pt idx="930">
                  <c:v>9.3000000000002707</c:v>
                </c:pt>
                <c:pt idx="931">
                  <c:v>9.3100000000002705</c:v>
                </c:pt>
                <c:pt idx="932">
                  <c:v>9.3200000000002703</c:v>
                </c:pt>
                <c:pt idx="933">
                  <c:v>9.3300000000002701</c:v>
                </c:pt>
                <c:pt idx="934">
                  <c:v>9.3400000000002699</c:v>
                </c:pt>
                <c:pt idx="935">
                  <c:v>9.3500000000002697</c:v>
                </c:pt>
                <c:pt idx="936">
                  <c:v>9.3600000000002694</c:v>
                </c:pt>
                <c:pt idx="937">
                  <c:v>9.3700000000002692</c:v>
                </c:pt>
                <c:pt idx="938">
                  <c:v>9.3800000000002797</c:v>
                </c:pt>
                <c:pt idx="939">
                  <c:v>9.3900000000002795</c:v>
                </c:pt>
                <c:pt idx="940">
                  <c:v>9.4000000000002792</c:v>
                </c:pt>
                <c:pt idx="941">
                  <c:v>9.4100000000002808</c:v>
                </c:pt>
                <c:pt idx="942">
                  <c:v>9.4200000000002806</c:v>
                </c:pt>
                <c:pt idx="943">
                  <c:v>9.4300000000002804</c:v>
                </c:pt>
                <c:pt idx="944">
                  <c:v>9.4400000000002802</c:v>
                </c:pt>
                <c:pt idx="945">
                  <c:v>9.45000000000028</c:v>
                </c:pt>
                <c:pt idx="946">
                  <c:v>9.4600000000002797</c:v>
                </c:pt>
                <c:pt idx="947">
                  <c:v>9.4700000000002795</c:v>
                </c:pt>
                <c:pt idx="948">
                  <c:v>9.4800000000002793</c:v>
                </c:pt>
                <c:pt idx="949">
                  <c:v>9.4900000000002809</c:v>
                </c:pt>
                <c:pt idx="950">
                  <c:v>9.5000000000002807</c:v>
                </c:pt>
                <c:pt idx="951">
                  <c:v>9.5100000000002805</c:v>
                </c:pt>
                <c:pt idx="952">
                  <c:v>9.5200000000002802</c:v>
                </c:pt>
                <c:pt idx="953">
                  <c:v>9.5300000000002907</c:v>
                </c:pt>
                <c:pt idx="954">
                  <c:v>9.5400000000002905</c:v>
                </c:pt>
                <c:pt idx="955">
                  <c:v>9.5500000000002903</c:v>
                </c:pt>
                <c:pt idx="956">
                  <c:v>9.56000000000029</c:v>
                </c:pt>
                <c:pt idx="957">
                  <c:v>9.5700000000002898</c:v>
                </c:pt>
                <c:pt idx="958">
                  <c:v>9.5800000000002896</c:v>
                </c:pt>
                <c:pt idx="959">
                  <c:v>9.5900000000002894</c:v>
                </c:pt>
                <c:pt idx="960">
                  <c:v>9.6000000000002892</c:v>
                </c:pt>
                <c:pt idx="961">
                  <c:v>9.6100000000002908</c:v>
                </c:pt>
                <c:pt idx="962">
                  <c:v>9.6200000000002905</c:v>
                </c:pt>
                <c:pt idx="963">
                  <c:v>9.6300000000002903</c:v>
                </c:pt>
                <c:pt idx="964">
                  <c:v>9.6400000000002901</c:v>
                </c:pt>
                <c:pt idx="965">
                  <c:v>9.6500000000002899</c:v>
                </c:pt>
                <c:pt idx="966">
                  <c:v>9.6600000000002897</c:v>
                </c:pt>
                <c:pt idx="967">
                  <c:v>9.6700000000002895</c:v>
                </c:pt>
                <c:pt idx="968">
                  <c:v>9.6800000000002999</c:v>
                </c:pt>
                <c:pt idx="969">
                  <c:v>9.6900000000002997</c:v>
                </c:pt>
                <c:pt idx="970">
                  <c:v>9.7000000000002995</c:v>
                </c:pt>
                <c:pt idx="971">
                  <c:v>9.7100000000002993</c:v>
                </c:pt>
                <c:pt idx="972">
                  <c:v>9.7200000000003008</c:v>
                </c:pt>
                <c:pt idx="973">
                  <c:v>9.7300000000003006</c:v>
                </c:pt>
                <c:pt idx="974">
                  <c:v>9.7400000000003004</c:v>
                </c:pt>
                <c:pt idx="975">
                  <c:v>9.7500000000003002</c:v>
                </c:pt>
                <c:pt idx="976">
                  <c:v>9.7600000000003</c:v>
                </c:pt>
                <c:pt idx="977">
                  <c:v>9.7700000000002998</c:v>
                </c:pt>
                <c:pt idx="978">
                  <c:v>9.7800000000002996</c:v>
                </c:pt>
                <c:pt idx="979">
                  <c:v>9.7900000000002994</c:v>
                </c:pt>
                <c:pt idx="980">
                  <c:v>9.8000000000002991</c:v>
                </c:pt>
                <c:pt idx="981">
                  <c:v>9.8100000000003007</c:v>
                </c:pt>
                <c:pt idx="982">
                  <c:v>9.8200000000003094</c:v>
                </c:pt>
                <c:pt idx="983">
                  <c:v>9.8300000000003092</c:v>
                </c:pt>
                <c:pt idx="984">
                  <c:v>9.8400000000003107</c:v>
                </c:pt>
                <c:pt idx="985">
                  <c:v>9.8500000000003105</c:v>
                </c:pt>
                <c:pt idx="986">
                  <c:v>9.8600000000003103</c:v>
                </c:pt>
                <c:pt idx="987">
                  <c:v>9.8700000000003101</c:v>
                </c:pt>
                <c:pt idx="988">
                  <c:v>9.8800000000003099</c:v>
                </c:pt>
                <c:pt idx="989">
                  <c:v>9.8900000000003097</c:v>
                </c:pt>
                <c:pt idx="990">
                  <c:v>9.9000000000003094</c:v>
                </c:pt>
                <c:pt idx="991">
                  <c:v>9.9100000000003092</c:v>
                </c:pt>
                <c:pt idx="992">
                  <c:v>9.9200000000003108</c:v>
                </c:pt>
                <c:pt idx="993">
                  <c:v>9.9300000000003106</c:v>
                </c:pt>
                <c:pt idx="994">
                  <c:v>9.9400000000003104</c:v>
                </c:pt>
                <c:pt idx="995">
                  <c:v>9.9500000000003102</c:v>
                </c:pt>
                <c:pt idx="996">
                  <c:v>9.9600000000003099</c:v>
                </c:pt>
                <c:pt idx="997">
                  <c:v>9.9700000000003204</c:v>
                </c:pt>
                <c:pt idx="998">
                  <c:v>9.9800000000003202</c:v>
                </c:pt>
                <c:pt idx="999">
                  <c:v>9.99000000000032</c:v>
                </c:pt>
                <c:pt idx="1000">
                  <c:v>10.0000000000003</c:v>
                </c:pt>
                <c:pt idx="1001">
                  <c:v>10.0100000000003</c:v>
                </c:pt>
                <c:pt idx="1002">
                  <c:v>10.0200000000003</c:v>
                </c:pt>
                <c:pt idx="1003">
                  <c:v>10.0300000000003</c:v>
                </c:pt>
                <c:pt idx="1004">
                  <c:v>10.040000000000299</c:v>
                </c:pt>
                <c:pt idx="1005">
                  <c:v>10.050000000000299</c:v>
                </c:pt>
                <c:pt idx="1006">
                  <c:v>10.060000000000301</c:v>
                </c:pt>
                <c:pt idx="1007">
                  <c:v>10.0700000000003</c:v>
                </c:pt>
                <c:pt idx="1008">
                  <c:v>10.0800000000003</c:v>
                </c:pt>
                <c:pt idx="1009">
                  <c:v>10.0900000000003</c:v>
                </c:pt>
                <c:pt idx="1010">
                  <c:v>10.1000000000003</c:v>
                </c:pt>
                <c:pt idx="1011">
                  <c:v>10.1100000000003</c:v>
                </c:pt>
                <c:pt idx="1012">
                  <c:v>10.120000000000299</c:v>
                </c:pt>
                <c:pt idx="1013">
                  <c:v>10.130000000000299</c:v>
                </c:pt>
                <c:pt idx="1014">
                  <c:v>10.140000000000301</c:v>
                </c:pt>
                <c:pt idx="1015">
                  <c:v>10.150000000000301</c:v>
                </c:pt>
                <c:pt idx="1016">
                  <c:v>10.1600000000003</c:v>
                </c:pt>
                <c:pt idx="1017">
                  <c:v>10.1700000000003</c:v>
                </c:pt>
                <c:pt idx="1018">
                  <c:v>10.1800000000003</c:v>
                </c:pt>
                <c:pt idx="1019">
                  <c:v>10.1900000000003</c:v>
                </c:pt>
                <c:pt idx="1020">
                  <c:v>10.200000000000299</c:v>
                </c:pt>
                <c:pt idx="1021">
                  <c:v>10.210000000000299</c:v>
                </c:pt>
                <c:pt idx="1022">
                  <c:v>10.220000000000301</c:v>
                </c:pt>
                <c:pt idx="1023">
                  <c:v>10.230000000000301</c:v>
                </c:pt>
                <c:pt idx="1024">
                  <c:v>10.2400000000003</c:v>
                </c:pt>
                <c:pt idx="1025">
                  <c:v>10.2500000000003</c:v>
                </c:pt>
                <c:pt idx="1026">
                  <c:v>10.2600000000003</c:v>
                </c:pt>
                <c:pt idx="1027">
                  <c:v>10.2700000000003</c:v>
                </c:pt>
                <c:pt idx="1028">
                  <c:v>10.2800000000003</c:v>
                </c:pt>
                <c:pt idx="1029">
                  <c:v>10.290000000000299</c:v>
                </c:pt>
                <c:pt idx="1030">
                  <c:v>10.300000000000299</c:v>
                </c:pt>
                <c:pt idx="1031">
                  <c:v>10.310000000000301</c:v>
                </c:pt>
                <c:pt idx="1032">
                  <c:v>10.3200000000003</c:v>
                </c:pt>
                <c:pt idx="1033">
                  <c:v>10.3300000000003</c:v>
                </c:pt>
                <c:pt idx="1034">
                  <c:v>10.3400000000003</c:v>
                </c:pt>
                <c:pt idx="1035">
                  <c:v>10.3500000000003</c:v>
                </c:pt>
                <c:pt idx="1036">
                  <c:v>10.3600000000003</c:v>
                </c:pt>
                <c:pt idx="1037">
                  <c:v>10.370000000000299</c:v>
                </c:pt>
                <c:pt idx="1038">
                  <c:v>10.380000000000299</c:v>
                </c:pt>
                <c:pt idx="1039">
                  <c:v>10.390000000000301</c:v>
                </c:pt>
                <c:pt idx="1040">
                  <c:v>10.400000000000301</c:v>
                </c:pt>
                <c:pt idx="1041">
                  <c:v>10.4100000000003</c:v>
                </c:pt>
                <c:pt idx="1042">
                  <c:v>10.4200000000003</c:v>
                </c:pt>
                <c:pt idx="1043">
                  <c:v>10.4300000000003</c:v>
                </c:pt>
                <c:pt idx="1044">
                  <c:v>10.4400000000003</c:v>
                </c:pt>
                <c:pt idx="1045">
                  <c:v>10.450000000000401</c:v>
                </c:pt>
                <c:pt idx="1046">
                  <c:v>10.460000000000299</c:v>
                </c:pt>
                <c:pt idx="1047">
                  <c:v>10.4700000000004</c:v>
                </c:pt>
                <c:pt idx="1048">
                  <c:v>10.480000000000301</c:v>
                </c:pt>
                <c:pt idx="1049">
                  <c:v>10.4900000000004</c:v>
                </c:pt>
                <c:pt idx="1050">
                  <c:v>10.5000000000003</c:v>
                </c:pt>
                <c:pt idx="1051">
                  <c:v>10.5100000000003</c:v>
                </c:pt>
                <c:pt idx="1052">
                  <c:v>10.5200000000003</c:v>
                </c:pt>
                <c:pt idx="1053">
                  <c:v>10.5300000000003</c:v>
                </c:pt>
                <c:pt idx="1054">
                  <c:v>10.540000000000401</c:v>
                </c:pt>
                <c:pt idx="1055">
                  <c:v>10.550000000000299</c:v>
                </c:pt>
                <c:pt idx="1056">
                  <c:v>10.5600000000004</c:v>
                </c:pt>
                <c:pt idx="1057">
                  <c:v>10.5700000000004</c:v>
                </c:pt>
                <c:pt idx="1058">
                  <c:v>10.5800000000004</c:v>
                </c:pt>
                <c:pt idx="1059">
                  <c:v>10.5900000000004</c:v>
                </c:pt>
                <c:pt idx="1060">
                  <c:v>10.600000000000399</c:v>
                </c:pt>
                <c:pt idx="1061">
                  <c:v>10.610000000000401</c:v>
                </c:pt>
                <c:pt idx="1062">
                  <c:v>10.620000000000401</c:v>
                </c:pt>
                <c:pt idx="1063">
                  <c:v>10.6300000000004</c:v>
                </c:pt>
                <c:pt idx="1064">
                  <c:v>10.6400000000004</c:v>
                </c:pt>
                <c:pt idx="1065">
                  <c:v>10.6500000000004</c:v>
                </c:pt>
                <c:pt idx="1066">
                  <c:v>10.6600000000004</c:v>
                </c:pt>
                <c:pt idx="1067">
                  <c:v>10.6700000000004</c:v>
                </c:pt>
                <c:pt idx="1068">
                  <c:v>10.680000000000399</c:v>
                </c:pt>
                <c:pt idx="1069">
                  <c:v>10.690000000000399</c:v>
                </c:pt>
                <c:pt idx="1070">
                  <c:v>10.700000000000401</c:v>
                </c:pt>
                <c:pt idx="1071">
                  <c:v>10.710000000000401</c:v>
                </c:pt>
                <c:pt idx="1072">
                  <c:v>10.7200000000004</c:v>
                </c:pt>
                <c:pt idx="1073">
                  <c:v>10.7300000000004</c:v>
                </c:pt>
                <c:pt idx="1074">
                  <c:v>10.7400000000004</c:v>
                </c:pt>
                <c:pt idx="1075">
                  <c:v>10.7500000000004</c:v>
                </c:pt>
                <c:pt idx="1076">
                  <c:v>10.760000000000399</c:v>
                </c:pt>
                <c:pt idx="1077">
                  <c:v>10.770000000000399</c:v>
                </c:pt>
                <c:pt idx="1078">
                  <c:v>10.780000000000401</c:v>
                </c:pt>
                <c:pt idx="1079">
                  <c:v>10.790000000000401</c:v>
                </c:pt>
                <c:pt idx="1080">
                  <c:v>10.8000000000004</c:v>
                </c:pt>
                <c:pt idx="1081">
                  <c:v>10.8100000000004</c:v>
                </c:pt>
                <c:pt idx="1082">
                  <c:v>10.8200000000004</c:v>
                </c:pt>
                <c:pt idx="1083">
                  <c:v>10.8300000000004</c:v>
                </c:pt>
                <c:pt idx="1084">
                  <c:v>10.8400000000004</c:v>
                </c:pt>
                <c:pt idx="1085">
                  <c:v>10.850000000000399</c:v>
                </c:pt>
                <c:pt idx="1086">
                  <c:v>10.860000000000401</c:v>
                </c:pt>
                <c:pt idx="1087">
                  <c:v>10.870000000000401</c:v>
                </c:pt>
                <c:pt idx="1088">
                  <c:v>10.8800000000004</c:v>
                </c:pt>
                <c:pt idx="1089">
                  <c:v>10.8900000000004</c:v>
                </c:pt>
                <c:pt idx="1090">
                  <c:v>10.9000000000004</c:v>
                </c:pt>
                <c:pt idx="1091">
                  <c:v>10.9100000000004</c:v>
                </c:pt>
                <c:pt idx="1092">
                  <c:v>10.9200000000004</c:v>
                </c:pt>
                <c:pt idx="1093">
                  <c:v>10.930000000000399</c:v>
                </c:pt>
                <c:pt idx="1094">
                  <c:v>10.940000000000399</c:v>
                </c:pt>
                <c:pt idx="1095">
                  <c:v>10.950000000000401</c:v>
                </c:pt>
                <c:pt idx="1096">
                  <c:v>10.960000000000401</c:v>
                </c:pt>
                <c:pt idx="1097">
                  <c:v>10.9700000000004</c:v>
                </c:pt>
                <c:pt idx="1098">
                  <c:v>10.9800000000004</c:v>
                </c:pt>
                <c:pt idx="1099">
                  <c:v>10.9900000000004</c:v>
                </c:pt>
                <c:pt idx="1100">
                  <c:v>11.0000000000004</c:v>
                </c:pt>
                <c:pt idx="1101">
                  <c:v>11.010000000000399</c:v>
                </c:pt>
                <c:pt idx="1102">
                  <c:v>11.020000000000399</c:v>
                </c:pt>
                <c:pt idx="1103">
                  <c:v>11.030000000000401</c:v>
                </c:pt>
                <c:pt idx="1104">
                  <c:v>11.040000000000401</c:v>
                </c:pt>
                <c:pt idx="1105">
                  <c:v>11.0500000000004</c:v>
                </c:pt>
                <c:pt idx="1106">
                  <c:v>11.0600000000004</c:v>
                </c:pt>
                <c:pt idx="1107">
                  <c:v>11.0700000000004</c:v>
                </c:pt>
                <c:pt idx="1108">
                  <c:v>11.0800000000004</c:v>
                </c:pt>
                <c:pt idx="1109">
                  <c:v>11.0900000000004</c:v>
                </c:pt>
                <c:pt idx="1110">
                  <c:v>11.100000000000399</c:v>
                </c:pt>
                <c:pt idx="1111">
                  <c:v>11.110000000000401</c:v>
                </c:pt>
                <c:pt idx="1112">
                  <c:v>11.120000000000401</c:v>
                </c:pt>
                <c:pt idx="1113">
                  <c:v>11.1300000000004</c:v>
                </c:pt>
                <c:pt idx="1114">
                  <c:v>11.1400000000004</c:v>
                </c:pt>
                <c:pt idx="1115">
                  <c:v>11.1500000000004</c:v>
                </c:pt>
                <c:pt idx="1116">
                  <c:v>11.1600000000004</c:v>
                </c:pt>
                <c:pt idx="1117">
                  <c:v>11.1700000000004</c:v>
                </c:pt>
                <c:pt idx="1118">
                  <c:v>11.180000000000399</c:v>
                </c:pt>
                <c:pt idx="1119">
                  <c:v>11.190000000000399</c:v>
                </c:pt>
                <c:pt idx="1120">
                  <c:v>11.200000000000401</c:v>
                </c:pt>
                <c:pt idx="1121">
                  <c:v>11.210000000000401</c:v>
                </c:pt>
                <c:pt idx="1122">
                  <c:v>11.2200000000004</c:v>
                </c:pt>
                <c:pt idx="1123">
                  <c:v>11.2300000000004</c:v>
                </c:pt>
                <c:pt idx="1124">
                  <c:v>11.2400000000004</c:v>
                </c:pt>
                <c:pt idx="1125">
                  <c:v>11.2500000000004</c:v>
                </c:pt>
                <c:pt idx="1126">
                  <c:v>11.260000000000399</c:v>
                </c:pt>
                <c:pt idx="1127">
                  <c:v>11.270000000000399</c:v>
                </c:pt>
                <c:pt idx="1128">
                  <c:v>11.280000000000401</c:v>
                </c:pt>
                <c:pt idx="1129">
                  <c:v>11.290000000000401</c:v>
                </c:pt>
                <c:pt idx="1130">
                  <c:v>11.3000000000004</c:v>
                </c:pt>
                <c:pt idx="1131">
                  <c:v>11.3100000000004</c:v>
                </c:pt>
                <c:pt idx="1132">
                  <c:v>11.3200000000004</c:v>
                </c:pt>
                <c:pt idx="1133">
                  <c:v>11.3300000000004</c:v>
                </c:pt>
                <c:pt idx="1134">
                  <c:v>11.3400000000004</c:v>
                </c:pt>
                <c:pt idx="1135">
                  <c:v>11.350000000000399</c:v>
                </c:pt>
                <c:pt idx="1136">
                  <c:v>11.360000000000401</c:v>
                </c:pt>
                <c:pt idx="1137">
                  <c:v>11.370000000000401</c:v>
                </c:pt>
                <c:pt idx="1138">
                  <c:v>11.3800000000004</c:v>
                </c:pt>
                <c:pt idx="1139">
                  <c:v>11.3900000000004</c:v>
                </c:pt>
                <c:pt idx="1140">
                  <c:v>11.4000000000004</c:v>
                </c:pt>
                <c:pt idx="1141">
                  <c:v>11.4100000000004</c:v>
                </c:pt>
                <c:pt idx="1142">
                  <c:v>11.4200000000004</c:v>
                </c:pt>
                <c:pt idx="1143">
                  <c:v>11.430000000000399</c:v>
                </c:pt>
                <c:pt idx="1144">
                  <c:v>11.440000000000399</c:v>
                </c:pt>
                <c:pt idx="1145">
                  <c:v>11.450000000000401</c:v>
                </c:pt>
                <c:pt idx="1146">
                  <c:v>11.460000000000401</c:v>
                </c:pt>
                <c:pt idx="1147">
                  <c:v>11.4700000000004</c:v>
                </c:pt>
                <c:pt idx="1148">
                  <c:v>11.4800000000004</c:v>
                </c:pt>
                <c:pt idx="1149">
                  <c:v>11.4900000000004</c:v>
                </c:pt>
                <c:pt idx="1150">
                  <c:v>11.5000000000004</c:v>
                </c:pt>
                <c:pt idx="1151">
                  <c:v>11.510000000000399</c:v>
                </c:pt>
                <c:pt idx="1152">
                  <c:v>11.520000000000399</c:v>
                </c:pt>
                <c:pt idx="1153">
                  <c:v>11.530000000000401</c:v>
                </c:pt>
                <c:pt idx="1154">
                  <c:v>11.540000000000401</c:v>
                </c:pt>
                <c:pt idx="1155">
                  <c:v>11.5500000000004</c:v>
                </c:pt>
                <c:pt idx="1156">
                  <c:v>11.5600000000004</c:v>
                </c:pt>
                <c:pt idx="1157">
                  <c:v>11.5700000000004</c:v>
                </c:pt>
                <c:pt idx="1158">
                  <c:v>11.5800000000004</c:v>
                </c:pt>
                <c:pt idx="1159">
                  <c:v>11.5900000000004</c:v>
                </c:pt>
                <c:pt idx="1160">
                  <c:v>11.600000000000399</c:v>
                </c:pt>
                <c:pt idx="1161">
                  <c:v>11.610000000000401</c:v>
                </c:pt>
                <c:pt idx="1162">
                  <c:v>11.620000000000401</c:v>
                </c:pt>
                <c:pt idx="1163">
                  <c:v>11.6300000000004</c:v>
                </c:pt>
                <c:pt idx="1164">
                  <c:v>11.6400000000004</c:v>
                </c:pt>
                <c:pt idx="1165">
                  <c:v>11.6500000000004</c:v>
                </c:pt>
                <c:pt idx="1166">
                  <c:v>11.6600000000004</c:v>
                </c:pt>
                <c:pt idx="1167">
                  <c:v>11.6700000000004</c:v>
                </c:pt>
                <c:pt idx="1168">
                  <c:v>11.680000000000399</c:v>
                </c:pt>
                <c:pt idx="1169">
                  <c:v>11.690000000000399</c:v>
                </c:pt>
                <c:pt idx="1170">
                  <c:v>11.700000000000401</c:v>
                </c:pt>
                <c:pt idx="1171">
                  <c:v>11.710000000000401</c:v>
                </c:pt>
                <c:pt idx="1172">
                  <c:v>11.7200000000004</c:v>
                </c:pt>
                <c:pt idx="1173">
                  <c:v>11.7300000000004</c:v>
                </c:pt>
                <c:pt idx="1174">
                  <c:v>11.7400000000004</c:v>
                </c:pt>
                <c:pt idx="1175">
                  <c:v>11.7500000000004</c:v>
                </c:pt>
                <c:pt idx="1176">
                  <c:v>11.760000000000399</c:v>
                </c:pt>
                <c:pt idx="1177">
                  <c:v>11.770000000000399</c:v>
                </c:pt>
                <c:pt idx="1178">
                  <c:v>11.780000000000401</c:v>
                </c:pt>
                <c:pt idx="1179">
                  <c:v>11.790000000000401</c:v>
                </c:pt>
                <c:pt idx="1180">
                  <c:v>11.8000000000004</c:v>
                </c:pt>
                <c:pt idx="1181">
                  <c:v>11.8100000000004</c:v>
                </c:pt>
                <c:pt idx="1182">
                  <c:v>11.8200000000004</c:v>
                </c:pt>
                <c:pt idx="1183">
                  <c:v>11.8300000000004</c:v>
                </c:pt>
                <c:pt idx="1184">
                  <c:v>11.8400000000004</c:v>
                </c:pt>
                <c:pt idx="1185">
                  <c:v>11.850000000000399</c:v>
                </c:pt>
                <c:pt idx="1186">
                  <c:v>11.860000000000401</c:v>
                </c:pt>
                <c:pt idx="1187">
                  <c:v>11.870000000000401</c:v>
                </c:pt>
                <c:pt idx="1188">
                  <c:v>11.8800000000004</c:v>
                </c:pt>
                <c:pt idx="1189">
                  <c:v>11.8900000000004</c:v>
                </c:pt>
                <c:pt idx="1190">
                  <c:v>11.9000000000004</c:v>
                </c:pt>
                <c:pt idx="1191">
                  <c:v>11.9100000000004</c:v>
                </c:pt>
                <c:pt idx="1192">
                  <c:v>11.9200000000004</c:v>
                </c:pt>
                <c:pt idx="1193">
                  <c:v>11.930000000000501</c:v>
                </c:pt>
                <c:pt idx="1194">
                  <c:v>11.940000000000399</c:v>
                </c:pt>
                <c:pt idx="1195">
                  <c:v>11.9500000000005</c:v>
                </c:pt>
                <c:pt idx="1196">
                  <c:v>11.960000000000401</c:v>
                </c:pt>
                <c:pt idx="1197">
                  <c:v>11.9700000000005</c:v>
                </c:pt>
                <c:pt idx="1198">
                  <c:v>11.9800000000004</c:v>
                </c:pt>
                <c:pt idx="1199">
                  <c:v>11.9900000000004</c:v>
                </c:pt>
                <c:pt idx="1200">
                  <c:v>12.0000000000004</c:v>
                </c:pt>
                <c:pt idx="1201">
                  <c:v>12.010000000000399</c:v>
                </c:pt>
                <c:pt idx="1202">
                  <c:v>12.020000000000501</c:v>
                </c:pt>
                <c:pt idx="1203">
                  <c:v>12.030000000000401</c:v>
                </c:pt>
                <c:pt idx="1204">
                  <c:v>12.0400000000005</c:v>
                </c:pt>
                <c:pt idx="1205">
                  <c:v>12.0500000000005</c:v>
                </c:pt>
                <c:pt idx="1206">
                  <c:v>12.0600000000005</c:v>
                </c:pt>
                <c:pt idx="1207">
                  <c:v>12.070000000000499</c:v>
                </c:pt>
                <c:pt idx="1208">
                  <c:v>12.080000000000499</c:v>
                </c:pt>
                <c:pt idx="1209">
                  <c:v>12.090000000000501</c:v>
                </c:pt>
                <c:pt idx="1210">
                  <c:v>12.100000000000501</c:v>
                </c:pt>
                <c:pt idx="1211">
                  <c:v>12.1100000000005</c:v>
                </c:pt>
                <c:pt idx="1212">
                  <c:v>12.1200000000005</c:v>
                </c:pt>
                <c:pt idx="1213">
                  <c:v>12.1300000000005</c:v>
                </c:pt>
                <c:pt idx="1214">
                  <c:v>12.1400000000005</c:v>
                </c:pt>
                <c:pt idx="1215">
                  <c:v>12.1500000000005</c:v>
                </c:pt>
                <c:pt idx="1216">
                  <c:v>12.160000000000499</c:v>
                </c:pt>
                <c:pt idx="1217">
                  <c:v>12.170000000000501</c:v>
                </c:pt>
                <c:pt idx="1218">
                  <c:v>12.180000000000501</c:v>
                </c:pt>
                <c:pt idx="1219">
                  <c:v>12.1900000000005</c:v>
                </c:pt>
                <c:pt idx="1220">
                  <c:v>12.2000000000005</c:v>
                </c:pt>
                <c:pt idx="1221">
                  <c:v>12.2100000000005</c:v>
                </c:pt>
                <c:pt idx="1222">
                  <c:v>12.2200000000005</c:v>
                </c:pt>
                <c:pt idx="1223">
                  <c:v>12.2300000000005</c:v>
                </c:pt>
                <c:pt idx="1224">
                  <c:v>12.240000000000499</c:v>
                </c:pt>
                <c:pt idx="1225">
                  <c:v>12.250000000000499</c:v>
                </c:pt>
                <c:pt idx="1226">
                  <c:v>12.260000000000501</c:v>
                </c:pt>
                <c:pt idx="1227">
                  <c:v>12.270000000000501</c:v>
                </c:pt>
                <c:pt idx="1228">
                  <c:v>12.2800000000005</c:v>
                </c:pt>
                <c:pt idx="1229">
                  <c:v>12.2900000000005</c:v>
                </c:pt>
                <c:pt idx="1230">
                  <c:v>12.3000000000005</c:v>
                </c:pt>
                <c:pt idx="1231">
                  <c:v>12.3100000000005</c:v>
                </c:pt>
                <c:pt idx="1232">
                  <c:v>12.320000000000499</c:v>
                </c:pt>
                <c:pt idx="1233">
                  <c:v>12.330000000000499</c:v>
                </c:pt>
                <c:pt idx="1234">
                  <c:v>12.340000000000501</c:v>
                </c:pt>
                <c:pt idx="1235">
                  <c:v>12.350000000000501</c:v>
                </c:pt>
                <c:pt idx="1236">
                  <c:v>12.3600000000005</c:v>
                </c:pt>
                <c:pt idx="1237">
                  <c:v>12.3700000000005</c:v>
                </c:pt>
                <c:pt idx="1238">
                  <c:v>12.3800000000005</c:v>
                </c:pt>
                <c:pt idx="1239">
                  <c:v>12.3900000000005</c:v>
                </c:pt>
                <c:pt idx="1240">
                  <c:v>12.4000000000005</c:v>
                </c:pt>
                <c:pt idx="1241">
                  <c:v>12.410000000000499</c:v>
                </c:pt>
                <c:pt idx="1242">
                  <c:v>12.420000000000501</c:v>
                </c:pt>
                <c:pt idx="1243">
                  <c:v>12.430000000000501</c:v>
                </c:pt>
                <c:pt idx="1244">
                  <c:v>12.4400000000005</c:v>
                </c:pt>
                <c:pt idx="1245">
                  <c:v>12.4500000000005</c:v>
                </c:pt>
                <c:pt idx="1246">
                  <c:v>12.4600000000005</c:v>
                </c:pt>
                <c:pt idx="1247">
                  <c:v>12.4700000000005</c:v>
                </c:pt>
                <c:pt idx="1248">
                  <c:v>12.4800000000005</c:v>
                </c:pt>
                <c:pt idx="1249">
                  <c:v>12.490000000000499</c:v>
                </c:pt>
                <c:pt idx="1250">
                  <c:v>12.500000000000499</c:v>
                </c:pt>
                <c:pt idx="1251">
                  <c:v>12.510000000000501</c:v>
                </c:pt>
                <c:pt idx="1252">
                  <c:v>12.520000000000501</c:v>
                </c:pt>
                <c:pt idx="1253">
                  <c:v>12.5300000000005</c:v>
                </c:pt>
                <c:pt idx="1254">
                  <c:v>12.5400000000005</c:v>
                </c:pt>
                <c:pt idx="1255">
                  <c:v>12.5500000000005</c:v>
                </c:pt>
                <c:pt idx="1256">
                  <c:v>12.5600000000005</c:v>
                </c:pt>
                <c:pt idx="1257">
                  <c:v>12.570000000000499</c:v>
                </c:pt>
                <c:pt idx="1258">
                  <c:v>12.580000000000499</c:v>
                </c:pt>
                <c:pt idx="1259">
                  <c:v>12.590000000000501</c:v>
                </c:pt>
                <c:pt idx="1260">
                  <c:v>12.600000000000501</c:v>
                </c:pt>
                <c:pt idx="1261">
                  <c:v>12.6100000000005</c:v>
                </c:pt>
                <c:pt idx="1262">
                  <c:v>12.6200000000005</c:v>
                </c:pt>
                <c:pt idx="1263">
                  <c:v>12.6300000000005</c:v>
                </c:pt>
                <c:pt idx="1264">
                  <c:v>12.6400000000005</c:v>
                </c:pt>
                <c:pt idx="1265">
                  <c:v>12.6500000000005</c:v>
                </c:pt>
                <c:pt idx="1266">
                  <c:v>12.660000000000499</c:v>
                </c:pt>
                <c:pt idx="1267">
                  <c:v>12.670000000000501</c:v>
                </c:pt>
                <c:pt idx="1268">
                  <c:v>12.680000000000501</c:v>
                </c:pt>
                <c:pt idx="1269">
                  <c:v>12.6900000000005</c:v>
                </c:pt>
                <c:pt idx="1270">
                  <c:v>12.7000000000005</c:v>
                </c:pt>
                <c:pt idx="1271">
                  <c:v>12.7100000000005</c:v>
                </c:pt>
                <c:pt idx="1272">
                  <c:v>12.7200000000005</c:v>
                </c:pt>
                <c:pt idx="1273">
                  <c:v>12.7300000000005</c:v>
                </c:pt>
                <c:pt idx="1274">
                  <c:v>12.740000000000499</c:v>
                </c:pt>
                <c:pt idx="1275">
                  <c:v>12.750000000000499</c:v>
                </c:pt>
                <c:pt idx="1276">
                  <c:v>12.760000000000501</c:v>
                </c:pt>
                <c:pt idx="1277">
                  <c:v>12.770000000000501</c:v>
                </c:pt>
                <c:pt idx="1278">
                  <c:v>12.7800000000005</c:v>
                </c:pt>
                <c:pt idx="1279">
                  <c:v>12.7900000000005</c:v>
                </c:pt>
                <c:pt idx="1280">
                  <c:v>12.8000000000005</c:v>
                </c:pt>
                <c:pt idx="1281">
                  <c:v>12.8100000000005</c:v>
                </c:pt>
                <c:pt idx="1282">
                  <c:v>12.820000000000499</c:v>
                </c:pt>
                <c:pt idx="1283">
                  <c:v>12.830000000000499</c:v>
                </c:pt>
                <c:pt idx="1284">
                  <c:v>12.840000000000501</c:v>
                </c:pt>
                <c:pt idx="1285">
                  <c:v>12.850000000000501</c:v>
                </c:pt>
                <c:pt idx="1286">
                  <c:v>12.8600000000005</c:v>
                </c:pt>
                <c:pt idx="1287">
                  <c:v>12.8700000000005</c:v>
                </c:pt>
                <c:pt idx="1288">
                  <c:v>12.8800000000005</c:v>
                </c:pt>
                <c:pt idx="1289">
                  <c:v>12.8900000000005</c:v>
                </c:pt>
                <c:pt idx="1290">
                  <c:v>12.9000000000005</c:v>
                </c:pt>
                <c:pt idx="1291">
                  <c:v>12.910000000000499</c:v>
                </c:pt>
                <c:pt idx="1292">
                  <c:v>12.920000000000501</c:v>
                </c:pt>
                <c:pt idx="1293">
                  <c:v>12.930000000000501</c:v>
                </c:pt>
                <c:pt idx="1294">
                  <c:v>12.9400000000005</c:v>
                </c:pt>
                <c:pt idx="1295">
                  <c:v>12.9500000000005</c:v>
                </c:pt>
                <c:pt idx="1296">
                  <c:v>12.9600000000005</c:v>
                </c:pt>
                <c:pt idx="1297">
                  <c:v>12.9700000000005</c:v>
                </c:pt>
                <c:pt idx="1298">
                  <c:v>12.9800000000005</c:v>
                </c:pt>
                <c:pt idx="1299">
                  <c:v>12.990000000000499</c:v>
                </c:pt>
                <c:pt idx="1300">
                  <c:v>13.000000000000499</c:v>
                </c:pt>
                <c:pt idx="1301">
                  <c:v>13.010000000000501</c:v>
                </c:pt>
                <c:pt idx="1302">
                  <c:v>13.020000000000501</c:v>
                </c:pt>
                <c:pt idx="1303">
                  <c:v>13.0300000000005</c:v>
                </c:pt>
                <c:pt idx="1304">
                  <c:v>13.0400000000005</c:v>
                </c:pt>
                <c:pt idx="1305">
                  <c:v>13.0500000000005</c:v>
                </c:pt>
                <c:pt idx="1306">
                  <c:v>13.0600000000005</c:v>
                </c:pt>
                <c:pt idx="1307">
                  <c:v>13.070000000000499</c:v>
                </c:pt>
                <c:pt idx="1308">
                  <c:v>13.080000000000499</c:v>
                </c:pt>
                <c:pt idx="1309">
                  <c:v>13.090000000000501</c:v>
                </c:pt>
                <c:pt idx="1310">
                  <c:v>13.100000000000501</c:v>
                </c:pt>
                <c:pt idx="1311">
                  <c:v>13.1100000000005</c:v>
                </c:pt>
                <c:pt idx="1312">
                  <c:v>13.1200000000005</c:v>
                </c:pt>
                <c:pt idx="1313">
                  <c:v>13.1300000000005</c:v>
                </c:pt>
                <c:pt idx="1314">
                  <c:v>13.1400000000005</c:v>
                </c:pt>
                <c:pt idx="1315">
                  <c:v>13.1500000000005</c:v>
                </c:pt>
                <c:pt idx="1316">
                  <c:v>13.160000000000499</c:v>
                </c:pt>
                <c:pt idx="1317">
                  <c:v>13.170000000000501</c:v>
                </c:pt>
                <c:pt idx="1318">
                  <c:v>13.180000000000501</c:v>
                </c:pt>
                <c:pt idx="1319">
                  <c:v>13.1900000000005</c:v>
                </c:pt>
                <c:pt idx="1320">
                  <c:v>13.2000000000005</c:v>
                </c:pt>
                <c:pt idx="1321">
                  <c:v>13.2100000000005</c:v>
                </c:pt>
                <c:pt idx="1322">
                  <c:v>13.2200000000005</c:v>
                </c:pt>
                <c:pt idx="1323">
                  <c:v>13.2300000000005</c:v>
                </c:pt>
                <c:pt idx="1324">
                  <c:v>13.240000000000499</c:v>
                </c:pt>
                <c:pt idx="1325">
                  <c:v>13.250000000000499</c:v>
                </c:pt>
                <c:pt idx="1326">
                  <c:v>13.260000000000501</c:v>
                </c:pt>
                <c:pt idx="1327">
                  <c:v>13.270000000000501</c:v>
                </c:pt>
                <c:pt idx="1328">
                  <c:v>13.2800000000005</c:v>
                </c:pt>
                <c:pt idx="1329">
                  <c:v>13.2900000000005</c:v>
                </c:pt>
                <c:pt idx="1330">
                  <c:v>13.3000000000005</c:v>
                </c:pt>
                <c:pt idx="1331">
                  <c:v>13.3100000000005</c:v>
                </c:pt>
                <c:pt idx="1332">
                  <c:v>13.320000000000499</c:v>
                </c:pt>
                <c:pt idx="1333">
                  <c:v>13.330000000000499</c:v>
                </c:pt>
                <c:pt idx="1334">
                  <c:v>13.340000000000501</c:v>
                </c:pt>
                <c:pt idx="1335">
                  <c:v>13.350000000000501</c:v>
                </c:pt>
                <c:pt idx="1336">
                  <c:v>13.3600000000005</c:v>
                </c:pt>
                <c:pt idx="1337">
                  <c:v>13.3700000000005</c:v>
                </c:pt>
                <c:pt idx="1338">
                  <c:v>13.3800000000005</c:v>
                </c:pt>
                <c:pt idx="1339">
                  <c:v>13.390000000000599</c:v>
                </c:pt>
                <c:pt idx="1340">
                  <c:v>13.4000000000005</c:v>
                </c:pt>
                <c:pt idx="1341">
                  <c:v>13.410000000000601</c:v>
                </c:pt>
                <c:pt idx="1342">
                  <c:v>13.420000000000501</c:v>
                </c:pt>
                <c:pt idx="1343">
                  <c:v>13.4300000000006</c:v>
                </c:pt>
                <c:pt idx="1344">
                  <c:v>13.4400000000005</c:v>
                </c:pt>
                <c:pt idx="1345">
                  <c:v>13.4500000000005</c:v>
                </c:pt>
                <c:pt idx="1346">
                  <c:v>13.460000000000599</c:v>
                </c:pt>
                <c:pt idx="1347">
                  <c:v>13.4700000000005</c:v>
                </c:pt>
                <c:pt idx="1348">
                  <c:v>13.480000000000601</c:v>
                </c:pt>
                <c:pt idx="1349">
                  <c:v>13.490000000000499</c:v>
                </c:pt>
                <c:pt idx="1350">
                  <c:v>13.5000000000006</c:v>
                </c:pt>
                <c:pt idx="1351">
                  <c:v>13.5100000000006</c:v>
                </c:pt>
                <c:pt idx="1352">
                  <c:v>13.5200000000006</c:v>
                </c:pt>
                <c:pt idx="1353">
                  <c:v>13.5300000000005</c:v>
                </c:pt>
                <c:pt idx="1354">
                  <c:v>13.5400000000006</c:v>
                </c:pt>
                <c:pt idx="1355">
                  <c:v>13.550000000000599</c:v>
                </c:pt>
                <c:pt idx="1356">
                  <c:v>13.560000000000599</c:v>
                </c:pt>
                <c:pt idx="1357">
                  <c:v>13.570000000000601</c:v>
                </c:pt>
                <c:pt idx="1358">
                  <c:v>13.5800000000006</c:v>
                </c:pt>
                <c:pt idx="1359">
                  <c:v>13.5900000000006</c:v>
                </c:pt>
                <c:pt idx="1360">
                  <c:v>13.6000000000006</c:v>
                </c:pt>
                <c:pt idx="1361">
                  <c:v>13.6100000000006</c:v>
                </c:pt>
                <c:pt idx="1362">
                  <c:v>13.6200000000006</c:v>
                </c:pt>
                <c:pt idx="1363">
                  <c:v>13.630000000000599</c:v>
                </c:pt>
                <c:pt idx="1364">
                  <c:v>13.640000000000599</c:v>
                </c:pt>
                <c:pt idx="1365">
                  <c:v>13.650000000000601</c:v>
                </c:pt>
                <c:pt idx="1366">
                  <c:v>13.660000000000601</c:v>
                </c:pt>
                <c:pt idx="1367">
                  <c:v>13.6700000000006</c:v>
                </c:pt>
                <c:pt idx="1368">
                  <c:v>13.6800000000006</c:v>
                </c:pt>
                <c:pt idx="1369">
                  <c:v>13.6900000000006</c:v>
                </c:pt>
                <c:pt idx="1370">
                  <c:v>13.7000000000006</c:v>
                </c:pt>
                <c:pt idx="1371">
                  <c:v>13.710000000000599</c:v>
                </c:pt>
                <c:pt idx="1372">
                  <c:v>13.720000000000599</c:v>
                </c:pt>
                <c:pt idx="1373">
                  <c:v>13.730000000000601</c:v>
                </c:pt>
                <c:pt idx="1374">
                  <c:v>13.740000000000601</c:v>
                </c:pt>
                <c:pt idx="1375">
                  <c:v>13.7500000000006</c:v>
                </c:pt>
                <c:pt idx="1376">
                  <c:v>13.7600000000006</c:v>
                </c:pt>
                <c:pt idx="1377">
                  <c:v>13.7700000000006</c:v>
                </c:pt>
                <c:pt idx="1378">
                  <c:v>13.7800000000006</c:v>
                </c:pt>
                <c:pt idx="1379">
                  <c:v>13.7900000000006</c:v>
                </c:pt>
                <c:pt idx="1380">
                  <c:v>13.800000000000599</c:v>
                </c:pt>
                <c:pt idx="1381">
                  <c:v>13.810000000000599</c:v>
                </c:pt>
                <c:pt idx="1382">
                  <c:v>13.820000000000601</c:v>
                </c:pt>
                <c:pt idx="1383">
                  <c:v>13.8300000000006</c:v>
                </c:pt>
                <c:pt idx="1384">
                  <c:v>13.8400000000006</c:v>
                </c:pt>
                <c:pt idx="1385">
                  <c:v>13.8500000000006</c:v>
                </c:pt>
                <c:pt idx="1386">
                  <c:v>13.8600000000006</c:v>
                </c:pt>
                <c:pt idx="1387">
                  <c:v>13.8700000000006</c:v>
                </c:pt>
                <c:pt idx="1388">
                  <c:v>13.880000000000599</c:v>
                </c:pt>
                <c:pt idx="1389">
                  <c:v>13.890000000000599</c:v>
                </c:pt>
                <c:pt idx="1390">
                  <c:v>13.900000000000601</c:v>
                </c:pt>
                <c:pt idx="1391">
                  <c:v>13.910000000000601</c:v>
                </c:pt>
                <c:pt idx="1392">
                  <c:v>13.9200000000006</c:v>
                </c:pt>
                <c:pt idx="1393">
                  <c:v>13.9300000000006</c:v>
                </c:pt>
                <c:pt idx="1394">
                  <c:v>13.9400000000006</c:v>
                </c:pt>
                <c:pt idx="1395">
                  <c:v>13.9500000000006</c:v>
                </c:pt>
                <c:pt idx="1396">
                  <c:v>13.960000000000599</c:v>
                </c:pt>
                <c:pt idx="1397">
                  <c:v>13.970000000000599</c:v>
                </c:pt>
                <c:pt idx="1398">
                  <c:v>13.980000000000601</c:v>
                </c:pt>
                <c:pt idx="1399">
                  <c:v>13.990000000000601</c:v>
                </c:pt>
                <c:pt idx="1400">
                  <c:v>14.0000000000006</c:v>
                </c:pt>
                <c:pt idx="1401">
                  <c:v>14.0100000000006</c:v>
                </c:pt>
                <c:pt idx="1402">
                  <c:v>14.0200000000006</c:v>
                </c:pt>
                <c:pt idx="1403">
                  <c:v>14.0300000000006</c:v>
                </c:pt>
                <c:pt idx="1404">
                  <c:v>14.0400000000006</c:v>
                </c:pt>
                <c:pt idx="1405">
                  <c:v>14.050000000000599</c:v>
                </c:pt>
                <c:pt idx="1406">
                  <c:v>14.060000000000599</c:v>
                </c:pt>
                <c:pt idx="1407">
                  <c:v>14.070000000000601</c:v>
                </c:pt>
                <c:pt idx="1408">
                  <c:v>14.0800000000006</c:v>
                </c:pt>
                <c:pt idx="1409">
                  <c:v>14.0900000000006</c:v>
                </c:pt>
                <c:pt idx="1410">
                  <c:v>14.1000000000006</c:v>
                </c:pt>
                <c:pt idx="1411">
                  <c:v>14.1100000000006</c:v>
                </c:pt>
                <c:pt idx="1412">
                  <c:v>14.1200000000006</c:v>
                </c:pt>
                <c:pt idx="1413">
                  <c:v>14.130000000000599</c:v>
                </c:pt>
                <c:pt idx="1414">
                  <c:v>14.140000000000599</c:v>
                </c:pt>
                <c:pt idx="1415">
                  <c:v>14.150000000000601</c:v>
                </c:pt>
                <c:pt idx="1416">
                  <c:v>14.160000000000601</c:v>
                </c:pt>
                <c:pt idx="1417">
                  <c:v>14.1700000000006</c:v>
                </c:pt>
                <c:pt idx="1418">
                  <c:v>14.1800000000006</c:v>
                </c:pt>
                <c:pt idx="1419">
                  <c:v>14.1900000000006</c:v>
                </c:pt>
                <c:pt idx="1420">
                  <c:v>14.2000000000006</c:v>
                </c:pt>
                <c:pt idx="1421">
                  <c:v>14.210000000000599</c:v>
                </c:pt>
                <c:pt idx="1422">
                  <c:v>14.220000000000599</c:v>
                </c:pt>
                <c:pt idx="1423">
                  <c:v>14.230000000000601</c:v>
                </c:pt>
                <c:pt idx="1424">
                  <c:v>14.240000000000601</c:v>
                </c:pt>
                <c:pt idx="1425">
                  <c:v>14.2500000000006</c:v>
                </c:pt>
                <c:pt idx="1426">
                  <c:v>14.2600000000006</c:v>
                </c:pt>
                <c:pt idx="1427">
                  <c:v>14.2700000000006</c:v>
                </c:pt>
                <c:pt idx="1428">
                  <c:v>14.2800000000006</c:v>
                </c:pt>
                <c:pt idx="1429">
                  <c:v>14.2900000000006</c:v>
                </c:pt>
                <c:pt idx="1430">
                  <c:v>14.300000000000599</c:v>
                </c:pt>
                <c:pt idx="1431">
                  <c:v>14.310000000000599</c:v>
                </c:pt>
                <c:pt idx="1432">
                  <c:v>14.320000000000601</c:v>
                </c:pt>
                <c:pt idx="1433">
                  <c:v>14.3300000000006</c:v>
                </c:pt>
                <c:pt idx="1434">
                  <c:v>14.3400000000006</c:v>
                </c:pt>
                <c:pt idx="1435">
                  <c:v>14.3500000000006</c:v>
                </c:pt>
                <c:pt idx="1436">
                  <c:v>14.3600000000006</c:v>
                </c:pt>
                <c:pt idx="1437">
                  <c:v>14.3700000000006</c:v>
                </c:pt>
                <c:pt idx="1438">
                  <c:v>14.380000000000599</c:v>
                </c:pt>
                <c:pt idx="1439">
                  <c:v>14.390000000000599</c:v>
                </c:pt>
                <c:pt idx="1440">
                  <c:v>14.400000000000601</c:v>
                </c:pt>
                <c:pt idx="1441">
                  <c:v>14.410000000000601</c:v>
                </c:pt>
                <c:pt idx="1442">
                  <c:v>14.4200000000006</c:v>
                </c:pt>
                <c:pt idx="1443">
                  <c:v>14.4300000000006</c:v>
                </c:pt>
                <c:pt idx="1444">
                  <c:v>14.4400000000006</c:v>
                </c:pt>
                <c:pt idx="1445">
                  <c:v>14.4500000000006</c:v>
                </c:pt>
                <c:pt idx="1446">
                  <c:v>14.460000000000599</c:v>
                </c:pt>
                <c:pt idx="1447">
                  <c:v>14.470000000000599</c:v>
                </c:pt>
                <c:pt idx="1448">
                  <c:v>14.480000000000601</c:v>
                </c:pt>
                <c:pt idx="1449">
                  <c:v>14.490000000000601</c:v>
                </c:pt>
                <c:pt idx="1450">
                  <c:v>14.5000000000006</c:v>
                </c:pt>
                <c:pt idx="1451">
                  <c:v>14.5100000000006</c:v>
                </c:pt>
                <c:pt idx="1452">
                  <c:v>14.5200000000006</c:v>
                </c:pt>
                <c:pt idx="1453">
                  <c:v>14.5300000000006</c:v>
                </c:pt>
                <c:pt idx="1454">
                  <c:v>14.5400000000006</c:v>
                </c:pt>
                <c:pt idx="1455">
                  <c:v>14.550000000000599</c:v>
                </c:pt>
                <c:pt idx="1456">
                  <c:v>14.560000000000599</c:v>
                </c:pt>
                <c:pt idx="1457">
                  <c:v>14.570000000000601</c:v>
                </c:pt>
                <c:pt idx="1458">
                  <c:v>14.5800000000006</c:v>
                </c:pt>
                <c:pt idx="1459">
                  <c:v>14.5900000000006</c:v>
                </c:pt>
                <c:pt idx="1460">
                  <c:v>14.6000000000006</c:v>
                </c:pt>
                <c:pt idx="1461">
                  <c:v>14.6100000000006</c:v>
                </c:pt>
                <c:pt idx="1462">
                  <c:v>14.6200000000006</c:v>
                </c:pt>
                <c:pt idx="1463">
                  <c:v>14.630000000000599</c:v>
                </c:pt>
                <c:pt idx="1464">
                  <c:v>14.640000000000599</c:v>
                </c:pt>
                <c:pt idx="1465">
                  <c:v>14.650000000000601</c:v>
                </c:pt>
                <c:pt idx="1466">
                  <c:v>14.660000000000601</c:v>
                </c:pt>
                <c:pt idx="1467">
                  <c:v>14.6700000000006</c:v>
                </c:pt>
                <c:pt idx="1468">
                  <c:v>14.6800000000006</c:v>
                </c:pt>
                <c:pt idx="1469">
                  <c:v>14.6900000000006</c:v>
                </c:pt>
                <c:pt idx="1470">
                  <c:v>14.7000000000006</c:v>
                </c:pt>
                <c:pt idx="1471">
                  <c:v>14.710000000000599</c:v>
                </c:pt>
                <c:pt idx="1472">
                  <c:v>14.720000000000599</c:v>
                </c:pt>
                <c:pt idx="1473">
                  <c:v>14.730000000000601</c:v>
                </c:pt>
                <c:pt idx="1474">
                  <c:v>14.740000000000601</c:v>
                </c:pt>
                <c:pt idx="1475">
                  <c:v>14.7500000000006</c:v>
                </c:pt>
                <c:pt idx="1476">
                  <c:v>14.7600000000006</c:v>
                </c:pt>
                <c:pt idx="1477">
                  <c:v>14.7700000000006</c:v>
                </c:pt>
                <c:pt idx="1478">
                  <c:v>14.7800000000006</c:v>
                </c:pt>
                <c:pt idx="1479">
                  <c:v>14.7900000000006</c:v>
                </c:pt>
                <c:pt idx="1480">
                  <c:v>14.800000000000599</c:v>
                </c:pt>
                <c:pt idx="1481">
                  <c:v>14.810000000000599</c:v>
                </c:pt>
                <c:pt idx="1482">
                  <c:v>14.820000000000601</c:v>
                </c:pt>
                <c:pt idx="1483">
                  <c:v>14.8300000000006</c:v>
                </c:pt>
                <c:pt idx="1484">
                  <c:v>14.8400000000006</c:v>
                </c:pt>
                <c:pt idx="1485">
                  <c:v>14.8500000000006</c:v>
                </c:pt>
                <c:pt idx="1486">
                  <c:v>14.8600000000006</c:v>
                </c:pt>
                <c:pt idx="1487">
                  <c:v>14.870000000000701</c:v>
                </c:pt>
                <c:pt idx="1488">
                  <c:v>14.880000000000599</c:v>
                </c:pt>
                <c:pt idx="1489">
                  <c:v>14.8900000000007</c:v>
                </c:pt>
                <c:pt idx="1490">
                  <c:v>14.900000000000601</c:v>
                </c:pt>
                <c:pt idx="1491">
                  <c:v>14.9100000000007</c:v>
                </c:pt>
                <c:pt idx="1492">
                  <c:v>14.9200000000006</c:v>
                </c:pt>
                <c:pt idx="1493">
                  <c:v>14.9300000000006</c:v>
                </c:pt>
                <c:pt idx="1494">
                  <c:v>14.940000000000699</c:v>
                </c:pt>
                <c:pt idx="1495">
                  <c:v>14.9500000000006</c:v>
                </c:pt>
                <c:pt idx="1496">
                  <c:v>14.960000000000701</c:v>
                </c:pt>
                <c:pt idx="1497">
                  <c:v>14.970000000000599</c:v>
                </c:pt>
                <c:pt idx="1498">
                  <c:v>14.9800000000007</c:v>
                </c:pt>
                <c:pt idx="1499">
                  <c:v>14.990000000000601</c:v>
                </c:pt>
                <c:pt idx="1500">
                  <c:v>15.0000000000007</c:v>
                </c:pt>
                <c:pt idx="1501">
                  <c:v>15.0100000000006</c:v>
                </c:pt>
                <c:pt idx="1502">
                  <c:v>15.020000000000699</c:v>
                </c:pt>
                <c:pt idx="1503">
                  <c:v>15.030000000000699</c:v>
                </c:pt>
                <c:pt idx="1504">
                  <c:v>15.040000000000701</c:v>
                </c:pt>
                <c:pt idx="1505">
                  <c:v>15.050000000000701</c:v>
                </c:pt>
                <c:pt idx="1506">
                  <c:v>15.0600000000007</c:v>
                </c:pt>
                <c:pt idx="1507">
                  <c:v>15.0700000000007</c:v>
                </c:pt>
                <c:pt idx="1508">
                  <c:v>15.0800000000007</c:v>
                </c:pt>
                <c:pt idx="1509">
                  <c:v>15.0900000000007</c:v>
                </c:pt>
                <c:pt idx="1510">
                  <c:v>15.1000000000007</c:v>
                </c:pt>
                <c:pt idx="1511">
                  <c:v>15.110000000000699</c:v>
                </c:pt>
                <c:pt idx="1512">
                  <c:v>15.120000000000701</c:v>
                </c:pt>
                <c:pt idx="1513">
                  <c:v>15.130000000000701</c:v>
                </c:pt>
                <c:pt idx="1514">
                  <c:v>15.1400000000007</c:v>
                </c:pt>
                <c:pt idx="1515">
                  <c:v>15.1500000000007</c:v>
                </c:pt>
                <c:pt idx="1516">
                  <c:v>15.1600000000007</c:v>
                </c:pt>
                <c:pt idx="1517">
                  <c:v>15.1700000000007</c:v>
                </c:pt>
                <c:pt idx="1518">
                  <c:v>15.1800000000007</c:v>
                </c:pt>
                <c:pt idx="1519">
                  <c:v>15.190000000000699</c:v>
                </c:pt>
                <c:pt idx="1520">
                  <c:v>15.200000000000699</c:v>
                </c:pt>
                <c:pt idx="1521">
                  <c:v>15.210000000000701</c:v>
                </c:pt>
                <c:pt idx="1522">
                  <c:v>15.220000000000701</c:v>
                </c:pt>
                <c:pt idx="1523">
                  <c:v>15.2300000000007</c:v>
                </c:pt>
                <c:pt idx="1524">
                  <c:v>15.2400000000007</c:v>
                </c:pt>
                <c:pt idx="1525">
                  <c:v>15.2500000000007</c:v>
                </c:pt>
                <c:pt idx="1526">
                  <c:v>15.2600000000007</c:v>
                </c:pt>
                <c:pt idx="1527">
                  <c:v>15.270000000000699</c:v>
                </c:pt>
                <c:pt idx="1528">
                  <c:v>15.280000000000699</c:v>
                </c:pt>
                <c:pt idx="1529">
                  <c:v>15.290000000000701</c:v>
                </c:pt>
                <c:pt idx="1530">
                  <c:v>15.300000000000701</c:v>
                </c:pt>
                <c:pt idx="1531">
                  <c:v>15.3100000000007</c:v>
                </c:pt>
                <c:pt idx="1532">
                  <c:v>15.3200000000007</c:v>
                </c:pt>
                <c:pt idx="1533">
                  <c:v>15.3300000000007</c:v>
                </c:pt>
                <c:pt idx="1534">
                  <c:v>15.3400000000007</c:v>
                </c:pt>
                <c:pt idx="1535">
                  <c:v>15.3500000000007</c:v>
                </c:pt>
                <c:pt idx="1536">
                  <c:v>15.360000000000699</c:v>
                </c:pt>
                <c:pt idx="1537">
                  <c:v>15.370000000000701</c:v>
                </c:pt>
                <c:pt idx="1538">
                  <c:v>15.380000000000701</c:v>
                </c:pt>
                <c:pt idx="1539">
                  <c:v>15.3900000000007</c:v>
                </c:pt>
                <c:pt idx="1540">
                  <c:v>15.4000000000007</c:v>
                </c:pt>
                <c:pt idx="1541">
                  <c:v>15.4100000000007</c:v>
                </c:pt>
                <c:pt idx="1542">
                  <c:v>15.4200000000007</c:v>
                </c:pt>
                <c:pt idx="1543">
                  <c:v>15.4300000000007</c:v>
                </c:pt>
                <c:pt idx="1544">
                  <c:v>15.440000000000699</c:v>
                </c:pt>
                <c:pt idx="1545">
                  <c:v>15.450000000000699</c:v>
                </c:pt>
                <c:pt idx="1546">
                  <c:v>15.460000000000701</c:v>
                </c:pt>
                <c:pt idx="1547">
                  <c:v>15.470000000000701</c:v>
                </c:pt>
                <c:pt idx="1548">
                  <c:v>15.4800000000007</c:v>
                </c:pt>
                <c:pt idx="1549">
                  <c:v>15.4900000000007</c:v>
                </c:pt>
                <c:pt idx="1550">
                  <c:v>15.5000000000007</c:v>
                </c:pt>
                <c:pt idx="1551">
                  <c:v>15.5100000000007</c:v>
                </c:pt>
                <c:pt idx="1552">
                  <c:v>15.520000000000699</c:v>
                </c:pt>
                <c:pt idx="1553">
                  <c:v>15.530000000000699</c:v>
                </c:pt>
                <c:pt idx="1554">
                  <c:v>15.540000000000701</c:v>
                </c:pt>
                <c:pt idx="1555">
                  <c:v>15.550000000000701</c:v>
                </c:pt>
                <c:pt idx="1556">
                  <c:v>15.5600000000007</c:v>
                </c:pt>
                <c:pt idx="1557">
                  <c:v>15.5700000000007</c:v>
                </c:pt>
                <c:pt idx="1558">
                  <c:v>15.5800000000007</c:v>
                </c:pt>
                <c:pt idx="1559">
                  <c:v>15.5900000000007</c:v>
                </c:pt>
                <c:pt idx="1560">
                  <c:v>15.6000000000007</c:v>
                </c:pt>
                <c:pt idx="1561">
                  <c:v>15.610000000000699</c:v>
                </c:pt>
                <c:pt idx="1562">
                  <c:v>15.620000000000701</c:v>
                </c:pt>
                <c:pt idx="1563">
                  <c:v>15.630000000000701</c:v>
                </c:pt>
                <c:pt idx="1564">
                  <c:v>15.6400000000007</c:v>
                </c:pt>
                <c:pt idx="1565">
                  <c:v>15.6500000000007</c:v>
                </c:pt>
                <c:pt idx="1566">
                  <c:v>15.6600000000007</c:v>
                </c:pt>
                <c:pt idx="1567">
                  <c:v>15.6700000000007</c:v>
                </c:pt>
                <c:pt idx="1568">
                  <c:v>15.6800000000007</c:v>
                </c:pt>
                <c:pt idx="1569">
                  <c:v>15.690000000000699</c:v>
                </c:pt>
                <c:pt idx="1570">
                  <c:v>15.700000000000699</c:v>
                </c:pt>
                <c:pt idx="1571">
                  <c:v>15.710000000000701</c:v>
                </c:pt>
                <c:pt idx="1572">
                  <c:v>15.720000000000701</c:v>
                </c:pt>
                <c:pt idx="1573">
                  <c:v>15.7300000000007</c:v>
                </c:pt>
                <c:pt idx="1574">
                  <c:v>15.7400000000007</c:v>
                </c:pt>
                <c:pt idx="1575">
                  <c:v>15.7500000000007</c:v>
                </c:pt>
                <c:pt idx="1576">
                  <c:v>15.7600000000007</c:v>
                </c:pt>
                <c:pt idx="1577">
                  <c:v>15.770000000000699</c:v>
                </c:pt>
                <c:pt idx="1578">
                  <c:v>15.780000000000699</c:v>
                </c:pt>
                <c:pt idx="1579">
                  <c:v>15.790000000000701</c:v>
                </c:pt>
                <c:pt idx="1580">
                  <c:v>15.800000000000701</c:v>
                </c:pt>
                <c:pt idx="1581">
                  <c:v>15.8100000000007</c:v>
                </c:pt>
                <c:pt idx="1582">
                  <c:v>15.8200000000007</c:v>
                </c:pt>
                <c:pt idx="1583">
                  <c:v>15.8300000000007</c:v>
                </c:pt>
                <c:pt idx="1584">
                  <c:v>15.8400000000007</c:v>
                </c:pt>
                <c:pt idx="1585">
                  <c:v>15.8500000000007</c:v>
                </c:pt>
                <c:pt idx="1586">
                  <c:v>15.860000000000699</c:v>
                </c:pt>
                <c:pt idx="1587">
                  <c:v>15.870000000000701</c:v>
                </c:pt>
                <c:pt idx="1588">
                  <c:v>15.880000000000701</c:v>
                </c:pt>
                <c:pt idx="1589">
                  <c:v>15.8900000000007</c:v>
                </c:pt>
                <c:pt idx="1590">
                  <c:v>15.9000000000007</c:v>
                </c:pt>
              </c:numCache>
            </c:numRef>
          </c:xVal>
          <c:yVal>
            <c:numRef>
              <c:f>'SSD 110 PDDs'!$E$5:$E$1595</c:f>
              <c:numCache>
                <c:formatCode>0%</c:formatCode>
                <c:ptCount val="1591"/>
                <c:pt idx="0">
                  <c:v>0.88500000000000001</c:v>
                </c:pt>
                <c:pt idx="1">
                  <c:v>0.88588588588588579</c:v>
                </c:pt>
                <c:pt idx="2">
                  <c:v>0.88588588588588579</c:v>
                </c:pt>
                <c:pt idx="3">
                  <c:v>0.88588588588588579</c:v>
                </c:pt>
                <c:pt idx="4">
                  <c:v>0.88588588588588579</c:v>
                </c:pt>
                <c:pt idx="5">
                  <c:v>0.88588588588588579</c:v>
                </c:pt>
                <c:pt idx="6">
                  <c:v>0.88588588588588579</c:v>
                </c:pt>
                <c:pt idx="7">
                  <c:v>0.88588588588588579</c:v>
                </c:pt>
                <c:pt idx="8">
                  <c:v>0.88588588588588579</c:v>
                </c:pt>
                <c:pt idx="9">
                  <c:v>0.88588588588588579</c:v>
                </c:pt>
                <c:pt idx="10">
                  <c:v>0.88588588588588579</c:v>
                </c:pt>
                <c:pt idx="11">
                  <c:v>0.88688688688688677</c:v>
                </c:pt>
                <c:pt idx="12">
                  <c:v>0.88888888888888884</c:v>
                </c:pt>
                <c:pt idx="13">
                  <c:v>0.88988988988988993</c:v>
                </c:pt>
                <c:pt idx="14">
                  <c:v>0.8908908908908908</c:v>
                </c:pt>
                <c:pt idx="15">
                  <c:v>0.89189189189189177</c:v>
                </c:pt>
                <c:pt idx="16">
                  <c:v>0.89389389389389384</c:v>
                </c:pt>
                <c:pt idx="17">
                  <c:v>0.89489489489489493</c:v>
                </c:pt>
                <c:pt idx="18">
                  <c:v>0.8958958958958958</c:v>
                </c:pt>
                <c:pt idx="19">
                  <c:v>0.89789789789789787</c:v>
                </c:pt>
                <c:pt idx="20">
                  <c:v>0.89889889889889885</c:v>
                </c:pt>
                <c:pt idx="21">
                  <c:v>0.89989989989989994</c:v>
                </c:pt>
                <c:pt idx="22">
                  <c:v>0.9009009009009008</c:v>
                </c:pt>
                <c:pt idx="23">
                  <c:v>0.90290290290290287</c:v>
                </c:pt>
                <c:pt idx="24">
                  <c:v>0.90390390390390385</c:v>
                </c:pt>
                <c:pt idx="25">
                  <c:v>0.90490490490490494</c:v>
                </c:pt>
                <c:pt idx="26">
                  <c:v>0.90590590590590581</c:v>
                </c:pt>
                <c:pt idx="27">
                  <c:v>0.90690690690690678</c:v>
                </c:pt>
                <c:pt idx="28">
                  <c:v>0.90890890890890885</c:v>
                </c:pt>
                <c:pt idx="29">
                  <c:v>0.90990990990990994</c:v>
                </c:pt>
                <c:pt idx="30">
                  <c:v>0.91091091091091081</c:v>
                </c:pt>
                <c:pt idx="31">
                  <c:v>0.91191191191191179</c:v>
                </c:pt>
                <c:pt idx="32">
                  <c:v>0.91291291291291288</c:v>
                </c:pt>
                <c:pt idx="33">
                  <c:v>0.91391391391391386</c:v>
                </c:pt>
                <c:pt idx="34">
                  <c:v>0.91491491491491495</c:v>
                </c:pt>
                <c:pt idx="35">
                  <c:v>0.91591591591591581</c:v>
                </c:pt>
                <c:pt idx="36">
                  <c:v>0.91691691691691679</c:v>
                </c:pt>
                <c:pt idx="37">
                  <c:v>0.91791791791791788</c:v>
                </c:pt>
                <c:pt idx="38">
                  <c:v>0.91891891891891886</c:v>
                </c:pt>
                <c:pt idx="39">
                  <c:v>0.91991991991991995</c:v>
                </c:pt>
                <c:pt idx="40">
                  <c:v>0.92092092092092082</c:v>
                </c:pt>
                <c:pt idx="41">
                  <c:v>0.92192192192192179</c:v>
                </c:pt>
                <c:pt idx="42">
                  <c:v>0.92292292292292288</c:v>
                </c:pt>
                <c:pt idx="43">
                  <c:v>0.92392392392392386</c:v>
                </c:pt>
                <c:pt idx="44">
                  <c:v>0.92492492492492495</c:v>
                </c:pt>
                <c:pt idx="45">
                  <c:v>0.9269269269269268</c:v>
                </c:pt>
                <c:pt idx="46">
                  <c:v>0.9269269269269268</c:v>
                </c:pt>
                <c:pt idx="47">
                  <c:v>0.92792792792792789</c:v>
                </c:pt>
                <c:pt idx="48">
                  <c:v>0.92892892892892887</c:v>
                </c:pt>
                <c:pt idx="49">
                  <c:v>0.92992992992992995</c:v>
                </c:pt>
                <c:pt idx="50">
                  <c:v>0.93093093093093093</c:v>
                </c:pt>
                <c:pt idx="51">
                  <c:v>0.9319319319319318</c:v>
                </c:pt>
                <c:pt idx="52">
                  <c:v>0.93293293293293289</c:v>
                </c:pt>
                <c:pt idx="53">
                  <c:v>0.93393393393393387</c:v>
                </c:pt>
                <c:pt idx="54">
                  <c:v>0.93393393393393387</c:v>
                </c:pt>
                <c:pt idx="55">
                  <c:v>0.93493493493493496</c:v>
                </c:pt>
                <c:pt idx="56">
                  <c:v>0.93593593593593594</c:v>
                </c:pt>
                <c:pt idx="57">
                  <c:v>0.9369369369369368</c:v>
                </c:pt>
                <c:pt idx="58">
                  <c:v>0.9369369369369368</c:v>
                </c:pt>
                <c:pt idx="59">
                  <c:v>0.93793793793793789</c:v>
                </c:pt>
                <c:pt idx="60">
                  <c:v>0.93893893893893887</c:v>
                </c:pt>
                <c:pt idx="61">
                  <c:v>0.93893893893893887</c:v>
                </c:pt>
                <c:pt idx="62">
                  <c:v>0.93993993993993996</c:v>
                </c:pt>
                <c:pt idx="63">
                  <c:v>0.94094094094094094</c:v>
                </c:pt>
                <c:pt idx="64">
                  <c:v>0.94194194194194181</c:v>
                </c:pt>
                <c:pt idx="65">
                  <c:v>0.94194194194194181</c:v>
                </c:pt>
                <c:pt idx="66">
                  <c:v>0.9429429429429429</c:v>
                </c:pt>
                <c:pt idx="67">
                  <c:v>0.9429429429429429</c:v>
                </c:pt>
                <c:pt idx="68">
                  <c:v>0.94394394394394388</c:v>
                </c:pt>
                <c:pt idx="69">
                  <c:v>0.94494494494494496</c:v>
                </c:pt>
                <c:pt idx="70">
                  <c:v>0.94494494494494496</c:v>
                </c:pt>
                <c:pt idx="71">
                  <c:v>0.94594594594594594</c:v>
                </c:pt>
                <c:pt idx="72">
                  <c:v>0.94594594594594594</c:v>
                </c:pt>
                <c:pt idx="73">
                  <c:v>0.94694694694694681</c:v>
                </c:pt>
                <c:pt idx="74">
                  <c:v>0.94694694694694681</c:v>
                </c:pt>
                <c:pt idx="75">
                  <c:v>0.9479479479479479</c:v>
                </c:pt>
                <c:pt idx="76">
                  <c:v>0.9479479479479479</c:v>
                </c:pt>
                <c:pt idx="77">
                  <c:v>0.94894894894894888</c:v>
                </c:pt>
                <c:pt idx="78">
                  <c:v>0.94894894894894888</c:v>
                </c:pt>
                <c:pt idx="79">
                  <c:v>0.94994994994994997</c:v>
                </c:pt>
                <c:pt idx="80">
                  <c:v>0.94994994994994997</c:v>
                </c:pt>
                <c:pt idx="81">
                  <c:v>0.95095095095095095</c:v>
                </c:pt>
                <c:pt idx="82">
                  <c:v>0.95095095095095095</c:v>
                </c:pt>
                <c:pt idx="83">
                  <c:v>0.95195195195195181</c:v>
                </c:pt>
                <c:pt idx="84">
                  <c:v>0.95195195195195181</c:v>
                </c:pt>
                <c:pt idx="85">
                  <c:v>0.9529529529529529</c:v>
                </c:pt>
                <c:pt idx="86">
                  <c:v>0.9529529529529529</c:v>
                </c:pt>
                <c:pt idx="87">
                  <c:v>0.95395395395395388</c:v>
                </c:pt>
                <c:pt idx="88">
                  <c:v>0.95395395395395388</c:v>
                </c:pt>
                <c:pt idx="89">
                  <c:v>0.95395395395395388</c:v>
                </c:pt>
                <c:pt idx="90">
                  <c:v>0.95495495495495497</c:v>
                </c:pt>
                <c:pt idx="91">
                  <c:v>0.95495495495495497</c:v>
                </c:pt>
                <c:pt idx="92">
                  <c:v>0.95595595595595595</c:v>
                </c:pt>
                <c:pt idx="93">
                  <c:v>0.95595595595595595</c:v>
                </c:pt>
                <c:pt idx="94">
                  <c:v>0.95695695695695682</c:v>
                </c:pt>
                <c:pt idx="95">
                  <c:v>0.95695695695695682</c:v>
                </c:pt>
                <c:pt idx="96">
                  <c:v>0.95695695695695682</c:v>
                </c:pt>
                <c:pt idx="97">
                  <c:v>0.95795795795795791</c:v>
                </c:pt>
                <c:pt idx="98">
                  <c:v>0.95795795795795791</c:v>
                </c:pt>
                <c:pt idx="99">
                  <c:v>0.95795795795795791</c:v>
                </c:pt>
                <c:pt idx="100">
                  <c:v>0.95895895895895888</c:v>
                </c:pt>
                <c:pt idx="101">
                  <c:v>0.95895895895895888</c:v>
                </c:pt>
                <c:pt idx="102">
                  <c:v>0.95895895895895888</c:v>
                </c:pt>
                <c:pt idx="103">
                  <c:v>0.95995995995995997</c:v>
                </c:pt>
                <c:pt idx="104">
                  <c:v>0.95995995995995997</c:v>
                </c:pt>
                <c:pt idx="105">
                  <c:v>0.95995995995995997</c:v>
                </c:pt>
                <c:pt idx="106">
                  <c:v>0.96096096096096095</c:v>
                </c:pt>
                <c:pt idx="107">
                  <c:v>0.96096096096096095</c:v>
                </c:pt>
                <c:pt idx="108">
                  <c:v>0.96096096096096095</c:v>
                </c:pt>
                <c:pt idx="109">
                  <c:v>0.96196196196196182</c:v>
                </c:pt>
                <c:pt idx="110">
                  <c:v>0.96196196196196182</c:v>
                </c:pt>
                <c:pt idx="111">
                  <c:v>0.96196196196196182</c:v>
                </c:pt>
                <c:pt idx="112">
                  <c:v>0.96296296296296291</c:v>
                </c:pt>
                <c:pt idx="113">
                  <c:v>0.96296296296296291</c:v>
                </c:pt>
                <c:pt idx="114">
                  <c:v>0.96296296296296291</c:v>
                </c:pt>
                <c:pt idx="115">
                  <c:v>0.96396396396396389</c:v>
                </c:pt>
                <c:pt idx="116">
                  <c:v>0.96396396396396389</c:v>
                </c:pt>
                <c:pt idx="117">
                  <c:v>0.96396396396396389</c:v>
                </c:pt>
                <c:pt idx="118">
                  <c:v>0.96496496496496498</c:v>
                </c:pt>
                <c:pt idx="119">
                  <c:v>0.96496496496496498</c:v>
                </c:pt>
                <c:pt idx="120">
                  <c:v>0.96496496496496498</c:v>
                </c:pt>
                <c:pt idx="121">
                  <c:v>0.96596596596596596</c:v>
                </c:pt>
                <c:pt idx="122">
                  <c:v>0.96596596596596596</c:v>
                </c:pt>
                <c:pt idx="123">
                  <c:v>0.96596596596596596</c:v>
                </c:pt>
                <c:pt idx="124">
                  <c:v>0.96696696696696682</c:v>
                </c:pt>
                <c:pt idx="125">
                  <c:v>0.96696696696696682</c:v>
                </c:pt>
                <c:pt idx="126">
                  <c:v>0.96796796796796791</c:v>
                </c:pt>
                <c:pt idx="127">
                  <c:v>0.96796796796796791</c:v>
                </c:pt>
                <c:pt idx="128">
                  <c:v>0.96796796796796791</c:v>
                </c:pt>
                <c:pt idx="129">
                  <c:v>0.96896896896896889</c:v>
                </c:pt>
                <c:pt idx="130">
                  <c:v>0.96896896896896889</c:v>
                </c:pt>
                <c:pt idx="131">
                  <c:v>0.96896896896896889</c:v>
                </c:pt>
                <c:pt idx="132">
                  <c:v>0.96996996996996998</c:v>
                </c:pt>
                <c:pt idx="133">
                  <c:v>0.96996996996996998</c:v>
                </c:pt>
                <c:pt idx="134">
                  <c:v>0.96996996996996998</c:v>
                </c:pt>
                <c:pt idx="135">
                  <c:v>0.97097097097097096</c:v>
                </c:pt>
                <c:pt idx="136">
                  <c:v>0.97097097097097096</c:v>
                </c:pt>
                <c:pt idx="137">
                  <c:v>0.97097097097097096</c:v>
                </c:pt>
                <c:pt idx="138">
                  <c:v>0.97197197197197183</c:v>
                </c:pt>
                <c:pt idx="139">
                  <c:v>0.97197197197197183</c:v>
                </c:pt>
                <c:pt idx="140">
                  <c:v>0.97197197197197183</c:v>
                </c:pt>
                <c:pt idx="141">
                  <c:v>0.97297297297297292</c:v>
                </c:pt>
                <c:pt idx="142">
                  <c:v>0.97297297297297292</c:v>
                </c:pt>
                <c:pt idx="143">
                  <c:v>0.97297297297297292</c:v>
                </c:pt>
                <c:pt idx="144">
                  <c:v>0.97397397397397389</c:v>
                </c:pt>
                <c:pt idx="145">
                  <c:v>0.97397397397397389</c:v>
                </c:pt>
                <c:pt idx="146">
                  <c:v>0.97397397397397389</c:v>
                </c:pt>
                <c:pt idx="147">
                  <c:v>0.97497497497497498</c:v>
                </c:pt>
                <c:pt idx="148">
                  <c:v>0.97497497497497498</c:v>
                </c:pt>
                <c:pt idx="149">
                  <c:v>0.97497497497497498</c:v>
                </c:pt>
                <c:pt idx="150">
                  <c:v>0.97497497497497498</c:v>
                </c:pt>
                <c:pt idx="151">
                  <c:v>0.97597597597597596</c:v>
                </c:pt>
                <c:pt idx="152">
                  <c:v>0.97597597597597596</c:v>
                </c:pt>
                <c:pt idx="153">
                  <c:v>0.97597597597597596</c:v>
                </c:pt>
                <c:pt idx="154">
                  <c:v>0.97697697697697683</c:v>
                </c:pt>
                <c:pt idx="155">
                  <c:v>0.97697697697697683</c:v>
                </c:pt>
                <c:pt idx="156">
                  <c:v>0.97697697697697683</c:v>
                </c:pt>
                <c:pt idx="157">
                  <c:v>0.97797797797797792</c:v>
                </c:pt>
                <c:pt idx="158">
                  <c:v>0.97797797797797792</c:v>
                </c:pt>
                <c:pt idx="159">
                  <c:v>0.97797797797797792</c:v>
                </c:pt>
                <c:pt idx="160">
                  <c:v>0.97797797797797792</c:v>
                </c:pt>
                <c:pt idx="161">
                  <c:v>0.9789789789789789</c:v>
                </c:pt>
                <c:pt idx="162">
                  <c:v>0.9789789789789789</c:v>
                </c:pt>
                <c:pt idx="163">
                  <c:v>0.9789789789789789</c:v>
                </c:pt>
                <c:pt idx="164">
                  <c:v>0.97997997997997999</c:v>
                </c:pt>
                <c:pt idx="165">
                  <c:v>0.97997997997997999</c:v>
                </c:pt>
                <c:pt idx="166">
                  <c:v>0.97997997997997999</c:v>
                </c:pt>
                <c:pt idx="167">
                  <c:v>0.98098098098098097</c:v>
                </c:pt>
                <c:pt idx="168">
                  <c:v>0.98098098098098097</c:v>
                </c:pt>
                <c:pt idx="169">
                  <c:v>0.98098098098098097</c:v>
                </c:pt>
                <c:pt idx="170">
                  <c:v>0.98198198198198183</c:v>
                </c:pt>
                <c:pt idx="171">
                  <c:v>0.98198198198198183</c:v>
                </c:pt>
                <c:pt idx="172">
                  <c:v>0.98198198198198183</c:v>
                </c:pt>
                <c:pt idx="173">
                  <c:v>0.98198198198198183</c:v>
                </c:pt>
                <c:pt idx="174">
                  <c:v>0.98298298298298292</c:v>
                </c:pt>
                <c:pt idx="175">
                  <c:v>0.98298298298298292</c:v>
                </c:pt>
                <c:pt idx="176">
                  <c:v>0.98298298298298292</c:v>
                </c:pt>
                <c:pt idx="177">
                  <c:v>0.98298298298298292</c:v>
                </c:pt>
                <c:pt idx="178">
                  <c:v>0.9839839839839839</c:v>
                </c:pt>
                <c:pt idx="179">
                  <c:v>0.9839839839839839</c:v>
                </c:pt>
                <c:pt idx="180">
                  <c:v>0.9839839839839839</c:v>
                </c:pt>
                <c:pt idx="181">
                  <c:v>0.9839839839839839</c:v>
                </c:pt>
                <c:pt idx="182">
                  <c:v>0.98498498498498499</c:v>
                </c:pt>
                <c:pt idx="183">
                  <c:v>0.98498498498498499</c:v>
                </c:pt>
                <c:pt idx="184">
                  <c:v>0.98498498498498499</c:v>
                </c:pt>
                <c:pt idx="185">
                  <c:v>0.98498498498498499</c:v>
                </c:pt>
                <c:pt idx="186">
                  <c:v>0.98498498498498499</c:v>
                </c:pt>
                <c:pt idx="187">
                  <c:v>0.98598598598598597</c:v>
                </c:pt>
                <c:pt idx="188">
                  <c:v>0.98598598598598597</c:v>
                </c:pt>
                <c:pt idx="189">
                  <c:v>0.98598598598598597</c:v>
                </c:pt>
                <c:pt idx="190">
                  <c:v>0.98598598598598597</c:v>
                </c:pt>
                <c:pt idx="191">
                  <c:v>0.98598598598598597</c:v>
                </c:pt>
                <c:pt idx="192">
                  <c:v>0.98598598598598597</c:v>
                </c:pt>
                <c:pt idx="193">
                  <c:v>0.98698698698698684</c:v>
                </c:pt>
                <c:pt idx="194">
                  <c:v>0.98698698698698684</c:v>
                </c:pt>
                <c:pt idx="195">
                  <c:v>0.98698698698698684</c:v>
                </c:pt>
                <c:pt idx="196">
                  <c:v>0.98698698698698684</c:v>
                </c:pt>
                <c:pt idx="197">
                  <c:v>0.98698698698698684</c:v>
                </c:pt>
                <c:pt idx="198">
                  <c:v>0.98798798798798793</c:v>
                </c:pt>
                <c:pt idx="199">
                  <c:v>0.98798798798798793</c:v>
                </c:pt>
                <c:pt idx="200">
                  <c:v>0.98798798798798793</c:v>
                </c:pt>
                <c:pt idx="201">
                  <c:v>0.98798798798798793</c:v>
                </c:pt>
                <c:pt idx="202">
                  <c:v>0.9889889889889889</c:v>
                </c:pt>
                <c:pt idx="203">
                  <c:v>0.9889889889889889</c:v>
                </c:pt>
                <c:pt idx="204">
                  <c:v>0.9889889889889889</c:v>
                </c:pt>
                <c:pt idx="205">
                  <c:v>0.9889889889889889</c:v>
                </c:pt>
                <c:pt idx="206">
                  <c:v>0.9889889889889889</c:v>
                </c:pt>
                <c:pt idx="207">
                  <c:v>0.98998998998998999</c:v>
                </c:pt>
                <c:pt idx="208">
                  <c:v>0.98998998998998999</c:v>
                </c:pt>
                <c:pt idx="209">
                  <c:v>0.98998998998998999</c:v>
                </c:pt>
                <c:pt idx="210">
                  <c:v>0.98998998998998999</c:v>
                </c:pt>
                <c:pt idx="211">
                  <c:v>0.98998998998998999</c:v>
                </c:pt>
                <c:pt idx="212">
                  <c:v>0.99099099099099097</c:v>
                </c:pt>
                <c:pt idx="213">
                  <c:v>0.99099099099099097</c:v>
                </c:pt>
                <c:pt idx="214">
                  <c:v>0.99099099099099097</c:v>
                </c:pt>
                <c:pt idx="215">
                  <c:v>0.99099099099099097</c:v>
                </c:pt>
                <c:pt idx="216">
                  <c:v>0.99099099099099097</c:v>
                </c:pt>
                <c:pt idx="217">
                  <c:v>0.99099099099099097</c:v>
                </c:pt>
                <c:pt idx="218">
                  <c:v>0.99099099099099097</c:v>
                </c:pt>
                <c:pt idx="219">
                  <c:v>0.99199199199199184</c:v>
                </c:pt>
                <c:pt idx="220">
                  <c:v>0.99199199199199184</c:v>
                </c:pt>
                <c:pt idx="221">
                  <c:v>0.99199199199199184</c:v>
                </c:pt>
                <c:pt idx="222">
                  <c:v>0.99199199199199184</c:v>
                </c:pt>
                <c:pt idx="223">
                  <c:v>0.99199199199199184</c:v>
                </c:pt>
                <c:pt idx="224">
                  <c:v>0.99199199199199184</c:v>
                </c:pt>
                <c:pt idx="225">
                  <c:v>0.99199199199199184</c:v>
                </c:pt>
                <c:pt idx="226">
                  <c:v>0.99199199199199184</c:v>
                </c:pt>
                <c:pt idx="227">
                  <c:v>0.99199199199199184</c:v>
                </c:pt>
                <c:pt idx="228">
                  <c:v>0.99299299299299293</c:v>
                </c:pt>
                <c:pt idx="229">
                  <c:v>0.99299299299299293</c:v>
                </c:pt>
                <c:pt idx="230">
                  <c:v>0.99299299299299293</c:v>
                </c:pt>
                <c:pt idx="231">
                  <c:v>0.99299299299299293</c:v>
                </c:pt>
                <c:pt idx="232">
                  <c:v>0.99299299299299293</c:v>
                </c:pt>
                <c:pt idx="233">
                  <c:v>0.99299299299299293</c:v>
                </c:pt>
                <c:pt idx="234">
                  <c:v>0.99299299299299293</c:v>
                </c:pt>
                <c:pt idx="235">
                  <c:v>0.99399399399399391</c:v>
                </c:pt>
                <c:pt idx="236">
                  <c:v>0.99399399399399391</c:v>
                </c:pt>
                <c:pt idx="237">
                  <c:v>0.99399399399399391</c:v>
                </c:pt>
                <c:pt idx="238">
                  <c:v>0.99399399399399391</c:v>
                </c:pt>
                <c:pt idx="239">
                  <c:v>0.99399399399399391</c:v>
                </c:pt>
                <c:pt idx="240">
                  <c:v>0.99399399399399391</c:v>
                </c:pt>
                <c:pt idx="241">
                  <c:v>0.99399399399399391</c:v>
                </c:pt>
                <c:pt idx="242">
                  <c:v>0.994994994994995</c:v>
                </c:pt>
                <c:pt idx="243">
                  <c:v>0.994994994994995</c:v>
                </c:pt>
                <c:pt idx="244">
                  <c:v>0.994994994994995</c:v>
                </c:pt>
                <c:pt idx="245">
                  <c:v>0.994994994994995</c:v>
                </c:pt>
                <c:pt idx="246">
                  <c:v>0.994994994994995</c:v>
                </c:pt>
                <c:pt idx="247">
                  <c:v>0.994994994994995</c:v>
                </c:pt>
                <c:pt idx="248">
                  <c:v>0.994994994994995</c:v>
                </c:pt>
                <c:pt idx="249">
                  <c:v>0.99599599599599598</c:v>
                </c:pt>
                <c:pt idx="250">
                  <c:v>0.99599599599599598</c:v>
                </c:pt>
                <c:pt idx="251">
                  <c:v>0.99599599599599598</c:v>
                </c:pt>
                <c:pt idx="252">
                  <c:v>0.99599599599599598</c:v>
                </c:pt>
                <c:pt idx="253">
                  <c:v>0.99599599599599598</c:v>
                </c:pt>
                <c:pt idx="254">
                  <c:v>0.99599599599599598</c:v>
                </c:pt>
                <c:pt idx="255">
                  <c:v>0.99599599599599598</c:v>
                </c:pt>
                <c:pt idx="256">
                  <c:v>0.99599599599599598</c:v>
                </c:pt>
                <c:pt idx="257">
                  <c:v>0.99699699699699684</c:v>
                </c:pt>
                <c:pt idx="258">
                  <c:v>0.99699699699699684</c:v>
                </c:pt>
                <c:pt idx="259">
                  <c:v>0.99699699699699684</c:v>
                </c:pt>
                <c:pt idx="260">
                  <c:v>0.99699699699699684</c:v>
                </c:pt>
                <c:pt idx="261">
                  <c:v>0.99699699699699684</c:v>
                </c:pt>
                <c:pt idx="262">
                  <c:v>0.99699699699699684</c:v>
                </c:pt>
                <c:pt idx="263">
                  <c:v>0.99699699699699684</c:v>
                </c:pt>
                <c:pt idx="264">
                  <c:v>0.99699699699699684</c:v>
                </c:pt>
                <c:pt idx="265">
                  <c:v>0.99699699699699684</c:v>
                </c:pt>
                <c:pt idx="266">
                  <c:v>0.99699699699699684</c:v>
                </c:pt>
                <c:pt idx="267">
                  <c:v>0.99799799799799793</c:v>
                </c:pt>
                <c:pt idx="268">
                  <c:v>0.99799799799799793</c:v>
                </c:pt>
                <c:pt idx="269">
                  <c:v>0.99799799799799793</c:v>
                </c:pt>
                <c:pt idx="270">
                  <c:v>0.99799799799799793</c:v>
                </c:pt>
                <c:pt idx="271">
                  <c:v>0.99799799799799793</c:v>
                </c:pt>
                <c:pt idx="272">
                  <c:v>0.99799799799799793</c:v>
                </c:pt>
                <c:pt idx="273">
                  <c:v>0.99799799799799793</c:v>
                </c:pt>
                <c:pt idx="274">
                  <c:v>0.99799799799799793</c:v>
                </c:pt>
                <c:pt idx="275">
                  <c:v>0.99799799799799793</c:v>
                </c:pt>
                <c:pt idx="276">
                  <c:v>0.99799799799799793</c:v>
                </c:pt>
                <c:pt idx="277">
                  <c:v>0.99899899899899891</c:v>
                </c:pt>
                <c:pt idx="278">
                  <c:v>0.99899899899899891</c:v>
                </c:pt>
                <c:pt idx="279">
                  <c:v>0.99899899899899891</c:v>
                </c:pt>
                <c:pt idx="280">
                  <c:v>0.99899899899899891</c:v>
                </c:pt>
                <c:pt idx="281">
                  <c:v>0.99899899899899891</c:v>
                </c:pt>
                <c:pt idx="282">
                  <c:v>0.99899899899899891</c:v>
                </c:pt>
                <c:pt idx="283">
                  <c:v>0.99899899899899891</c:v>
                </c:pt>
                <c:pt idx="284">
                  <c:v>0.99899899899899891</c:v>
                </c:pt>
                <c:pt idx="285">
                  <c:v>0.99899899899899891</c:v>
                </c:pt>
                <c:pt idx="286">
                  <c:v>0.99899899899899891</c:v>
                </c:pt>
                <c:pt idx="287">
                  <c:v>0.99899899899899891</c:v>
                </c:pt>
                <c:pt idx="288">
                  <c:v>0.99899899899899891</c:v>
                </c:pt>
                <c:pt idx="289">
                  <c:v>0.99899899899899891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0.99899899899899891</c:v>
                </c:pt>
                <c:pt idx="311">
                  <c:v>0.99899899899899891</c:v>
                </c:pt>
                <c:pt idx="312">
                  <c:v>0.99899899899899891</c:v>
                </c:pt>
                <c:pt idx="313">
                  <c:v>0.99899899899899891</c:v>
                </c:pt>
                <c:pt idx="314">
                  <c:v>0.99899899899899891</c:v>
                </c:pt>
                <c:pt idx="315">
                  <c:v>0.99899899899899891</c:v>
                </c:pt>
                <c:pt idx="316">
                  <c:v>0.99899899899899891</c:v>
                </c:pt>
                <c:pt idx="317">
                  <c:v>0.99899899899899891</c:v>
                </c:pt>
                <c:pt idx="318">
                  <c:v>0.99899899899899891</c:v>
                </c:pt>
                <c:pt idx="319">
                  <c:v>0.99899899899899891</c:v>
                </c:pt>
                <c:pt idx="320">
                  <c:v>0.99899899899899891</c:v>
                </c:pt>
                <c:pt idx="321">
                  <c:v>0.99899899899899891</c:v>
                </c:pt>
                <c:pt idx="322">
                  <c:v>0.99899899899899891</c:v>
                </c:pt>
                <c:pt idx="323">
                  <c:v>0.99899899899899891</c:v>
                </c:pt>
                <c:pt idx="324">
                  <c:v>0.99899899899899891</c:v>
                </c:pt>
                <c:pt idx="325">
                  <c:v>0.99899899899899891</c:v>
                </c:pt>
                <c:pt idx="326">
                  <c:v>0.99899899899899891</c:v>
                </c:pt>
                <c:pt idx="327">
                  <c:v>0.99799799799799793</c:v>
                </c:pt>
                <c:pt idx="328">
                  <c:v>0.99799799799799793</c:v>
                </c:pt>
                <c:pt idx="329">
                  <c:v>0.99799799799799793</c:v>
                </c:pt>
                <c:pt idx="330">
                  <c:v>0.99799799799799793</c:v>
                </c:pt>
                <c:pt idx="331">
                  <c:v>0.99799799799799793</c:v>
                </c:pt>
                <c:pt idx="332">
                  <c:v>0.99799799799799793</c:v>
                </c:pt>
                <c:pt idx="333">
                  <c:v>0.99799799799799793</c:v>
                </c:pt>
                <c:pt idx="334">
                  <c:v>0.99799799799799793</c:v>
                </c:pt>
                <c:pt idx="335">
                  <c:v>0.99699699699699684</c:v>
                </c:pt>
                <c:pt idx="336">
                  <c:v>0.99699699699699684</c:v>
                </c:pt>
                <c:pt idx="337">
                  <c:v>0.99699699699699684</c:v>
                </c:pt>
                <c:pt idx="338">
                  <c:v>0.99699699699699684</c:v>
                </c:pt>
                <c:pt idx="339">
                  <c:v>0.99699699699699684</c:v>
                </c:pt>
                <c:pt idx="340">
                  <c:v>0.99699699699699684</c:v>
                </c:pt>
                <c:pt idx="341">
                  <c:v>0.99699699699699684</c:v>
                </c:pt>
                <c:pt idx="342">
                  <c:v>0.99599599599599598</c:v>
                </c:pt>
                <c:pt idx="343">
                  <c:v>0.99599599599599598</c:v>
                </c:pt>
                <c:pt idx="344">
                  <c:v>0.99599599599599598</c:v>
                </c:pt>
                <c:pt idx="345">
                  <c:v>0.99599599599599598</c:v>
                </c:pt>
                <c:pt idx="346">
                  <c:v>0.99599599599599598</c:v>
                </c:pt>
                <c:pt idx="347">
                  <c:v>0.99599599599599598</c:v>
                </c:pt>
                <c:pt idx="348">
                  <c:v>0.99599599599599598</c:v>
                </c:pt>
                <c:pt idx="349">
                  <c:v>0.99599599599599598</c:v>
                </c:pt>
                <c:pt idx="350">
                  <c:v>0.994994994994995</c:v>
                </c:pt>
                <c:pt idx="351">
                  <c:v>0.994994994994995</c:v>
                </c:pt>
                <c:pt idx="352">
                  <c:v>0.994994994994995</c:v>
                </c:pt>
                <c:pt idx="353">
                  <c:v>0.994994994994995</c:v>
                </c:pt>
                <c:pt idx="354">
                  <c:v>0.994994994994995</c:v>
                </c:pt>
                <c:pt idx="355">
                  <c:v>0.994994994994995</c:v>
                </c:pt>
                <c:pt idx="356">
                  <c:v>0.99399399399399391</c:v>
                </c:pt>
                <c:pt idx="357">
                  <c:v>0.99399399399399391</c:v>
                </c:pt>
                <c:pt idx="358">
                  <c:v>0.99399399399399391</c:v>
                </c:pt>
                <c:pt idx="359">
                  <c:v>0.99399399399399391</c:v>
                </c:pt>
                <c:pt idx="360">
                  <c:v>0.99399399399399391</c:v>
                </c:pt>
                <c:pt idx="361">
                  <c:v>0.99399399399399391</c:v>
                </c:pt>
                <c:pt idx="362">
                  <c:v>0.99299299299299293</c:v>
                </c:pt>
                <c:pt idx="363">
                  <c:v>0.99299299299299293</c:v>
                </c:pt>
                <c:pt idx="364">
                  <c:v>0.99299299299299293</c:v>
                </c:pt>
                <c:pt idx="365">
                  <c:v>0.99299299299299293</c:v>
                </c:pt>
                <c:pt idx="366">
                  <c:v>0.99199199199199184</c:v>
                </c:pt>
                <c:pt idx="367">
                  <c:v>0.99199199199199184</c:v>
                </c:pt>
                <c:pt idx="368">
                  <c:v>0.99199199199199184</c:v>
                </c:pt>
                <c:pt idx="369">
                  <c:v>0.99199199199199184</c:v>
                </c:pt>
                <c:pt idx="370">
                  <c:v>0.99199199199199184</c:v>
                </c:pt>
                <c:pt idx="371">
                  <c:v>0.99099099099099097</c:v>
                </c:pt>
                <c:pt idx="372">
                  <c:v>0.99099099099099097</c:v>
                </c:pt>
                <c:pt idx="373">
                  <c:v>0.99099099099099097</c:v>
                </c:pt>
                <c:pt idx="374">
                  <c:v>0.99099099099099097</c:v>
                </c:pt>
                <c:pt idx="375">
                  <c:v>0.98998998998998999</c:v>
                </c:pt>
                <c:pt idx="376">
                  <c:v>0.98998998998998999</c:v>
                </c:pt>
                <c:pt idx="377">
                  <c:v>0.98998998998998999</c:v>
                </c:pt>
                <c:pt idx="378">
                  <c:v>0.98998998998998999</c:v>
                </c:pt>
                <c:pt idx="379">
                  <c:v>0.9889889889889889</c:v>
                </c:pt>
                <c:pt idx="380">
                  <c:v>0.9889889889889889</c:v>
                </c:pt>
                <c:pt idx="381">
                  <c:v>0.9889889889889889</c:v>
                </c:pt>
                <c:pt idx="382">
                  <c:v>0.98798798798798793</c:v>
                </c:pt>
                <c:pt idx="383">
                  <c:v>0.98798798798798793</c:v>
                </c:pt>
                <c:pt idx="384">
                  <c:v>0.98798798798798793</c:v>
                </c:pt>
                <c:pt idx="385">
                  <c:v>0.98698698698698684</c:v>
                </c:pt>
                <c:pt idx="386">
                  <c:v>0.98698698698698684</c:v>
                </c:pt>
                <c:pt idx="387">
                  <c:v>0.98698698698698684</c:v>
                </c:pt>
                <c:pt idx="388">
                  <c:v>0.98598598598598597</c:v>
                </c:pt>
                <c:pt idx="389">
                  <c:v>0.98598598598598597</c:v>
                </c:pt>
                <c:pt idx="390">
                  <c:v>0.98598598598598597</c:v>
                </c:pt>
                <c:pt idx="391">
                  <c:v>0.98498498498498499</c:v>
                </c:pt>
                <c:pt idx="392">
                  <c:v>0.98498498498498499</c:v>
                </c:pt>
                <c:pt idx="393">
                  <c:v>0.9839839839839839</c:v>
                </c:pt>
                <c:pt idx="394">
                  <c:v>0.9839839839839839</c:v>
                </c:pt>
                <c:pt idx="395">
                  <c:v>0.9839839839839839</c:v>
                </c:pt>
                <c:pt idx="396">
                  <c:v>0.98298298298298292</c:v>
                </c:pt>
                <c:pt idx="397">
                  <c:v>0.98298298298298292</c:v>
                </c:pt>
                <c:pt idx="398">
                  <c:v>0.98298298298298292</c:v>
                </c:pt>
                <c:pt idx="399">
                  <c:v>0.98198198198198183</c:v>
                </c:pt>
                <c:pt idx="400">
                  <c:v>0.98198198198198183</c:v>
                </c:pt>
                <c:pt idx="401">
                  <c:v>0.98098098098098097</c:v>
                </c:pt>
                <c:pt idx="402">
                  <c:v>0.98098098098098097</c:v>
                </c:pt>
                <c:pt idx="403">
                  <c:v>0.97997997997997999</c:v>
                </c:pt>
                <c:pt idx="404">
                  <c:v>0.97997997997997999</c:v>
                </c:pt>
                <c:pt idx="405">
                  <c:v>0.9789789789789789</c:v>
                </c:pt>
                <c:pt idx="406">
                  <c:v>0.9789789789789789</c:v>
                </c:pt>
                <c:pt idx="407">
                  <c:v>0.97797797797797792</c:v>
                </c:pt>
                <c:pt idx="408">
                  <c:v>0.97797797797797792</c:v>
                </c:pt>
                <c:pt idx="409">
                  <c:v>0.97697697697697683</c:v>
                </c:pt>
                <c:pt idx="410">
                  <c:v>0.97697697697697683</c:v>
                </c:pt>
                <c:pt idx="411">
                  <c:v>0.97597597597597596</c:v>
                </c:pt>
                <c:pt idx="412">
                  <c:v>0.97597597597597596</c:v>
                </c:pt>
                <c:pt idx="413">
                  <c:v>0.97497497497497498</c:v>
                </c:pt>
                <c:pt idx="414">
                  <c:v>0.97497497497497498</c:v>
                </c:pt>
                <c:pt idx="415">
                  <c:v>0.97397397397397389</c:v>
                </c:pt>
                <c:pt idx="416">
                  <c:v>0.97397397397397389</c:v>
                </c:pt>
                <c:pt idx="417">
                  <c:v>0.97297297297297292</c:v>
                </c:pt>
                <c:pt idx="418">
                  <c:v>0.97197197197197183</c:v>
                </c:pt>
                <c:pt idx="419">
                  <c:v>0.97197197197197183</c:v>
                </c:pt>
                <c:pt idx="420">
                  <c:v>0.97097097097097096</c:v>
                </c:pt>
                <c:pt idx="421">
                  <c:v>0.97097097097097096</c:v>
                </c:pt>
                <c:pt idx="422">
                  <c:v>0.96996996996996998</c:v>
                </c:pt>
                <c:pt idx="423">
                  <c:v>0.96896896896896889</c:v>
                </c:pt>
                <c:pt idx="424">
                  <c:v>0.96896896896896889</c:v>
                </c:pt>
                <c:pt idx="425">
                  <c:v>0.96796796796796791</c:v>
                </c:pt>
                <c:pt idx="426">
                  <c:v>0.96696696696696682</c:v>
                </c:pt>
                <c:pt idx="427">
                  <c:v>0.96696696696696682</c:v>
                </c:pt>
                <c:pt idx="428">
                  <c:v>0.96596596596596596</c:v>
                </c:pt>
                <c:pt idx="429">
                  <c:v>0.96496496496496498</c:v>
                </c:pt>
                <c:pt idx="430">
                  <c:v>0.96496496496496498</c:v>
                </c:pt>
                <c:pt idx="431">
                  <c:v>0.96396396396396389</c:v>
                </c:pt>
                <c:pt idx="432">
                  <c:v>0.96296296296296291</c:v>
                </c:pt>
                <c:pt idx="433">
                  <c:v>0.96296296296296291</c:v>
                </c:pt>
                <c:pt idx="434">
                  <c:v>0.96196196196196182</c:v>
                </c:pt>
                <c:pt idx="435">
                  <c:v>0.96096096096096095</c:v>
                </c:pt>
                <c:pt idx="436">
                  <c:v>0.96096096096096095</c:v>
                </c:pt>
                <c:pt idx="437">
                  <c:v>0.95995995995995997</c:v>
                </c:pt>
                <c:pt idx="438">
                  <c:v>0.95895895895895888</c:v>
                </c:pt>
                <c:pt idx="439">
                  <c:v>0.95795795795795791</c:v>
                </c:pt>
                <c:pt idx="440">
                  <c:v>0.95695695695695682</c:v>
                </c:pt>
                <c:pt idx="441">
                  <c:v>0.95695695695695682</c:v>
                </c:pt>
                <c:pt idx="442">
                  <c:v>0.95595595595595595</c:v>
                </c:pt>
                <c:pt idx="443">
                  <c:v>0.95495495495495497</c:v>
                </c:pt>
                <c:pt idx="444">
                  <c:v>0.95395395395395388</c:v>
                </c:pt>
                <c:pt idx="445">
                  <c:v>0.9529529529529529</c:v>
                </c:pt>
                <c:pt idx="446">
                  <c:v>0.95195195195195181</c:v>
                </c:pt>
                <c:pt idx="447">
                  <c:v>0.95195195195195181</c:v>
                </c:pt>
                <c:pt idx="448">
                  <c:v>0.95095095095095095</c:v>
                </c:pt>
                <c:pt idx="449">
                  <c:v>0.94994994994994997</c:v>
                </c:pt>
                <c:pt idx="450">
                  <c:v>0.94894894894894888</c:v>
                </c:pt>
                <c:pt idx="451">
                  <c:v>0.9479479479479479</c:v>
                </c:pt>
                <c:pt idx="452">
                  <c:v>0.94694694694694681</c:v>
                </c:pt>
                <c:pt idx="453">
                  <c:v>0.94594594594594594</c:v>
                </c:pt>
                <c:pt idx="454">
                  <c:v>0.94494494494494496</c:v>
                </c:pt>
                <c:pt idx="455">
                  <c:v>0.94394394394394388</c:v>
                </c:pt>
                <c:pt idx="456">
                  <c:v>0.94394394394394388</c:v>
                </c:pt>
                <c:pt idx="457">
                  <c:v>0.9429429429429429</c:v>
                </c:pt>
                <c:pt idx="458">
                  <c:v>0.94194194194194181</c:v>
                </c:pt>
                <c:pt idx="459">
                  <c:v>0.94094094094094094</c:v>
                </c:pt>
                <c:pt idx="460">
                  <c:v>0.93993993993993996</c:v>
                </c:pt>
                <c:pt idx="461">
                  <c:v>0.93893893893893887</c:v>
                </c:pt>
                <c:pt idx="462">
                  <c:v>0.93793793793793789</c:v>
                </c:pt>
                <c:pt idx="463">
                  <c:v>0.9369369369369368</c:v>
                </c:pt>
                <c:pt idx="464">
                  <c:v>0.93593593593593594</c:v>
                </c:pt>
                <c:pt idx="465">
                  <c:v>0.93493493493493496</c:v>
                </c:pt>
                <c:pt idx="466">
                  <c:v>0.93293293293293289</c:v>
                </c:pt>
                <c:pt idx="467">
                  <c:v>0.9319319319319318</c:v>
                </c:pt>
                <c:pt idx="468">
                  <c:v>0.93093093093093093</c:v>
                </c:pt>
                <c:pt idx="469">
                  <c:v>0.92992992992992995</c:v>
                </c:pt>
                <c:pt idx="470">
                  <c:v>0.92892892892892887</c:v>
                </c:pt>
                <c:pt idx="471">
                  <c:v>0.92792792792792789</c:v>
                </c:pt>
                <c:pt idx="472">
                  <c:v>0.9269269269269268</c:v>
                </c:pt>
                <c:pt idx="473">
                  <c:v>0.92592592592592582</c:v>
                </c:pt>
                <c:pt idx="474">
                  <c:v>0.92492492492492495</c:v>
                </c:pt>
                <c:pt idx="475">
                  <c:v>0.92292292292292288</c:v>
                </c:pt>
                <c:pt idx="476">
                  <c:v>0.92192192192192179</c:v>
                </c:pt>
                <c:pt idx="477">
                  <c:v>0.92092092092092082</c:v>
                </c:pt>
                <c:pt idx="478">
                  <c:v>0.91991991991991995</c:v>
                </c:pt>
                <c:pt idx="479">
                  <c:v>0.91891891891891886</c:v>
                </c:pt>
                <c:pt idx="480">
                  <c:v>0.91691691691691679</c:v>
                </c:pt>
                <c:pt idx="481">
                  <c:v>0.91591591591591581</c:v>
                </c:pt>
                <c:pt idx="482">
                  <c:v>0.91491491491491495</c:v>
                </c:pt>
                <c:pt idx="483">
                  <c:v>0.91391391391391386</c:v>
                </c:pt>
                <c:pt idx="484">
                  <c:v>0.91291291291291288</c:v>
                </c:pt>
                <c:pt idx="485">
                  <c:v>0.91091091091091081</c:v>
                </c:pt>
                <c:pt idx="486">
                  <c:v>0.90990990990990994</c:v>
                </c:pt>
                <c:pt idx="487">
                  <c:v>0.90890890890890885</c:v>
                </c:pt>
                <c:pt idx="488">
                  <c:v>0.90690690690690678</c:v>
                </c:pt>
                <c:pt idx="489">
                  <c:v>0.90590590590590581</c:v>
                </c:pt>
                <c:pt idx="490">
                  <c:v>0.90490490490490494</c:v>
                </c:pt>
                <c:pt idx="491">
                  <c:v>0.90290290290290287</c:v>
                </c:pt>
                <c:pt idx="492">
                  <c:v>0.90190190190190178</c:v>
                </c:pt>
                <c:pt idx="493">
                  <c:v>0.9009009009009008</c:v>
                </c:pt>
                <c:pt idx="494">
                  <c:v>0.89889889889889885</c:v>
                </c:pt>
                <c:pt idx="495">
                  <c:v>0.89789789789789787</c:v>
                </c:pt>
                <c:pt idx="496">
                  <c:v>0.8958958958958958</c:v>
                </c:pt>
                <c:pt idx="497">
                  <c:v>0.89489489489489493</c:v>
                </c:pt>
                <c:pt idx="498">
                  <c:v>0.89289289289289286</c:v>
                </c:pt>
                <c:pt idx="499">
                  <c:v>0.89189189189189177</c:v>
                </c:pt>
                <c:pt idx="500">
                  <c:v>0.88988988988988993</c:v>
                </c:pt>
                <c:pt idx="501">
                  <c:v>0.88888888888888884</c:v>
                </c:pt>
                <c:pt idx="502">
                  <c:v>0.88688688688688677</c:v>
                </c:pt>
                <c:pt idx="503">
                  <c:v>0.88588588588588579</c:v>
                </c:pt>
                <c:pt idx="504">
                  <c:v>0.88388388388388384</c:v>
                </c:pt>
                <c:pt idx="505">
                  <c:v>0.88288288288288286</c:v>
                </c:pt>
                <c:pt idx="506">
                  <c:v>0.88088088088088079</c:v>
                </c:pt>
                <c:pt idx="507">
                  <c:v>0.87887887887887883</c:v>
                </c:pt>
                <c:pt idx="508">
                  <c:v>0.87787787787787785</c:v>
                </c:pt>
                <c:pt idx="509">
                  <c:v>0.87587587587587579</c:v>
                </c:pt>
                <c:pt idx="510">
                  <c:v>0.87487487487487492</c:v>
                </c:pt>
                <c:pt idx="511">
                  <c:v>0.87287287287287285</c:v>
                </c:pt>
                <c:pt idx="512">
                  <c:v>0.87187187187187176</c:v>
                </c:pt>
                <c:pt idx="513">
                  <c:v>0.86986986986986992</c:v>
                </c:pt>
                <c:pt idx="514">
                  <c:v>0.86786786786786785</c:v>
                </c:pt>
                <c:pt idx="515">
                  <c:v>0.86686686686686676</c:v>
                </c:pt>
                <c:pt idx="516">
                  <c:v>0.86486486486486491</c:v>
                </c:pt>
                <c:pt idx="517">
                  <c:v>0.86386386386386382</c:v>
                </c:pt>
                <c:pt idx="518">
                  <c:v>0.86186186186186176</c:v>
                </c:pt>
                <c:pt idx="519">
                  <c:v>0.85985985985985991</c:v>
                </c:pt>
                <c:pt idx="520">
                  <c:v>0.85785785785785784</c:v>
                </c:pt>
                <c:pt idx="521">
                  <c:v>0.85685685685685675</c:v>
                </c:pt>
                <c:pt idx="522">
                  <c:v>0.85485485485485491</c:v>
                </c:pt>
                <c:pt idx="523">
                  <c:v>0.85285285285285284</c:v>
                </c:pt>
                <c:pt idx="524">
                  <c:v>0.85085085085085077</c:v>
                </c:pt>
                <c:pt idx="525">
                  <c:v>0.8498498498498499</c:v>
                </c:pt>
                <c:pt idx="526">
                  <c:v>0.84784784784784784</c:v>
                </c:pt>
                <c:pt idx="527">
                  <c:v>0.84584584584584577</c:v>
                </c:pt>
                <c:pt idx="528">
                  <c:v>0.84384384384384381</c:v>
                </c:pt>
                <c:pt idx="529">
                  <c:v>0.84184184184184174</c:v>
                </c:pt>
                <c:pt idx="530">
                  <c:v>0.84084084084084076</c:v>
                </c:pt>
                <c:pt idx="531">
                  <c:v>0.83883883883883881</c:v>
                </c:pt>
                <c:pt idx="532">
                  <c:v>0.83683683683683674</c:v>
                </c:pt>
                <c:pt idx="533">
                  <c:v>0.83483483483483489</c:v>
                </c:pt>
                <c:pt idx="534">
                  <c:v>0.83283283283283283</c:v>
                </c:pt>
                <c:pt idx="535">
                  <c:v>0.83083083083083076</c:v>
                </c:pt>
                <c:pt idx="536">
                  <c:v>0.8288288288288288</c:v>
                </c:pt>
                <c:pt idx="537">
                  <c:v>0.82682682682682673</c:v>
                </c:pt>
                <c:pt idx="538">
                  <c:v>0.82482482482482489</c:v>
                </c:pt>
                <c:pt idx="539">
                  <c:v>0.82282282282282282</c:v>
                </c:pt>
                <c:pt idx="540">
                  <c:v>0.82082082082082075</c:v>
                </c:pt>
                <c:pt idx="541">
                  <c:v>0.81981981981981988</c:v>
                </c:pt>
                <c:pt idx="542">
                  <c:v>0.81781781781781782</c:v>
                </c:pt>
                <c:pt idx="543">
                  <c:v>0.81581581581581575</c:v>
                </c:pt>
                <c:pt idx="544">
                  <c:v>0.81381381381381379</c:v>
                </c:pt>
                <c:pt idx="545">
                  <c:v>0.81181181181181172</c:v>
                </c:pt>
                <c:pt idx="546">
                  <c:v>0.80980980980980977</c:v>
                </c:pt>
                <c:pt idx="547">
                  <c:v>0.80680680680680672</c:v>
                </c:pt>
                <c:pt idx="548">
                  <c:v>0.80480480480480476</c:v>
                </c:pt>
                <c:pt idx="549">
                  <c:v>0.80280280280280281</c:v>
                </c:pt>
                <c:pt idx="550">
                  <c:v>0.80080080080080074</c:v>
                </c:pt>
                <c:pt idx="551">
                  <c:v>0.79879879879879867</c:v>
                </c:pt>
                <c:pt idx="552">
                  <c:v>0.79679679679679671</c:v>
                </c:pt>
                <c:pt idx="553">
                  <c:v>0.79479479479479476</c:v>
                </c:pt>
                <c:pt idx="554">
                  <c:v>0.7927927927927928</c:v>
                </c:pt>
                <c:pt idx="555">
                  <c:v>0.78978978978978975</c:v>
                </c:pt>
                <c:pt idx="556">
                  <c:v>0.7877877877877878</c:v>
                </c:pt>
                <c:pt idx="557">
                  <c:v>0.78578578578578573</c:v>
                </c:pt>
                <c:pt idx="558">
                  <c:v>0.78378378378378366</c:v>
                </c:pt>
                <c:pt idx="559">
                  <c:v>0.78078078078078073</c:v>
                </c:pt>
                <c:pt idx="560">
                  <c:v>0.77877877877877866</c:v>
                </c:pt>
                <c:pt idx="561">
                  <c:v>0.7767767767767767</c:v>
                </c:pt>
                <c:pt idx="562">
                  <c:v>0.77477477477477474</c:v>
                </c:pt>
                <c:pt idx="563">
                  <c:v>0.7717717717717717</c:v>
                </c:pt>
                <c:pt idx="564">
                  <c:v>0.76976976976976974</c:v>
                </c:pt>
                <c:pt idx="565">
                  <c:v>0.76676676676676669</c:v>
                </c:pt>
                <c:pt idx="566">
                  <c:v>0.76476476476476474</c:v>
                </c:pt>
                <c:pt idx="567">
                  <c:v>0.76276276276276278</c:v>
                </c:pt>
                <c:pt idx="568">
                  <c:v>0.75975975975975973</c:v>
                </c:pt>
                <c:pt idx="569">
                  <c:v>0.75775775775775778</c:v>
                </c:pt>
                <c:pt idx="570">
                  <c:v>0.75475475475475473</c:v>
                </c:pt>
                <c:pt idx="571">
                  <c:v>0.75275275275275277</c:v>
                </c:pt>
                <c:pt idx="572">
                  <c:v>0.75075075075075071</c:v>
                </c:pt>
                <c:pt idx="573">
                  <c:v>0.74774774774774777</c:v>
                </c:pt>
                <c:pt idx="574">
                  <c:v>0.74474474474474472</c:v>
                </c:pt>
                <c:pt idx="575">
                  <c:v>0.74274274274274277</c:v>
                </c:pt>
                <c:pt idx="576">
                  <c:v>0.73973973973973972</c:v>
                </c:pt>
                <c:pt idx="577">
                  <c:v>0.73773773773773776</c:v>
                </c:pt>
                <c:pt idx="578">
                  <c:v>0.73473473473473472</c:v>
                </c:pt>
                <c:pt idx="579">
                  <c:v>0.73273273273273276</c:v>
                </c:pt>
                <c:pt idx="580">
                  <c:v>0.72972972972972971</c:v>
                </c:pt>
                <c:pt idx="581">
                  <c:v>0.72772772772772776</c:v>
                </c:pt>
                <c:pt idx="582">
                  <c:v>0.72472472472472471</c:v>
                </c:pt>
                <c:pt idx="583">
                  <c:v>0.72272272272272275</c:v>
                </c:pt>
                <c:pt idx="584">
                  <c:v>0.71971971971971971</c:v>
                </c:pt>
                <c:pt idx="585">
                  <c:v>0.71671671671671666</c:v>
                </c:pt>
                <c:pt idx="586">
                  <c:v>0.71471471471471471</c:v>
                </c:pt>
                <c:pt idx="587">
                  <c:v>0.71171171171171166</c:v>
                </c:pt>
                <c:pt idx="588">
                  <c:v>0.7097097097097097</c:v>
                </c:pt>
                <c:pt idx="589">
                  <c:v>0.70670670670670666</c:v>
                </c:pt>
                <c:pt idx="590">
                  <c:v>0.70370370370370361</c:v>
                </c:pt>
                <c:pt idx="591">
                  <c:v>0.70170170170170165</c:v>
                </c:pt>
                <c:pt idx="592">
                  <c:v>0.69869869869869861</c:v>
                </c:pt>
                <c:pt idx="593">
                  <c:v>0.69569569569569567</c:v>
                </c:pt>
                <c:pt idx="594">
                  <c:v>0.69269269269269274</c:v>
                </c:pt>
                <c:pt idx="595">
                  <c:v>0.68968968968968969</c:v>
                </c:pt>
                <c:pt idx="596">
                  <c:v>0.68768768768768773</c:v>
                </c:pt>
                <c:pt idx="597">
                  <c:v>0.68468468468468469</c:v>
                </c:pt>
                <c:pt idx="598">
                  <c:v>0.68168168168168164</c:v>
                </c:pt>
                <c:pt idx="599">
                  <c:v>0.67867867867867859</c:v>
                </c:pt>
                <c:pt idx="600">
                  <c:v>0.67567567567567566</c:v>
                </c:pt>
                <c:pt idx="601">
                  <c:v>0.67267267267267261</c:v>
                </c:pt>
                <c:pt idx="602">
                  <c:v>0.67067067067067065</c:v>
                </c:pt>
                <c:pt idx="603">
                  <c:v>0.66766766766766761</c:v>
                </c:pt>
                <c:pt idx="604">
                  <c:v>0.66466466466466467</c:v>
                </c:pt>
                <c:pt idx="605">
                  <c:v>0.66166166166166152</c:v>
                </c:pt>
                <c:pt idx="606">
                  <c:v>0.65865865865865858</c:v>
                </c:pt>
                <c:pt idx="607">
                  <c:v>0.65565565565565564</c:v>
                </c:pt>
                <c:pt idx="608">
                  <c:v>0.6526526526526526</c:v>
                </c:pt>
                <c:pt idx="609">
                  <c:v>0.64964964964964966</c:v>
                </c:pt>
                <c:pt idx="610">
                  <c:v>0.64664664664664651</c:v>
                </c:pt>
                <c:pt idx="611">
                  <c:v>0.64364364364364357</c:v>
                </c:pt>
                <c:pt idx="612">
                  <c:v>0.6416416416416415</c:v>
                </c:pt>
                <c:pt idx="613">
                  <c:v>0.63863863863863857</c:v>
                </c:pt>
                <c:pt idx="614">
                  <c:v>0.63563563563563563</c:v>
                </c:pt>
                <c:pt idx="615">
                  <c:v>0.63263263263263259</c:v>
                </c:pt>
                <c:pt idx="616">
                  <c:v>0.62962962962962954</c:v>
                </c:pt>
                <c:pt idx="617">
                  <c:v>0.6266266266266266</c:v>
                </c:pt>
                <c:pt idx="618">
                  <c:v>0.62362362362362356</c:v>
                </c:pt>
                <c:pt idx="619">
                  <c:v>0.62062062062062062</c:v>
                </c:pt>
                <c:pt idx="620">
                  <c:v>0.61761761761761758</c:v>
                </c:pt>
                <c:pt idx="621">
                  <c:v>0.61461461461461453</c:v>
                </c:pt>
                <c:pt idx="622">
                  <c:v>0.61161161161161159</c:v>
                </c:pt>
                <c:pt idx="623">
                  <c:v>0.60860860860860855</c:v>
                </c:pt>
                <c:pt idx="624">
                  <c:v>0.60560560560560561</c:v>
                </c:pt>
                <c:pt idx="625">
                  <c:v>0.60260260260260257</c:v>
                </c:pt>
                <c:pt idx="626">
                  <c:v>0.59959959959959952</c:v>
                </c:pt>
                <c:pt idx="627">
                  <c:v>0.59659659659659658</c:v>
                </c:pt>
                <c:pt idx="628">
                  <c:v>0.59259259259259256</c:v>
                </c:pt>
                <c:pt idx="629">
                  <c:v>0.58958958958958951</c:v>
                </c:pt>
                <c:pt idx="630">
                  <c:v>0.58658658658658658</c:v>
                </c:pt>
                <c:pt idx="631">
                  <c:v>0.58358358358358353</c:v>
                </c:pt>
                <c:pt idx="632">
                  <c:v>0.5805805805805806</c:v>
                </c:pt>
                <c:pt idx="633">
                  <c:v>0.57757757757757755</c:v>
                </c:pt>
                <c:pt idx="634">
                  <c:v>0.5745745745745745</c:v>
                </c:pt>
                <c:pt idx="635">
                  <c:v>0.57157157157157157</c:v>
                </c:pt>
                <c:pt idx="636">
                  <c:v>0.56856856856856852</c:v>
                </c:pt>
                <c:pt idx="637">
                  <c:v>0.5645645645645645</c:v>
                </c:pt>
                <c:pt idx="638">
                  <c:v>0.56156156156156156</c:v>
                </c:pt>
                <c:pt idx="639">
                  <c:v>0.55855855855855852</c:v>
                </c:pt>
                <c:pt idx="640">
                  <c:v>0.55555555555555547</c:v>
                </c:pt>
                <c:pt idx="641">
                  <c:v>0.55255255255255253</c:v>
                </c:pt>
                <c:pt idx="642">
                  <c:v>0.54854854854854851</c:v>
                </c:pt>
                <c:pt idx="643">
                  <c:v>0.54554554554554546</c:v>
                </c:pt>
                <c:pt idx="644">
                  <c:v>0.54254254254254253</c:v>
                </c:pt>
                <c:pt idx="645">
                  <c:v>0.53953953953953948</c:v>
                </c:pt>
                <c:pt idx="646">
                  <c:v>0.53553553553553546</c:v>
                </c:pt>
                <c:pt idx="647">
                  <c:v>0.53253253253253252</c:v>
                </c:pt>
                <c:pt idx="648">
                  <c:v>0.52952952952952947</c:v>
                </c:pt>
                <c:pt idx="649">
                  <c:v>0.52552552552552545</c:v>
                </c:pt>
                <c:pt idx="650">
                  <c:v>0.52252252252252251</c:v>
                </c:pt>
                <c:pt idx="651">
                  <c:v>0.51951951951951947</c:v>
                </c:pt>
                <c:pt idx="652">
                  <c:v>0.51651651651651653</c:v>
                </c:pt>
                <c:pt idx="653">
                  <c:v>0.51251251251251251</c:v>
                </c:pt>
                <c:pt idx="654">
                  <c:v>0.50950950950950946</c:v>
                </c:pt>
                <c:pt idx="655">
                  <c:v>0.50650650650650653</c:v>
                </c:pt>
                <c:pt idx="656">
                  <c:v>0.5025025025025025</c:v>
                </c:pt>
                <c:pt idx="657">
                  <c:v>0.49949949949949946</c:v>
                </c:pt>
                <c:pt idx="658">
                  <c:v>0.49649649649649646</c:v>
                </c:pt>
                <c:pt idx="659">
                  <c:v>0.49349349349349342</c:v>
                </c:pt>
                <c:pt idx="660">
                  <c:v>0.48948948948948945</c:v>
                </c:pt>
                <c:pt idx="661">
                  <c:v>0.48648648648648646</c:v>
                </c:pt>
                <c:pt idx="662">
                  <c:v>0.48348348348348341</c:v>
                </c:pt>
                <c:pt idx="663">
                  <c:v>0.47947947947947944</c:v>
                </c:pt>
                <c:pt idx="664">
                  <c:v>0.47647647647647645</c:v>
                </c:pt>
                <c:pt idx="665">
                  <c:v>0.47347347347347341</c:v>
                </c:pt>
                <c:pt idx="666">
                  <c:v>0.46946946946946944</c:v>
                </c:pt>
                <c:pt idx="667">
                  <c:v>0.46646646646646645</c:v>
                </c:pt>
                <c:pt idx="668">
                  <c:v>0.4634634634634634</c:v>
                </c:pt>
                <c:pt idx="669">
                  <c:v>0.45945945945945943</c:v>
                </c:pt>
                <c:pt idx="670">
                  <c:v>0.45645645645645644</c:v>
                </c:pt>
                <c:pt idx="671">
                  <c:v>0.45345345345345339</c:v>
                </c:pt>
                <c:pt idx="672">
                  <c:v>0.44944944944944942</c:v>
                </c:pt>
                <c:pt idx="673">
                  <c:v>0.44644644644644643</c:v>
                </c:pt>
                <c:pt idx="674">
                  <c:v>0.44344344344344339</c:v>
                </c:pt>
                <c:pt idx="675">
                  <c:v>0.43943943943943942</c:v>
                </c:pt>
                <c:pt idx="676">
                  <c:v>0.43643643643643643</c:v>
                </c:pt>
                <c:pt idx="677">
                  <c:v>0.43343343343343338</c:v>
                </c:pt>
                <c:pt idx="678">
                  <c:v>0.42942942942942941</c:v>
                </c:pt>
                <c:pt idx="679">
                  <c:v>0.42642642642642642</c:v>
                </c:pt>
                <c:pt idx="680">
                  <c:v>0.42242242242242245</c:v>
                </c:pt>
                <c:pt idx="681">
                  <c:v>0.4194194194194194</c:v>
                </c:pt>
                <c:pt idx="682">
                  <c:v>0.41641641641641641</c:v>
                </c:pt>
                <c:pt idx="683">
                  <c:v>0.41241241241241244</c:v>
                </c:pt>
                <c:pt idx="684">
                  <c:v>0.4094094094094094</c:v>
                </c:pt>
                <c:pt idx="685">
                  <c:v>0.40640640640640641</c:v>
                </c:pt>
                <c:pt idx="686">
                  <c:v>0.40240240240240238</c:v>
                </c:pt>
                <c:pt idx="687">
                  <c:v>0.39939939939939934</c:v>
                </c:pt>
                <c:pt idx="688">
                  <c:v>0.39539539539539537</c:v>
                </c:pt>
                <c:pt idx="689">
                  <c:v>0.39239239239239238</c:v>
                </c:pt>
                <c:pt idx="690">
                  <c:v>0.38938938938938933</c:v>
                </c:pt>
                <c:pt idx="691">
                  <c:v>0.38538538538538536</c:v>
                </c:pt>
                <c:pt idx="692">
                  <c:v>0.38238238238238237</c:v>
                </c:pt>
                <c:pt idx="693">
                  <c:v>0.37837837837837834</c:v>
                </c:pt>
                <c:pt idx="694">
                  <c:v>0.37537537537537535</c:v>
                </c:pt>
                <c:pt idx="695">
                  <c:v>0.37237237237237236</c:v>
                </c:pt>
                <c:pt idx="696">
                  <c:v>0.36836836836836834</c:v>
                </c:pt>
                <c:pt idx="697">
                  <c:v>0.36536536536536535</c:v>
                </c:pt>
                <c:pt idx="698">
                  <c:v>0.36136136136136138</c:v>
                </c:pt>
                <c:pt idx="699">
                  <c:v>0.35835835835835833</c:v>
                </c:pt>
                <c:pt idx="700">
                  <c:v>0.35535535535535534</c:v>
                </c:pt>
                <c:pt idx="701">
                  <c:v>0.35135135135135137</c:v>
                </c:pt>
                <c:pt idx="702">
                  <c:v>0.34834834834834832</c:v>
                </c:pt>
                <c:pt idx="703">
                  <c:v>0.34534534534534533</c:v>
                </c:pt>
                <c:pt idx="704">
                  <c:v>0.34134134134134131</c:v>
                </c:pt>
                <c:pt idx="705">
                  <c:v>0.33833833833833832</c:v>
                </c:pt>
                <c:pt idx="706">
                  <c:v>0.33533533533533533</c:v>
                </c:pt>
                <c:pt idx="707">
                  <c:v>0.3313313313313313</c:v>
                </c:pt>
                <c:pt idx="708">
                  <c:v>0.32832832832832826</c:v>
                </c:pt>
                <c:pt idx="709">
                  <c:v>0.32532532532532532</c:v>
                </c:pt>
                <c:pt idx="710">
                  <c:v>0.3213213213213213</c:v>
                </c:pt>
                <c:pt idx="711">
                  <c:v>0.31831831831831831</c:v>
                </c:pt>
                <c:pt idx="712">
                  <c:v>0.31531531531531531</c:v>
                </c:pt>
                <c:pt idx="713">
                  <c:v>0.31231231231231227</c:v>
                </c:pt>
                <c:pt idx="714">
                  <c:v>0.3083083083083083</c:v>
                </c:pt>
                <c:pt idx="715">
                  <c:v>0.30530530530530531</c:v>
                </c:pt>
                <c:pt idx="716">
                  <c:v>0.30230230230230226</c:v>
                </c:pt>
                <c:pt idx="717">
                  <c:v>0.29829829829829829</c:v>
                </c:pt>
                <c:pt idx="718">
                  <c:v>0.2952952952952953</c:v>
                </c:pt>
                <c:pt idx="719">
                  <c:v>0.29229229229229226</c:v>
                </c:pt>
                <c:pt idx="720">
                  <c:v>0.28928928928928926</c:v>
                </c:pt>
                <c:pt idx="721">
                  <c:v>0.28528528528528529</c:v>
                </c:pt>
                <c:pt idx="722">
                  <c:v>0.28228228228228225</c:v>
                </c:pt>
                <c:pt idx="723">
                  <c:v>0.27927927927927926</c:v>
                </c:pt>
                <c:pt idx="724">
                  <c:v>0.27627627627627627</c:v>
                </c:pt>
                <c:pt idx="725">
                  <c:v>0.27327327327327328</c:v>
                </c:pt>
                <c:pt idx="726">
                  <c:v>0.26926926926926925</c:v>
                </c:pt>
                <c:pt idx="727">
                  <c:v>0.26626626626626626</c:v>
                </c:pt>
                <c:pt idx="728">
                  <c:v>0.26326326326326327</c:v>
                </c:pt>
                <c:pt idx="729">
                  <c:v>0.26026026026026022</c:v>
                </c:pt>
                <c:pt idx="730">
                  <c:v>0.25725725725725723</c:v>
                </c:pt>
                <c:pt idx="731">
                  <c:v>0.25425425425425424</c:v>
                </c:pt>
                <c:pt idx="732">
                  <c:v>0.25125125125125125</c:v>
                </c:pt>
                <c:pt idx="733">
                  <c:v>0.24824824824824823</c:v>
                </c:pt>
                <c:pt idx="734">
                  <c:v>0.24524524524524524</c:v>
                </c:pt>
                <c:pt idx="735">
                  <c:v>0.24224224224224222</c:v>
                </c:pt>
                <c:pt idx="736">
                  <c:v>0.2392392392392392</c:v>
                </c:pt>
                <c:pt idx="737">
                  <c:v>0.23623623623623624</c:v>
                </c:pt>
                <c:pt idx="738">
                  <c:v>0.23323323323323322</c:v>
                </c:pt>
                <c:pt idx="739">
                  <c:v>0.2302302302302302</c:v>
                </c:pt>
                <c:pt idx="740">
                  <c:v>0.22722722722722721</c:v>
                </c:pt>
                <c:pt idx="741">
                  <c:v>0.2252252252252252</c:v>
                </c:pt>
                <c:pt idx="742">
                  <c:v>0.22222222222222221</c:v>
                </c:pt>
                <c:pt idx="743">
                  <c:v>0.21921921921921919</c:v>
                </c:pt>
                <c:pt idx="744">
                  <c:v>0.21621621621621623</c:v>
                </c:pt>
                <c:pt idx="745">
                  <c:v>0.21421421421421419</c:v>
                </c:pt>
                <c:pt idx="746">
                  <c:v>0.21121121121121122</c:v>
                </c:pt>
                <c:pt idx="747">
                  <c:v>0.20820820820820821</c:v>
                </c:pt>
                <c:pt idx="748">
                  <c:v>0.20520520520520519</c:v>
                </c:pt>
                <c:pt idx="749">
                  <c:v>0.2032032032032032</c:v>
                </c:pt>
                <c:pt idx="750">
                  <c:v>0.20020020020020018</c:v>
                </c:pt>
                <c:pt idx="751">
                  <c:v>0.19719719719719717</c:v>
                </c:pt>
                <c:pt idx="752">
                  <c:v>0.19519519519519518</c:v>
                </c:pt>
                <c:pt idx="753">
                  <c:v>0.19219219219219216</c:v>
                </c:pt>
                <c:pt idx="754">
                  <c:v>0.19019019019019018</c:v>
                </c:pt>
                <c:pt idx="755">
                  <c:v>0.18718718718718716</c:v>
                </c:pt>
                <c:pt idx="756">
                  <c:v>0.18518518518518517</c:v>
                </c:pt>
                <c:pt idx="757">
                  <c:v>0.18218218218218216</c:v>
                </c:pt>
                <c:pt idx="758">
                  <c:v>0.17917917917917917</c:v>
                </c:pt>
                <c:pt idx="759">
                  <c:v>0.17717717717717715</c:v>
                </c:pt>
                <c:pt idx="760">
                  <c:v>0.17517517517517517</c:v>
                </c:pt>
                <c:pt idx="761">
                  <c:v>0.17217217217217215</c:v>
                </c:pt>
                <c:pt idx="762">
                  <c:v>0.17017017017017017</c:v>
                </c:pt>
                <c:pt idx="763">
                  <c:v>0.16716716716716715</c:v>
                </c:pt>
                <c:pt idx="764">
                  <c:v>0.16516516516516516</c:v>
                </c:pt>
                <c:pt idx="765">
                  <c:v>0.16316316316316315</c:v>
                </c:pt>
                <c:pt idx="766">
                  <c:v>0.16016016016016016</c:v>
                </c:pt>
                <c:pt idx="767">
                  <c:v>0.15815815815815815</c:v>
                </c:pt>
                <c:pt idx="768">
                  <c:v>0.15515515515515516</c:v>
                </c:pt>
                <c:pt idx="769">
                  <c:v>0.15315315315315314</c:v>
                </c:pt>
                <c:pt idx="770">
                  <c:v>0.15115115115115113</c:v>
                </c:pt>
                <c:pt idx="771">
                  <c:v>0.14914914914914915</c:v>
                </c:pt>
                <c:pt idx="772">
                  <c:v>0.14714714714714713</c:v>
                </c:pt>
                <c:pt idx="773">
                  <c:v>0.14414414414414414</c:v>
                </c:pt>
                <c:pt idx="774">
                  <c:v>0.14214214214214213</c:v>
                </c:pt>
                <c:pt idx="775">
                  <c:v>0.14014014014014015</c:v>
                </c:pt>
                <c:pt idx="776">
                  <c:v>0.13813813813813813</c:v>
                </c:pt>
                <c:pt idx="777">
                  <c:v>0.13613613613613612</c:v>
                </c:pt>
                <c:pt idx="778">
                  <c:v>0.13413413413413414</c:v>
                </c:pt>
                <c:pt idx="779">
                  <c:v>0.13213213213213212</c:v>
                </c:pt>
                <c:pt idx="780">
                  <c:v>0.13013013013013011</c:v>
                </c:pt>
                <c:pt idx="781">
                  <c:v>0.12812812812812813</c:v>
                </c:pt>
                <c:pt idx="782">
                  <c:v>0.12612612612612611</c:v>
                </c:pt>
                <c:pt idx="783">
                  <c:v>0.12412412412412412</c:v>
                </c:pt>
                <c:pt idx="784">
                  <c:v>0.1221221221221221</c:v>
                </c:pt>
                <c:pt idx="785">
                  <c:v>0.12012012012012012</c:v>
                </c:pt>
                <c:pt idx="786">
                  <c:v>0.11811811811811812</c:v>
                </c:pt>
                <c:pt idx="787">
                  <c:v>0.11611611611611611</c:v>
                </c:pt>
                <c:pt idx="788">
                  <c:v>0.11411411411411411</c:v>
                </c:pt>
                <c:pt idx="789">
                  <c:v>0.11311311311311312</c:v>
                </c:pt>
                <c:pt idx="790">
                  <c:v>0.1111111111111111</c:v>
                </c:pt>
                <c:pt idx="791">
                  <c:v>0.10910910910910911</c:v>
                </c:pt>
                <c:pt idx="792">
                  <c:v>0.10810810810810811</c:v>
                </c:pt>
                <c:pt idx="793">
                  <c:v>0.1061061061061061</c:v>
                </c:pt>
                <c:pt idx="794">
                  <c:v>0.1041041041041041</c:v>
                </c:pt>
                <c:pt idx="795">
                  <c:v>0.10310310310310311</c:v>
                </c:pt>
                <c:pt idx="796">
                  <c:v>0.1011011011011011</c:v>
                </c:pt>
                <c:pt idx="797">
                  <c:v>9.90990990990991E-2</c:v>
                </c:pt>
                <c:pt idx="798">
                  <c:v>9.8098098098098094E-2</c:v>
                </c:pt>
                <c:pt idx="799">
                  <c:v>9.6096096096096081E-2</c:v>
                </c:pt>
                <c:pt idx="800">
                  <c:v>9.5095095095095089E-2</c:v>
                </c:pt>
                <c:pt idx="801">
                  <c:v>9.3093093093093091E-2</c:v>
                </c:pt>
                <c:pt idx="802">
                  <c:v>9.2092092092092084E-2</c:v>
                </c:pt>
                <c:pt idx="803">
                  <c:v>9.0090090090090086E-2</c:v>
                </c:pt>
                <c:pt idx="804">
                  <c:v>8.9089089089089094E-2</c:v>
                </c:pt>
                <c:pt idx="805">
                  <c:v>8.8088088088088087E-2</c:v>
                </c:pt>
                <c:pt idx="806">
                  <c:v>8.6086086086086075E-2</c:v>
                </c:pt>
                <c:pt idx="807">
                  <c:v>8.5085085085085083E-2</c:v>
                </c:pt>
                <c:pt idx="808">
                  <c:v>8.4084084084084076E-2</c:v>
                </c:pt>
                <c:pt idx="809">
                  <c:v>8.2082082082082064E-2</c:v>
                </c:pt>
                <c:pt idx="810">
                  <c:v>8.1081081081081072E-2</c:v>
                </c:pt>
                <c:pt idx="811">
                  <c:v>8.0080080080080079E-2</c:v>
                </c:pt>
                <c:pt idx="812">
                  <c:v>7.9079079079079073E-2</c:v>
                </c:pt>
                <c:pt idx="813">
                  <c:v>7.8078078078078067E-2</c:v>
                </c:pt>
                <c:pt idx="814">
                  <c:v>7.6076076076076068E-2</c:v>
                </c:pt>
                <c:pt idx="815">
                  <c:v>7.5075075075075076E-2</c:v>
                </c:pt>
                <c:pt idx="816">
                  <c:v>7.407407407407407E-2</c:v>
                </c:pt>
                <c:pt idx="817">
                  <c:v>7.3073073073073064E-2</c:v>
                </c:pt>
                <c:pt idx="818">
                  <c:v>7.2072072072072071E-2</c:v>
                </c:pt>
                <c:pt idx="819">
                  <c:v>7.1071071071071065E-2</c:v>
                </c:pt>
                <c:pt idx="820">
                  <c:v>7.0070070070070073E-2</c:v>
                </c:pt>
                <c:pt idx="821">
                  <c:v>6.9069069069069067E-2</c:v>
                </c:pt>
                <c:pt idx="822">
                  <c:v>6.8068068068068061E-2</c:v>
                </c:pt>
                <c:pt idx="823">
                  <c:v>6.7067067067067068E-2</c:v>
                </c:pt>
                <c:pt idx="824">
                  <c:v>6.6066066066066062E-2</c:v>
                </c:pt>
                <c:pt idx="825">
                  <c:v>6.5065065065065056E-2</c:v>
                </c:pt>
                <c:pt idx="826">
                  <c:v>6.4064064064064064E-2</c:v>
                </c:pt>
                <c:pt idx="827">
                  <c:v>6.3063063063063057E-2</c:v>
                </c:pt>
                <c:pt idx="828">
                  <c:v>6.2062062062062058E-2</c:v>
                </c:pt>
                <c:pt idx="829">
                  <c:v>6.2062062062062058E-2</c:v>
                </c:pt>
                <c:pt idx="830">
                  <c:v>6.1061061061061052E-2</c:v>
                </c:pt>
                <c:pt idx="831">
                  <c:v>6.006006006006006E-2</c:v>
                </c:pt>
                <c:pt idx="832">
                  <c:v>5.905905905905906E-2</c:v>
                </c:pt>
                <c:pt idx="833">
                  <c:v>5.8058058058058054E-2</c:v>
                </c:pt>
                <c:pt idx="834">
                  <c:v>5.8058058058058054E-2</c:v>
                </c:pt>
                <c:pt idx="835">
                  <c:v>5.7057057057057055E-2</c:v>
                </c:pt>
                <c:pt idx="836">
                  <c:v>5.6056056056056049E-2</c:v>
                </c:pt>
                <c:pt idx="837">
                  <c:v>5.6056056056056049E-2</c:v>
                </c:pt>
                <c:pt idx="838">
                  <c:v>5.5055055055055049E-2</c:v>
                </c:pt>
                <c:pt idx="839">
                  <c:v>5.4054054054054057E-2</c:v>
                </c:pt>
                <c:pt idx="840">
                  <c:v>5.4054054054054057E-2</c:v>
                </c:pt>
                <c:pt idx="841">
                  <c:v>5.3053053053053051E-2</c:v>
                </c:pt>
                <c:pt idx="842">
                  <c:v>5.2052052052052052E-2</c:v>
                </c:pt>
                <c:pt idx="843">
                  <c:v>5.2052052052052052E-2</c:v>
                </c:pt>
                <c:pt idx="844">
                  <c:v>5.1051051051051045E-2</c:v>
                </c:pt>
                <c:pt idx="845">
                  <c:v>5.1051051051051045E-2</c:v>
                </c:pt>
                <c:pt idx="846">
                  <c:v>5.0050050050050046E-2</c:v>
                </c:pt>
                <c:pt idx="847">
                  <c:v>5.0050050050050046E-2</c:v>
                </c:pt>
                <c:pt idx="848">
                  <c:v>4.9049049049049047E-2</c:v>
                </c:pt>
                <c:pt idx="849">
                  <c:v>4.9049049049049047E-2</c:v>
                </c:pt>
                <c:pt idx="850">
                  <c:v>4.8048048048048041E-2</c:v>
                </c:pt>
                <c:pt idx="851">
                  <c:v>4.8048048048048041E-2</c:v>
                </c:pt>
                <c:pt idx="852">
                  <c:v>4.7047047047047048E-2</c:v>
                </c:pt>
                <c:pt idx="853">
                  <c:v>4.7047047047047048E-2</c:v>
                </c:pt>
                <c:pt idx="854">
                  <c:v>4.6046046046046042E-2</c:v>
                </c:pt>
                <c:pt idx="855">
                  <c:v>4.6046046046046042E-2</c:v>
                </c:pt>
                <c:pt idx="856">
                  <c:v>4.5045045045045043E-2</c:v>
                </c:pt>
                <c:pt idx="857">
                  <c:v>4.5045045045045043E-2</c:v>
                </c:pt>
                <c:pt idx="858">
                  <c:v>4.5045045045045043E-2</c:v>
                </c:pt>
                <c:pt idx="859">
                  <c:v>4.4044044044044044E-2</c:v>
                </c:pt>
                <c:pt idx="860">
                  <c:v>4.4044044044044044E-2</c:v>
                </c:pt>
                <c:pt idx="861">
                  <c:v>4.4044044044044044E-2</c:v>
                </c:pt>
                <c:pt idx="862">
                  <c:v>4.3043043043043037E-2</c:v>
                </c:pt>
                <c:pt idx="863">
                  <c:v>4.3043043043043037E-2</c:v>
                </c:pt>
                <c:pt idx="864">
                  <c:v>4.3043043043043037E-2</c:v>
                </c:pt>
                <c:pt idx="865">
                  <c:v>4.2042042042042038E-2</c:v>
                </c:pt>
                <c:pt idx="866">
                  <c:v>4.2042042042042038E-2</c:v>
                </c:pt>
                <c:pt idx="867">
                  <c:v>4.2042042042042038E-2</c:v>
                </c:pt>
                <c:pt idx="868">
                  <c:v>4.2042042042042038E-2</c:v>
                </c:pt>
                <c:pt idx="869">
                  <c:v>4.1041041041041032E-2</c:v>
                </c:pt>
                <c:pt idx="870">
                  <c:v>4.1041041041041032E-2</c:v>
                </c:pt>
                <c:pt idx="871">
                  <c:v>4.1041041041041032E-2</c:v>
                </c:pt>
                <c:pt idx="872">
                  <c:v>4.1041041041041032E-2</c:v>
                </c:pt>
                <c:pt idx="873">
                  <c:v>4.004004004004004E-2</c:v>
                </c:pt>
                <c:pt idx="874">
                  <c:v>4.004004004004004E-2</c:v>
                </c:pt>
                <c:pt idx="875">
                  <c:v>4.004004004004004E-2</c:v>
                </c:pt>
                <c:pt idx="876">
                  <c:v>4.004004004004004E-2</c:v>
                </c:pt>
                <c:pt idx="877">
                  <c:v>4.004004004004004E-2</c:v>
                </c:pt>
                <c:pt idx="878">
                  <c:v>3.9039039039039033E-2</c:v>
                </c:pt>
                <c:pt idx="879">
                  <c:v>3.9039039039039033E-2</c:v>
                </c:pt>
                <c:pt idx="880">
                  <c:v>3.9039039039039033E-2</c:v>
                </c:pt>
                <c:pt idx="881">
                  <c:v>3.9039039039039033E-2</c:v>
                </c:pt>
                <c:pt idx="882">
                  <c:v>3.9039039039039033E-2</c:v>
                </c:pt>
                <c:pt idx="883">
                  <c:v>3.9039039039039033E-2</c:v>
                </c:pt>
                <c:pt idx="884">
                  <c:v>3.8038038038038034E-2</c:v>
                </c:pt>
                <c:pt idx="885">
                  <c:v>3.8038038038038034E-2</c:v>
                </c:pt>
                <c:pt idx="886">
                  <c:v>3.8038038038038034E-2</c:v>
                </c:pt>
                <c:pt idx="887">
                  <c:v>3.8038038038038034E-2</c:v>
                </c:pt>
                <c:pt idx="888">
                  <c:v>3.8038038038038034E-2</c:v>
                </c:pt>
                <c:pt idx="889">
                  <c:v>3.8038038038038034E-2</c:v>
                </c:pt>
                <c:pt idx="890">
                  <c:v>3.8038038038038034E-2</c:v>
                </c:pt>
                <c:pt idx="891">
                  <c:v>3.8038038038038034E-2</c:v>
                </c:pt>
                <c:pt idx="892">
                  <c:v>3.7037037037037035E-2</c:v>
                </c:pt>
                <c:pt idx="893">
                  <c:v>3.7037037037037035E-2</c:v>
                </c:pt>
                <c:pt idx="894">
                  <c:v>3.7037037037037035E-2</c:v>
                </c:pt>
                <c:pt idx="895">
                  <c:v>3.7037037037037035E-2</c:v>
                </c:pt>
                <c:pt idx="896">
                  <c:v>3.7037037037037035E-2</c:v>
                </c:pt>
                <c:pt idx="897">
                  <c:v>3.7037037037037035E-2</c:v>
                </c:pt>
                <c:pt idx="898">
                  <c:v>3.7037037037037035E-2</c:v>
                </c:pt>
                <c:pt idx="899">
                  <c:v>3.7037037037037035E-2</c:v>
                </c:pt>
                <c:pt idx="900">
                  <c:v>3.7037037037037035E-2</c:v>
                </c:pt>
                <c:pt idx="901">
                  <c:v>3.7037037037037035E-2</c:v>
                </c:pt>
                <c:pt idx="902">
                  <c:v>3.7037037037037035E-2</c:v>
                </c:pt>
                <c:pt idx="903">
                  <c:v>3.6036036036036036E-2</c:v>
                </c:pt>
                <c:pt idx="904">
                  <c:v>3.6036036036036036E-2</c:v>
                </c:pt>
                <c:pt idx="905">
                  <c:v>3.6036036036036036E-2</c:v>
                </c:pt>
                <c:pt idx="906">
                  <c:v>3.6036036036036036E-2</c:v>
                </c:pt>
                <c:pt idx="907">
                  <c:v>3.6036036036036036E-2</c:v>
                </c:pt>
                <c:pt idx="908">
                  <c:v>3.6036036036036036E-2</c:v>
                </c:pt>
                <c:pt idx="909">
                  <c:v>3.6036036036036036E-2</c:v>
                </c:pt>
                <c:pt idx="910">
                  <c:v>3.6036036036036036E-2</c:v>
                </c:pt>
                <c:pt idx="911">
                  <c:v>3.6036036036036036E-2</c:v>
                </c:pt>
                <c:pt idx="912">
                  <c:v>3.6036036036036036E-2</c:v>
                </c:pt>
                <c:pt idx="913">
                  <c:v>3.6036036036036036E-2</c:v>
                </c:pt>
                <c:pt idx="914">
                  <c:v>3.6036036036036036E-2</c:v>
                </c:pt>
                <c:pt idx="915">
                  <c:v>3.6036036036036036E-2</c:v>
                </c:pt>
                <c:pt idx="916">
                  <c:v>3.6036036036036036E-2</c:v>
                </c:pt>
                <c:pt idx="917">
                  <c:v>3.6036036036036036E-2</c:v>
                </c:pt>
                <c:pt idx="918">
                  <c:v>3.6036036036036036E-2</c:v>
                </c:pt>
                <c:pt idx="919">
                  <c:v>3.6036036036036036E-2</c:v>
                </c:pt>
                <c:pt idx="920">
                  <c:v>3.5035035035035036E-2</c:v>
                </c:pt>
                <c:pt idx="921">
                  <c:v>3.5035035035035036E-2</c:v>
                </c:pt>
                <c:pt idx="922">
                  <c:v>3.5035035035035036E-2</c:v>
                </c:pt>
                <c:pt idx="923">
                  <c:v>3.5035035035035036E-2</c:v>
                </c:pt>
                <c:pt idx="924">
                  <c:v>3.5035035035035036E-2</c:v>
                </c:pt>
                <c:pt idx="925">
                  <c:v>3.5035035035035036E-2</c:v>
                </c:pt>
                <c:pt idx="926">
                  <c:v>3.5035035035035036E-2</c:v>
                </c:pt>
                <c:pt idx="927">
                  <c:v>3.5035035035035036E-2</c:v>
                </c:pt>
                <c:pt idx="928">
                  <c:v>3.5035035035035036E-2</c:v>
                </c:pt>
                <c:pt idx="929">
                  <c:v>3.5035035035035036E-2</c:v>
                </c:pt>
                <c:pt idx="930">
                  <c:v>3.5035035035035036E-2</c:v>
                </c:pt>
                <c:pt idx="931">
                  <c:v>3.5035035035035036E-2</c:v>
                </c:pt>
                <c:pt idx="932">
                  <c:v>3.5035035035035036E-2</c:v>
                </c:pt>
                <c:pt idx="933">
                  <c:v>3.5035035035035036E-2</c:v>
                </c:pt>
                <c:pt idx="934">
                  <c:v>3.5035035035035036E-2</c:v>
                </c:pt>
                <c:pt idx="935">
                  <c:v>3.5035035035035036E-2</c:v>
                </c:pt>
                <c:pt idx="936">
                  <c:v>3.5035035035035036E-2</c:v>
                </c:pt>
                <c:pt idx="937">
                  <c:v>3.5035035035035036E-2</c:v>
                </c:pt>
                <c:pt idx="938">
                  <c:v>3.5035035035035036E-2</c:v>
                </c:pt>
                <c:pt idx="939">
                  <c:v>3.5035035035035036E-2</c:v>
                </c:pt>
                <c:pt idx="940">
                  <c:v>3.5035035035035036E-2</c:v>
                </c:pt>
                <c:pt idx="941">
                  <c:v>3.5035035035035036E-2</c:v>
                </c:pt>
                <c:pt idx="942">
                  <c:v>3.5035035035035036E-2</c:v>
                </c:pt>
                <c:pt idx="943">
                  <c:v>3.5035035035035036E-2</c:v>
                </c:pt>
                <c:pt idx="944">
                  <c:v>3.5035035035035036E-2</c:v>
                </c:pt>
                <c:pt idx="945">
                  <c:v>3.5035035035035036E-2</c:v>
                </c:pt>
                <c:pt idx="946">
                  <c:v>3.5035035035035036E-2</c:v>
                </c:pt>
                <c:pt idx="947">
                  <c:v>3.5035035035035036E-2</c:v>
                </c:pt>
                <c:pt idx="948">
                  <c:v>3.5035035035035036E-2</c:v>
                </c:pt>
                <c:pt idx="949">
                  <c:v>3.5035035035035036E-2</c:v>
                </c:pt>
                <c:pt idx="950">
                  <c:v>3.5035035035035036E-2</c:v>
                </c:pt>
                <c:pt idx="951">
                  <c:v>3.5035035035035036E-2</c:v>
                </c:pt>
                <c:pt idx="952">
                  <c:v>3.5035035035035036E-2</c:v>
                </c:pt>
                <c:pt idx="953">
                  <c:v>3.5035035035035036E-2</c:v>
                </c:pt>
                <c:pt idx="954">
                  <c:v>3.5035035035035036E-2</c:v>
                </c:pt>
                <c:pt idx="955">
                  <c:v>3.5035035035035036E-2</c:v>
                </c:pt>
                <c:pt idx="956">
                  <c:v>3.5035035035035036E-2</c:v>
                </c:pt>
                <c:pt idx="957">
                  <c:v>3.5035035035035036E-2</c:v>
                </c:pt>
                <c:pt idx="958">
                  <c:v>3.5035035035035036E-2</c:v>
                </c:pt>
                <c:pt idx="959">
                  <c:v>3.5035035035035036E-2</c:v>
                </c:pt>
                <c:pt idx="960">
                  <c:v>3.5035035035035036E-2</c:v>
                </c:pt>
                <c:pt idx="961">
                  <c:v>3.5035035035035036E-2</c:v>
                </c:pt>
                <c:pt idx="962">
                  <c:v>3.5035035035035036E-2</c:v>
                </c:pt>
                <c:pt idx="963">
                  <c:v>3.5035035035035036E-2</c:v>
                </c:pt>
                <c:pt idx="964">
                  <c:v>3.5035035035035036E-2</c:v>
                </c:pt>
                <c:pt idx="965">
                  <c:v>3.403403403403403E-2</c:v>
                </c:pt>
                <c:pt idx="966">
                  <c:v>3.403403403403403E-2</c:v>
                </c:pt>
                <c:pt idx="967">
                  <c:v>3.403403403403403E-2</c:v>
                </c:pt>
                <c:pt idx="968">
                  <c:v>3.403403403403403E-2</c:v>
                </c:pt>
                <c:pt idx="969">
                  <c:v>3.403403403403403E-2</c:v>
                </c:pt>
                <c:pt idx="970">
                  <c:v>3.403403403403403E-2</c:v>
                </c:pt>
                <c:pt idx="971">
                  <c:v>3.403403403403403E-2</c:v>
                </c:pt>
                <c:pt idx="972">
                  <c:v>3.403403403403403E-2</c:v>
                </c:pt>
                <c:pt idx="973">
                  <c:v>3.403403403403403E-2</c:v>
                </c:pt>
                <c:pt idx="974">
                  <c:v>3.403403403403403E-2</c:v>
                </c:pt>
                <c:pt idx="975">
                  <c:v>3.403403403403403E-2</c:v>
                </c:pt>
                <c:pt idx="976">
                  <c:v>3.403403403403403E-2</c:v>
                </c:pt>
                <c:pt idx="977">
                  <c:v>3.403403403403403E-2</c:v>
                </c:pt>
                <c:pt idx="978">
                  <c:v>3.403403403403403E-2</c:v>
                </c:pt>
                <c:pt idx="979">
                  <c:v>3.403403403403403E-2</c:v>
                </c:pt>
                <c:pt idx="980">
                  <c:v>3.403403403403403E-2</c:v>
                </c:pt>
                <c:pt idx="981">
                  <c:v>3.403403403403403E-2</c:v>
                </c:pt>
                <c:pt idx="982">
                  <c:v>3.403403403403403E-2</c:v>
                </c:pt>
                <c:pt idx="983">
                  <c:v>3.403403403403403E-2</c:v>
                </c:pt>
                <c:pt idx="984">
                  <c:v>3.403403403403403E-2</c:v>
                </c:pt>
                <c:pt idx="985">
                  <c:v>3.403403403403403E-2</c:v>
                </c:pt>
                <c:pt idx="986">
                  <c:v>3.403403403403403E-2</c:v>
                </c:pt>
                <c:pt idx="987">
                  <c:v>3.403403403403403E-2</c:v>
                </c:pt>
                <c:pt idx="988">
                  <c:v>3.403403403403403E-2</c:v>
                </c:pt>
                <c:pt idx="989">
                  <c:v>3.403403403403403E-2</c:v>
                </c:pt>
                <c:pt idx="990">
                  <c:v>3.403403403403403E-2</c:v>
                </c:pt>
                <c:pt idx="991">
                  <c:v>3.403403403403403E-2</c:v>
                </c:pt>
                <c:pt idx="992">
                  <c:v>3.403403403403403E-2</c:v>
                </c:pt>
                <c:pt idx="993">
                  <c:v>3.403403403403403E-2</c:v>
                </c:pt>
                <c:pt idx="994">
                  <c:v>3.403403403403403E-2</c:v>
                </c:pt>
                <c:pt idx="995">
                  <c:v>3.403403403403403E-2</c:v>
                </c:pt>
                <c:pt idx="996">
                  <c:v>3.3033033033033031E-2</c:v>
                </c:pt>
                <c:pt idx="997">
                  <c:v>3.3033033033033031E-2</c:v>
                </c:pt>
                <c:pt idx="998">
                  <c:v>3.3033033033033031E-2</c:v>
                </c:pt>
                <c:pt idx="999">
                  <c:v>3.3033033033033031E-2</c:v>
                </c:pt>
                <c:pt idx="1000">
                  <c:v>3.3033033033033031E-2</c:v>
                </c:pt>
                <c:pt idx="1001">
                  <c:v>3.3033033033033031E-2</c:v>
                </c:pt>
                <c:pt idx="1002">
                  <c:v>3.3033033033033031E-2</c:v>
                </c:pt>
                <c:pt idx="1003">
                  <c:v>3.3033033033033031E-2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'SSD 110 PDDs'!$F$3:$F$4</c:f>
              <c:strCache>
                <c:ptCount val="1"/>
                <c:pt idx="0">
                  <c:v>16 MeV 10x10+</c:v>
                </c:pt>
              </c:strCache>
            </c:strRef>
          </c:tx>
          <c:marker>
            <c:symbol val="none"/>
          </c:marker>
          <c:xVal>
            <c:numRef>
              <c:f>'SSD 110 PDDs'!$A$5:$A$1595</c:f>
              <c:numCache>
                <c:formatCode>General</c:formatCode>
                <c:ptCount val="159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6.9999999999999993E-2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0.11000000000000001</c:v>
                </c:pt>
                <c:pt idx="12">
                  <c:v>0.12</c:v>
                </c:pt>
                <c:pt idx="13">
                  <c:v>0.13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0.16999999999999998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0.21000000000000002</c:v>
                </c:pt>
                <c:pt idx="22">
                  <c:v>0.22000000000000003</c:v>
                </c:pt>
                <c:pt idx="23">
                  <c:v>0.22999999999999998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0.27999999999999997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0.32999999999999996</c:v>
                </c:pt>
                <c:pt idx="34">
                  <c:v>0.33999999999999997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0.42000000000000004</c:v>
                </c:pt>
                <c:pt idx="43">
                  <c:v>0.43</c:v>
                </c:pt>
                <c:pt idx="44">
                  <c:v>0.44000000000000006</c:v>
                </c:pt>
                <c:pt idx="45">
                  <c:v>0.45</c:v>
                </c:pt>
                <c:pt idx="46">
                  <c:v>0.45999999999999996</c:v>
                </c:pt>
                <c:pt idx="47">
                  <c:v>0.47000000000000003</c:v>
                </c:pt>
                <c:pt idx="48">
                  <c:v>0.48</c:v>
                </c:pt>
                <c:pt idx="49">
                  <c:v>0.49000000000000005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0.55999999999999994</c:v>
                </c:pt>
                <c:pt idx="57">
                  <c:v>0.57000000000000006</c:v>
                </c:pt>
                <c:pt idx="58">
                  <c:v>0.57999999999999996</c:v>
                </c:pt>
                <c:pt idx="59">
                  <c:v>0.59000000000000008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0.65999999999999992</c:v>
                </c:pt>
                <c:pt idx="67">
                  <c:v>0.67</c:v>
                </c:pt>
                <c:pt idx="68">
                  <c:v>0.67999999999999994</c:v>
                </c:pt>
                <c:pt idx="69">
                  <c:v>0.69000000000000006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0.80999999999999994</c:v>
                </c:pt>
                <c:pt idx="82">
                  <c:v>0.82</c:v>
                </c:pt>
                <c:pt idx="83">
                  <c:v>0.83000000000000007</c:v>
                </c:pt>
                <c:pt idx="84">
                  <c:v>0.84000000000000008</c:v>
                </c:pt>
                <c:pt idx="85">
                  <c:v>0.85</c:v>
                </c:pt>
                <c:pt idx="86">
                  <c:v>0.86</c:v>
                </c:pt>
                <c:pt idx="87">
                  <c:v>0.86999999999999988</c:v>
                </c:pt>
                <c:pt idx="88">
                  <c:v>0.88000000000000012</c:v>
                </c:pt>
                <c:pt idx="89">
                  <c:v>0.89</c:v>
                </c:pt>
                <c:pt idx="90">
                  <c:v>0.9</c:v>
                </c:pt>
                <c:pt idx="91">
                  <c:v>0.90999999999999992</c:v>
                </c:pt>
                <c:pt idx="92">
                  <c:v>0.91999999999999993</c:v>
                </c:pt>
                <c:pt idx="93">
                  <c:v>0.93</c:v>
                </c:pt>
                <c:pt idx="94">
                  <c:v>0.94000000000000006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0.98000000000000009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1.0699999999999998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1.1099999999999999</c:v>
                </c:pt>
                <c:pt idx="112">
                  <c:v>1.1199999999999999</c:v>
                </c:pt>
                <c:pt idx="113">
                  <c:v>1.1300000000000001</c:v>
                </c:pt>
                <c:pt idx="114">
                  <c:v>1.1400000000000001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1.1800000000000002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1.3199999999999998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1.3599999999999999</c:v>
                </c:pt>
                <c:pt idx="137">
                  <c:v>1.3699999999999999</c:v>
                </c:pt>
                <c:pt idx="138">
                  <c:v>1.3800000000000001</c:v>
                </c:pt>
                <c:pt idx="139">
                  <c:v>1.3900000000000001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1.4300000000000002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1.5699999999999998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1.6199999999999999</c:v>
                </c:pt>
                <c:pt idx="163">
                  <c:v>1.6300000000000001</c:v>
                </c:pt>
                <c:pt idx="164">
                  <c:v>1.64</c:v>
                </c:pt>
                <c:pt idx="165">
                  <c:v>1.65</c:v>
                </c:pt>
                <c:pt idx="166">
                  <c:v>1.6600000000000001</c:v>
                </c:pt>
                <c:pt idx="167">
                  <c:v>1.67</c:v>
                </c:pt>
                <c:pt idx="168">
                  <c:v>1.6800000000000002</c:v>
                </c:pt>
                <c:pt idx="169">
                  <c:v>1.69</c:v>
                </c:pt>
                <c:pt idx="170">
                  <c:v>1.7</c:v>
                </c:pt>
                <c:pt idx="171">
                  <c:v>1.7100000000000002</c:v>
                </c:pt>
                <c:pt idx="172">
                  <c:v>1.72</c:v>
                </c:pt>
                <c:pt idx="173">
                  <c:v>1.73</c:v>
                </c:pt>
                <c:pt idx="174">
                  <c:v>1.7399999999999998</c:v>
                </c:pt>
                <c:pt idx="175">
                  <c:v>1.75</c:v>
                </c:pt>
                <c:pt idx="176">
                  <c:v>1.7600000000000002</c:v>
                </c:pt>
                <c:pt idx="177">
                  <c:v>1.77</c:v>
                </c:pt>
                <c:pt idx="178">
                  <c:v>1.78</c:v>
                </c:pt>
                <c:pt idx="179">
                  <c:v>1.7899999999999998</c:v>
                </c:pt>
                <c:pt idx="180">
                  <c:v>1.8</c:v>
                </c:pt>
                <c:pt idx="181">
                  <c:v>1.81</c:v>
                </c:pt>
                <c:pt idx="182">
                  <c:v>1.8199999999999998</c:v>
                </c:pt>
                <c:pt idx="183">
                  <c:v>1.83</c:v>
                </c:pt>
                <c:pt idx="184">
                  <c:v>1.8399999999999999</c:v>
                </c:pt>
                <c:pt idx="185">
                  <c:v>1.85</c:v>
                </c:pt>
                <c:pt idx="186">
                  <c:v>1.86</c:v>
                </c:pt>
                <c:pt idx="187">
                  <c:v>1.8699999999999999</c:v>
                </c:pt>
                <c:pt idx="188">
                  <c:v>1.8800000000000001</c:v>
                </c:pt>
                <c:pt idx="189">
                  <c:v>1.89</c:v>
                </c:pt>
                <c:pt idx="190">
                  <c:v>1.9</c:v>
                </c:pt>
                <c:pt idx="191">
                  <c:v>1.9100000000000001</c:v>
                </c:pt>
                <c:pt idx="192">
                  <c:v>1.92</c:v>
                </c:pt>
                <c:pt idx="193">
                  <c:v>1.9300000000000002</c:v>
                </c:pt>
                <c:pt idx="194">
                  <c:v>1.94</c:v>
                </c:pt>
                <c:pt idx="195">
                  <c:v>1.95</c:v>
                </c:pt>
                <c:pt idx="196">
                  <c:v>1.9600000000000002</c:v>
                </c:pt>
                <c:pt idx="197">
                  <c:v>1.97</c:v>
                </c:pt>
                <c:pt idx="198">
                  <c:v>1.98</c:v>
                </c:pt>
                <c:pt idx="199">
                  <c:v>1.9899999999999998</c:v>
                </c:pt>
                <c:pt idx="200">
                  <c:v>2</c:v>
                </c:pt>
                <c:pt idx="201">
                  <c:v>2.0100000000000002</c:v>
                </c:pt>
                <c:pt idx="202">
                  <c:v>2.02</c:v>
                </c:pt>
                <c:pt idx="203">
                  <c:v>2.0300000000000002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2.1100000000000003</c:v>
                </c:pt>
                <c:pt idx="212">
                  <c:v>2.12</c:v>
                </c:pt>
                <c:pt idx="213">
                  <c:v>2.13</c:v>
                </c:pt>
                <c:pt idx="214">
                  <c:v>2.1399999999999997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2.2199999999999998</c:v>
                </c:pt>
                <c:pt idx="223">
                  <c:v>2.23</c:v>
                </c:pt>
                <c:pt idx="224">
                  <c:v>2.2399999999999998</c:v>
                </c:pt>
                <c:pt idx="225">
                  <c:v>2.25</c:v>
                </c:pt>
                <c:pt idx="226">
                  <c:v>2.2600000000000002</c:v>
                </c:pt>
                <c:pt idx="227">
                  <c:v>2.27</c:v>
                </c:pt>
                <c:pt idx="228">
                  <c:v>2.2800000000000002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2.3600000000000003</c:v>
                </c:pt>
                <c:pt idx="237">
                  <c:v>2.37</c:v>
                </c:pt>
                <c:pt idx="238">
                  <c:v>2.38</c:v>
                </c:pt>
                <c:pt idx="239">
                  <c:v>2.3899999999999997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2.4699999999999998</c:v>
                </c:pt>
                <c:pt idx="248">
                  <c:v>2.48</c:v>
                </c:pt>
                <c:pt idx="249">
                  <c:v>2.4899999999999998</c:v>
                </c:pt>
                <c:pt idx="250">
                  <c:v>2.5</c:v>
                </c:pt>
                <c:pt idx="251">
                  <c:v>2.5100000000000002</c:v>
                </c:pt>
                <c:pt idx="252">
                  <c:v>2.52</c:v>
                </c:pt>
                <c:pt idx="253">
                  <c:v>2.5300000000000002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2.6100000000000003</c:v>
                </c:pt>
                <c:pt idx="262">
                  <c:v>2.62</c:v>
                </c:pt>
                <c:pt idx="263">
                  <c:v>2.63</c:v>
                </c:pt>
                <c:pt idx="264">
                  <c:v>2.6399999999999997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2.7199999999999998</c:v>
                </c:pt>
                <c:pt idx="273">
                  <c:v>2.73</c:v>
                </c:pt>
                <c:pt idx="274">
                  <c:v>2.7399999999999998</c:v>
                </c:pt>
                <c:pt idx="275">
                  <c:v>2.75</c:v>
                </c:pt>
                <c:pt idx="276">
                  <c:v>2.7600000000000002</c:v>
                </c:pt>
                <c:pt idx="277">
                  <c:v>2.77</c:v>
                </c:pt>
                <c:pt idx="278">
                  <c:v>2.7800000000000002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2.8600000000000003</c:v>
                </c:pt>
                <c:pt idx="287">
                  <c:v>2.87</c:v>
                </c:pt>
                <c:pt idx="288">
                  <c:v>2.88</c:v>
                </c:pt>
                <c:pt idx="289">
                  <c:v>2.8899999999999997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2.9699999999999998</c:v>
                </c:pt>
                <c:pt idx="298">
                  <c:v>2.98</c:v>
                </c:pt>
                <c:pt idx="299">
                  <c:v>2.9899999999999998</c:v>
                </c:pt>
                <c:pt idx="300">
                  <c:v>3</c:v>
                </c:pt>
                <c:pt idx="301">
                  <c:v>3.0100000000000002</c:v>
                </c:pt>
                <c:pt idx="302">
                  <c:v>3.02</c:v>
                </c:pt>
                <c:pt idx="303">
                  <c:v>3.0300000000000002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3.1100000000000003</c:v>
                </c:pt>
                <c:pt idx="312">
                  <c:v>3.12</c:v>
                </c:pt>
                <c:pt idx="313">
                  <c:v>3.13</c:v>
                </c:pt>
                <c:pt idx="314">
                  <c:v>3.1399999999999997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3.2299999999999995</c:v>
                </c:pt>
                <c:pt idx="324">
                  <c:v>3.2399999999999998</c:v>
                </c:pt>
                <c:pt idx="325">
                  <c:v>3.25</c:v>
                </c:pt>
                <c:pt idx="326">
                  <c:v>3.2600000000000002</c:v>
                </c:pt>
                <c:pt idx="327">
                  <c:v>3.2700000000000005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3.3200000000000003</c:v>
                </c:pt>
                <c:pt idx="333">
                  <c:v>3.3299999999999996</c:v>
                </c:pt>
                <c:pt idx="334">
                  <c:v>3.34</c:v>
                </c:pt>
                <c:pt idx="335">
                  <c:v>3.35</c:v>
                </c:pt>
                <c:pt idx="336">
                  <c:v>3.3600000000000003</c:v>
                </c:pt>
                <c:pt idx="337">
                  <c:v>3.37</c:v>
                </c:pt>
                <c:pt idx="338">
                  <c:v>3.38</c:v>
                </c:pt>
                <c:pt idx="339">
                  <c:v>3.3899999999999997</c:v>
                </c:pt>
                <c:pt idx="340">
                  <c:v>3.4</c:v>
                </c:pt>
                <c:pt idx="341">
                  <c:v>3.41</c:v>
                </c:pt>
                <c:pt idx="342">
                  <c:v>3.4200000000000004</c:v>
                </c:pt>
                <c:pt idx="343">
                  <c:v>3.4299999999999997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3.4799999999999995</c:v>
                </c:pt>
                <c:pt idx="349">
                  <c:v>3.4899999999999998</c:v>
                </c:pt>
                <c:pt idx="350">
                  <c:v>3.5</c:v>
                </c:pt>
                <c:pt idx="351">
                  <c:v>3.5100000000000002</c:v>
                </c:pt>
                <c:pt idx="352">
                  <c:v>3.5200000000000005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3.5700000000000003</c:v>
                </c:pt>
                <c:pt idx="358">
                  <c:v>3.5799999999999996</c:v>
                </c:pt>
                <c:pt idx="359">
                  <c:v>3.59</c:v>
                </c:pt>
                <c:pt idx="360">
                  <c:v>3.6</c:v>
                </c:pt>
                <c:pt idx="361">
                  <c:v>3.6100000000000003</c:v>
                </c:pt>
                <c:pt idx="362">
                  <c:v>3.62</c:v>
                </c:pt>
                <c:pt idx="363">
                  <c:v>3.63</c:v>
                </c:pt>
                <c:pt idx="364">
                  <c:v>3.6399999999999997</c:v>
                </c:pt>
                <c:pt idx="365">
                  <c:v>3.65</c:v>
                </c:pt>
                <c:pt idx="366">
                  <c:v>3.66</c:v>
                </c:pt>
                <c:pt idx="367">
                  <c:v>3.6700000000000004</c:v>
                </c:pt>
                <c:pt idx="368">
                  <c:v>3.6799999999999997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3.7299999999999995</c:v>
                </c:pt>
                <c:pt idx="374">
                  <c:v>3.7399999999999998</c:v>
                </c:pt>
                <c:pt idx="375">
                  <c:v>3.75</c:v>
                </c:pt>
                <c:pt idx="376">
                  <c:v>3.7600000000000002</c:v>
                </c:pt>
                <c:pt idx="377">
                  <c:v>3.7700000000000005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3.8200000000000003</c:v>
                </c:pt>
                <c:pt idx="383">
                  <c:v>3.8299999999999996</c:v>
                </c:pt>
                <c:pt idx="384">
                  <c:v>3.84</c:v>
                </c:pt>
                <c:pt idx="385">
                  <c:v>3.85</c:v>
                </c:pt>
                <c:pt idx="386">
                  <c:v>3.8600000000000003</c:v>
                </c:pt>
                <c:pt idx="387">
                  <c:v>3.87</c:v>
                </c:pt>
                <c:pt idx="388">
                  <c:v>3.88</c:v>
                </c:pt>
                <c:pt idx="389">
                  <c:v>3.8899999999999997</c:v>
                </c:pt>
                <c:pt idx="390">
                  <c:v>3.9</c:v>
                </c:pt>
                <c:pt idx="391">
                  <c:v>3.91</c:v>
                </c:pt>
                <c:pt idx="392">
                  <c:v>3.9200000000000004</c:v>
                </c:pt>
                <c:pt idx="393">
                  <c:v>3.9299999999999997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3.9799999999999995</c:v>
                </c:pt>
                <c:pt idx="399">
                  <c:v>3.9899999999999998</c:v>
                </c:pt>
                <c:pt idx="400">
                  <c:v>4</c:v>
                </c:pt>
                <c:pt idx="401">
                  <c:v>4.01</c:v>
                </c:pt>
                <c:pt idx="402">
                  <c:v>4.0200000000000005</c:v>
                </c:pt>
                <c:pt idx="403">
                  <c:v>4.0299999999999994</c:v>
                </c:pt>
                <c:pt idx="404">
                  <c:v>4.04</c:v>
                </c:pt>
                <c:pt idx="405">
                  <c:v>4.05</c:v>
                </c:pt>
                <c:pt idx="406">
                  <c:v>4.0600000000000005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4.1899999999999995</c:v>
                </c:pt>
                <c:pt idx="420">
                  <c:v>4.2</c:v>
                </c:pt>
                <c:pt idx="421">
                  <c:v>4.21</c:v>
                </c:pt>
                <c:pt idx="422">
                  <c:v>4.2200000000000006</c:v>
                </c:pt>
                <c:pt idx="423">
                  <c:v>4.2299999999999995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4.2700000000000005</c:v>
                </c:pt>
                <c:pt idx="428">
                  <c:v>4.2799999999999994</c:v>
                </c:pt>
                <c:pt idx="429">
                  <c:v>4.29</c:v>
                </c:pt>
                <c:pt idx="430">
                  <c:v>4.3</c:v>
                </c:pt>
                <c:pt idx="431">
                  <c:v>4.3100000000000005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4.4399999999999995</c:v>
                </c:pt>
                <c:pt idx="445">
                  <c:v>4.45</c:v>
                </c:pt>
                <c:pt idx="446">
                  <c:v>4.46</c:v>
                </c:pt>
                <c:pt idx="447">
                  <c:v>4.4700000000000006</c:v>
                </c:pt>
                <c:pt idx="448">
                  <c:v>4.4799999999999995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4.5200000000000005</c:v>
                </c:pt>
                <c:pt idx="453">
                  <c:v>4.5299999999999994</c:v>
                </c:pt>
                <c:pt idx="454">
                  <c:v>4.54</c:v>
                </c:pt>
                <c:pt idx="455">
                  <c:v>4.55</c:v>
                </c:pt>
                <c:pt idx="456">
                  <c:v>4.5600000000000005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4.6899999999999995</c:v>
                </c:pt>
                <c:pt idx="470">
                  <c:v>4.7</c:v>
                </c:pt>
                <c:pt idx="471">
                  <c:v>4.71</c:v>
                </c:pt>
                <c:pt idx="472">
                  <c:v>4.7200000000000006</c:v>
                </c:pt>
                <c:pt idx="473">
                  <c:v>4.7299999999999995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4.7700000000000005</c:v>
                </c:pt>
                <c:pt idx="478">
                  <c:v>4.7799999999999994</c:v>
                </c:pt>
                <c:pt idx="479">
                  <c:v>4.79</c:v>
                </c:pt>
                <c:pt idx="480">
                  <c:v>4.8</c:v>
                </c:pt>
                <c:pt idx="481">
                  <c:v>4.8100000000000005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4.9399999999999995</c:v>
                </c:pt>
                <c:pt idx="495">
                  <c:v>4.95</c:v>
                </c:pt>
                <c:pt idx="496">
                  <c:v>4.96</c:v>
                </c:pt>
                <c:pt idx="497">
                  <c:v>4.9700000000000006</c:v>
                </c:pt>
                <c:pt idx="498">
                  <c:v>4.9799999999999995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5.0200000000000005</c:v>
                </c:pt>
                <c:pt idx="503">
                  <c:v>5.0299999999999994</c:v>
                </c:pt>
                <c:pt idx="504">
                  <c:v>5.04</c:v>
                </c:pt>
                <c:pt idx="505">
                  <c:v>5.05</c:v>
                </c:pt>
                <c:pt idx="506">
                  <c:v>5.0600000000000005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5.1899999999999995</c:v>
                </c:pt>
                <c:pt idx="520">
                  <c:v>5.2</c:v>
                </c:pt>
                <c:pt idx="521">
                  <c:v>5.21</c:v>
                </c:pt>
                <c:pt idx="522">
                  <c:v>5.2200000000000006</c:v>
                </c:pt>
                <c:pt idx="523">
                  <c:v>5.2299999999999995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5.2700000000000005</c:v>
                </c:pt>
                <c:pt idx="528">
                  <c:v>5.2799999999999994</c:v>
                </c:pt>
                <c:pt idx="529">
                  <c:v>5.29</c:v>
                </c:pt>
                <c:pt idx="530">
                  <c:v>5.3</c:v>
                </c:pt>
                <c:pt idx="531">
                  <c:v>5.3100000000000005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5.3800000000000097</c:v>
                </c:pt>
                <c:pt idx="539">
                  <c:v>5.3900000000000103</c:v>
                </c:pt>
                <c:pt idx="540">
                  <c:v>5.4000000000000101</c:v>
                </c:pt>
                <c:pt idx="541">
                  <c:v>5.4100000000000099</c:v>
                </c:pt>
                <c:pt idx="542">
                  <c:v>5.4200000000000097</c:v>
                </c:pt>
                <c:pt idx="543">
                  <c:v>5.4300000000000104</c:v>
                </c:pt>
                <c:pt idx="544">
                  <c:v>5.4400000000000102</c:v>
                </c:pt>
                <c:pt idx="545">
                  <c:v>5.4500000000000099</c:v>
                </c:pt>
                <c:pt idx="546">
                  <c:v>5.4600000000000097</c:v>
                </c:pt>
                <c:pt idx="547">
                  <c:v>5.4700000000000104</c:v>
                </c:pt>
                <c:pt idx="548">
                  <c:v>5.4800000000000102</c:v>
                </c:pt>
                <c:pt idx="549">
                  <c:v>5.49000000000001</c:v>
                </c:pt>
                <c:pt idx="550">
                  <c:v>5.5000000000000098</c:v>
                </c:pt>
                <c:pt idx="551">
                  <c:v>5.5100000000000096</c:v>
                </c:pt>
                <c:pt idx="552">
                  <c:v>5.5200000000000102</c:v>
                </c:pt>
                <c:pt idx="553">
                  <c:v>5.5300000000000198</c:v>
                </c:pt>
                <c:pt idx="554">
                  <c:v>5.5400000000000196</c:v>
                </c:pt>
                <c:pt idx="555">
                  <c:v>5.5500000000000203</c:v>
                </c:pt>
                <c:pt idx="556">
                  <c:v>5.56000000000002</c:v>
                </c:pt>
                <c:pt idx="557">
                  <c:v>5.5700000000000198</c:v>
                </c:pt>
                <c:pt idx="558">
                  <c:v>5.5800000000000196</c:v>
                </c:pt>
                <c:pt idx="559">
                  <c:v>5.5900000000000203</c:v>
                </c:pt>
                <c:pt idx="560">
                  <c:v>5.6000000000000201</c:v>
                </c:pt>
                <c:pt idx="561">
                  <c:v>5.6100000000000199</c:v>
                </c:pt>
                <c:pt idx="562">
                  <c:v>5.6200000000000196</c:v>
                </c:pt>
                <c:pt idx="563">
                  <c:v>5.6300000000000203</c:v>
                </c:pt>
                <c:pt idx="564">
                  <c:v>5.6400000000000201</c:v>
                </c:pt>
                <c:pt idx="565">
                  <c:v>5.6500000000000199</c:v>
                </c:pt>
                <c:pt idx="566">
                  <c:v>5.6600000000000197</c:v>
                </c:pt>
                <c:pt idx="567">
                  <c:v>5.6700000000000204</c:v>
                </c:pt>
                <c:pt idx="568">
                  <c:v>5.6800000000000299</c:v>
                </c:pt>
                <c:pt idx="569">
                  <c:v>5.6900000000000297</c:v>
                </c:pt>
                <c:pt idx="570">
                  <c:v>5.7000000000000304</c:v>
                </c:pt>
                <c:pt idx="571">
                  <c:v>5.7100000000000302</c:v>
                </c:pt>
                <c:pt idx="572">
                  <c:v>5.7200000000000299</c:v>
                </c:pt>
                <c:pt idx="573">
                  <c:v>5.7300000000000297</c:v>
                </c:pt>
                <c:pt idx="574">
                  <c:v>5.7400000000000304</c:v>
                </c:pt>
                <c:pt idx="575">
                  <c:v>5.7500000000000302</c:v>
                </c:pt>
                <c:pt idx="576">
                  <c:v>5.76000000000003</c:v>
                </c:pt>
                <c:pt idx="577">
                  <c:v>5.7700000000000298</c:v>
                </c:pt>
                <c:pt idx="578">
                  <c:v>5.7800000000000296</c:v>
                </c:pt>
                <c:pt idx="579">
                  <c:v>5.7900000000000302</c:v>
                </c:pt>
                <c:pt idx="580">
                  <c:v>5.80000000000003</c:v>
                </c:pt>
                <c:pt idx="581">
                  <c:v>5.8100000000000298</c:v>
                </c:pt>
                <c:pt idx="582">
                  <c:v>5.8200000000000296</c:v>
                </c:pt>
                <c:pt idx="583">
                  <c:v>5.83000000000004</c:v>
                </c:pt>
                <c:pt idx="584">
                  <c:v>5.8400000000000398</c:v>
                </c:pt>
                <c:pt idx="585">
                  <c:v>5.8500000000000396</c:v>
                </c:pt>
                <c:pt idx="586">
                  <c:v>5.8600000000000403</c:v>
                </c:pt>
                <c:pt idx="587">
                  <c:v>5.8700000000000401</c:v>
                </c:pt>
                <c:pt idx="588">
                  <c:v>5.8800000000000399</c:v>
                </c:pt>
                <c:pt idx="589">
                  <c:v>5.8900000000000396</c:v>
                </c:pt>
                <c:pt idx="590">
                  <c:v>5.9000000000000403</c:v>
                </c:pt>
                <c:pt idx="591">
                  <c:v>5.9100000000000401</c:v>
                </c:pt>
                <c:pt idx="592">
                  <c:v>5.9200000000000399</c:v>
                </c:pt>
                <c:pt idx="593">
                  <c:v>5.9300000000000397</c:v>
                </c:pt>
                <c:pt idx="594">
                  <c:v>5.9400000000000404</c:v>
                </c:pt>
                <c:pt idx="595">
                  <c:v>5.9500000000000401</c:v>
                </c:pt>
                <c:pt idx="596">
                  <c:v>5.9600000000000497</c:v>
                </c:pt>
                <c:pt idx="597">
                  <c:v>5.9700000000000504</c:v>
                </c:pt>
                <c:pt idx="598">
                  <c:v>5.9800000000000502</c:v>
                </c:pt>
                <c:pt idx="599">
                  <c:v>5.99000000000005</c:v>
                </c:pt>
                <c:pt idx="600">
                  <c:v>6.0000000000000497</c:v>
                </c:pt>
                <c:pt idx="601">
                  <c:v>6.0100000000000504</c:v>
                </c:pt>
                <c:pt idx="602">
                  <c:v>6.0200000000000502</c:v>
                </c:pt>
                <c:pt idx="603">
                  <c:v>6.03000000000005</c:v>
                </c:pt>
                <c:pt idx="604">
                  <c:v>6.0400000000000498</c:v>
                </c:pt>
                <c:pt idx="605">
                  <c:v>6.0500000000000496</c:v>
                </c:pt>
                <c:pt idx="606">
                  <c:v>6.0600000000000502</c:v>
                </c:pt>
                <c:pt idx="607">
                  <c:v>6.07000000000005</c:v>
                </c:pt>
                <c:pt idx="608">
                  <c:v>6.0800000000000498</c:v>
                </c:pt>
                <c:pt idx="609">
                  <c:v>6.0900000000000496</c:v>
                </c:pt>
                <c:pt idx="610">
                  <c:v>6.1000000000000503</c:v>
                </c:pt>
                <c:pt idx="611">
                  <c:v>6.1100000000000501</c:v>
                </c:pt>
                <c:pt idx="612">
                  <c:v>6.1200000000000596</c:v>
                </c:pt>
                <c:pt idx="613">
                  <c:v>6.1300000000000603</c:v>
                </c:pt>
                <c:pt idx="614">
                  <c:v>6.1400000000000601</c:v>
                </c:pt>
                <c:pt idx="615">
                  <c:v>6.1500000000000599</c:v>
                </c:pt>
                <c:pt idx="616">
                  <c:v>6.1600000000000597</c:v>
                </c:pt>
                <c:pt idx="617">
                  <c:v>6.1700000000000603</c:v>
                </c:pt>
                <c:pt idx="618">
                  <c:v>6.1800000000000601</c:v>
                </c:pt>
                <c:pt idx="619">
                  <c:v>6.1900000000000599</c:v>
                </c:pt>
                <c:pt idx="620">
                  <c:v>6.2000000000000597</c:v>
                </c:pt>
                <c:pt idx="621">
                  <c:v>6.2100000000000604</c:v>
                </c:pt>
                <c:pt idx="622">
                  <c:v>6.2200000000000601</c:v>
                </c:pt>
                <c:pt idx="623">
                  <c:v>6.2300000000000599</c:v>
                </c:pt>
                <c:pt idx="624">
                  <c:v>6.2400000000000597</c:v>
                </c:pt>
                <c:pt idx="625">
                  <c:v>6.2500000000000604</c:v>
                </c:pt>
                <c:pt idx="626">
                  <c:v>6.2600000000000602</c:v>
                </c:pt>
                <c:pt idx="627">
                  <c:v>6.2700000000000697</c:v>
                </c:pt>
                <c:pt idx="628">
                  <c:v>6.2800000000000704</c:v>
                </c:pt>
                <c:pt idx="629">
                  <c:v>6.2900000000000702</c:v>
                </c:pt>
                <c:pt idx="630">
                  <c:v>6.30000000000007</c:v>
                </c:pt>
                <c:pt idx="631">
                  <c:v>6.3100000000000698</c:v>
                </c:pt>
                <c:pt idx="632">
                  <c:v>6.3200000000000696</c:v>
                </c:pt>
                <c:pt idx="633">
                  <c:v>6.3300000000000702</c:v>
                </c:pt>
                <c:pt idx="634">
                  <c:v>6.34000000000007</c:v>
                </c:pt>
                <c:pt idx="635">
                  <c:v>6.3500000000000698</c:v>
                </c:pt>
                <c:pt idx="636">
                  <c:v>6.3600000000000696</c:v>
                </c:pt>
                <c:pt idx="637">
                  <c:v>6.3700000000000703</c:v>
                </c:pt>
                <c:pt idx="638">
                  <c:v>6.3800000000000701</c:v>
                </c:pt>
                <c:pt idx="639">
                  <c:v>6.3900000000000698</c:v>
                </c:pt>
                <c:pt idx="640">
                  <c:v>6.4000000000000696</c:v>
                </c:pt>
                <c:pt idx="641">
                  <c:v>6.4100000000000703</c:v>
                </c:pt>
                <c:pt idx="642">
                  <c:v>6.4200000000000799</c:v>
                </c:pt>
                <c:pt idx="643">
                  <c:v>6.4300000000000797</c:v>
                </c:pt>
                <c:pt idx="644">
                  <c:v>6.4400000000000803</c:v>
                </c:pt>
                <c:pt idx="645">
                  <c:v>6.4500000000000801</c:v>
                </c:pt>
                <c:pt idx="646">
                  <c:v>6.4600000000000799</c:v>
                </c:pt>
                <c:pt idx="647">
                  <c:v>6.4700000000000797</c:v>
                </c:pt>
                <c:pt idx="648">
                  <c:v>6.4800000000000804</c:v>
                </c:pt>
                <c:pt idx="649">
                  <c:v>6.4900000000000801</c:v>
                </c:pt>
                <c:pt idx="650">
                  <c:v>6.5000000000000799</c:v>
                </c:pt>
                <c:pt idx="651">
                  <c:v>6.5100000000000797</c:v>
                </c:pt>
                <c:pt idx="652">
                  <c:v>6.5200000000000804</c:v>
                </c:pt>
                <c:pt idx="653">
                  <c:v>6.5300000000000802</c:v>
                </c:pt>
                <c:pt idx="654">
                  <c:v>6.54000000000008</c:v>
                </c:pt>
                <c:pt idx="655">
                  <c:v>6.5500000000000798</c:v>
                </c:pt>
                <c:pt idx="656">
                  <c:v>6.5600000000000902</c:v>
                </c:pt>
                <c:pt idx="657">
                  <c:v>6.57000000000009</c:v>
                </c:pt>
                <c:pt idx="658">
                  <c:v>6.5800000000000898</c:v>
                </c:pt>
                <c:pt idx="659">
                  <c:v>6.5900000000000896</c:v>
                </c:pt>
                <c:pt idx="660">
                  <c:v>6.6000000000000902</c:v>
                </c:pt>
                <c:pt idx="661">
                  <c:v>6.61000000000009</c:v>
                </c:pt>
                <c:pt idx="662">
                  <c:v>6.6200000000000898</c:v>
                </c:pt>
                <c:pt idx="663">
                  <c:v>6.6300000000000896</c:v>
                </c:pt>
                <c:pt idx="664">
                  <c:v>6.6400000000000903</c:v>
                </c:pt>
                <c:pt idx="665">
                  <c:v>6.6500000000000901</c:v>
                </c:pt>
                <c:pt idx="666">
                  <c:v>6.6600000000000898</c:v>
                </c:pt>
                <c:pt idx="667">
                  <c:v>6.6700000000000896</c:v>
                </c:pt>
                <c:pt idx="668">
                  <c:v>6.6800000000000903</c:v>
                </c:pt>
                <c:pt idx="669">
                  <c:v>6.6900000000000901</c:v>
                </c:pt>
                <c:pt idx="670">
                  <c:v>6.7000000000000899</c:v>
                </c:pt>
                <c:pt idx="671">
                  <c:v>6.7100000000001003</c:v>
                </c:pt>
                <c:pt idx="672">
                  <c:v>6.7200000000001001</c:v>
                </c:pt>
                <c:pt idx="673">
                  <c:v>6.7300000000000999</c:v>
                </c:pt>
                <c:pt idx="674">
                  <c:v>6.7400000000000997</c:v>
                </c:pt>
                <c:pt idx="675">
                  <c:v>6.7500000000001004</c:v>
                </c:pt>
                <c:pt idx="676">
                  <c:v>6.7600000000001002</c:v>
                </c:pt>
                <c:pt idx="677">
                  <c:v>6.7700000000000999</c:v>
                </c:pt>
                <c:pt idx="678">
                  <c:v>6.7800000000000997</c:v>
                </c:pt>
                <c:pt idx="679">
                  <c:v>6.7900000000001004</c:v>
                </c:pt>
                <c:pt idx="680">
                  <c:v>6.8000000000001002</c:v>
                </c:pt>
                <c:pt idx="681">
                  <c:v>6.8100000000001</c:v>
                </c:pt>
                <c:pt idx="682">
                  <c:v>6.8200000000000998</c:v>
                </c:pt>
                <c:pt idx="683">
                  <c:v>6.8300000000001004</c:v>
                </c:pt>
                <c:pt idx="684">
                  <c:v>6.8400000000001002</c:v>
                </c:pt>
                <c:pt idx="685">
                  <c:v>6.8500000000001</c:v>
                </c:pt>
                <c:pt idx="686">
                  <c:v>6.8600000000001096</c:v>
                </c:pt>
                <c:pt idx="687">
                  <c:v>6.8700000000001102</c:v>
                </c:pt>
                <c:pt idx="688">
                  <c:v>6.88000000000011</c:v>
                </c:pt>
                <c:pt idx="689">
                  <c:v>6.8900000000001098</c:v>
                </c:pt>
                <c:pt idx="690">
                  <c:v>6.9000000000001096</c:v>
                </c:pt>
                <c:pt idx="691">
                  <c:v>6.9100000000001103</c:v>
                </c:pt>
                <c:pt idx="692">
                  <c:v>6.9200000000001101</c:v>
                </c:pt>
                <c:pt idx="693">
                  <c:v>6.9300000000001098</c:v>
                </c:pt>
                <c:pt idx="694">
                  <c:v>6.9400000000001096</c:v>
                </c:pt>
                <c:pt idx="695">
                  <c:v>6.9500000000001103</c:v>
                </c:pt>
                <c:pt idx="696">
                  <c:v>6.9600000000001101</c:v>
                </c:pt>
                <c:pt idx="697">
                  <c:v>6.9700000000001099</c:v>
                </c:pt>
                <c:pt idx="698">
                  <c:v>6.9800000000001097</c:v>
                </c:pt>
                <c:pt idx="699">
                  <c:v>6.9900000000001103</c:v>
                </c:pt>
                <c:pt idx="700">
                  <c:v>7.0000000000001101</c:v>
                </c:pt>
                <c:pt idx="701">
                  <c:v>7.0100000000001197</c:v>
                </c:pt>
                <c:pt idx="702">
                  <c:v>7.0200000000001204</c:v>
                </c:pt>
                <c:pt idx="703">
                  <c:v>7.0300000000001202</c:v>
                </c:pt>
                <c:pt idx="704">
                  <c:v>7.0400000000001199</c:v>
                </c:pt>
                <c:pt idx="705">
                  <c:v>7.0500000000001197</c:v>
                </c:pt>
                <c:pt idx="706">
                  <c:v>7.0600000000001204</c:v>
                </c:pt>
                <c:pt idx="707">
                  <c:v>7.0700000000001202</c:v>
                </c:pt>
                <c:pt idx="708">
                  <c:v>7.08000000000012</c:v>
                </c:pt>
                <c:pt idx="709">
                  <c:v>7.0900000000001198</c:v>
                </c:pt>
                <c:pt idx="710">
                  <c:v>7.1000000000001204</c:v>
                </c:pt>
                <c:pt idx="711">
                  <c:v>7.1100000000001202</c:v>
                </c:pt>
                <c:pt idx="712">
                  <c:v>7.12000000000012</c:v>
                </c:pt>
                <c:pt idx="713">
                  <c:v>7.1300000000001198</c:v>
                </c:pt>
                <c:pt idx="714">
                  <c:v>7.1400000000001196</c:v>
                </c:pt>
                <c:pt idx="715">
                  <c:v>7.1500000000001203</c:v>
                </c:pt>
                <c:pt idx="716">
                  <c:v>7.1600000000001298</c:v>
                </c:pt>
                <c:pt idx="717">
                  <c:v>7.1700000000001296</c:v>
                </c:pt>
                <c:pt idx="718">
                  <c:v>7.1800000000001303</c:v>
                </c:pt>
                <c:pt idx="719">
                  <c:v>7.1900000000001301</c:v>
                </c:pt>
                <c:pt idx="720">
                  <c:v>7.2000000000001299</c:v>
                </c:pt>
                <c:pt idx="721">
                  <c:v>7.2100000000001296</c:v>
                </c:pt>
                <c:pt idx="722">
                  <c:v>7.2200000000001303</c:v>
                </c:pt>
                <c:pt idx="723">
                  <c:v>7.2300000000001301</c:v>
                </c:pt>
                <c:pt idx="724">
                  <c:v>7.2400000000001299</c:v>
                </c:pt>
                <c:pt idx="725">
                  <c:v>7.2500000000001297</c:v>
                </c:pt>
                <c:pt idx="726">
                  <c:v>7.2600000000001303</c:v>
                </c:pt>
                <c:pt idx="727">
                  <c:v>7.2700000000001301</c:v>
                </c:pt>
                <c:pt idx="728">
                  <c:v>7.2800000000001299</c:v>
                </c:pt>
                <c:pt idx="729">
                  <c:v>7.2900000000001297</c:v>
                </c:pt>
                <c:pt idx="730">
                  <c:v>7.3000000000001402</c:v>
                </c:pt>
                <c:pt idx="731">
                  <c:v>7.3100000000001399</c:v>
                </c:pt>
                <c:pt idx="732">
                  <c:v>7.3200000000001397</c:v>
                </c:pt>
                <c:pt idx="733">
                  <c:v>7.3300000000001404</c:v>
                </c:pt>
                <c:pt idx="734">
                  <c:v>7.3400000000001402</c:v>
                </c:pt>
                <c:pt idx="735">
                  <c:v>7.35000000000014</c:v>
                </c:pt>
                <c:pt idx="736">
                  <c:v>7.3600000000001398</c:v>
                </c:pt>
                <c:pt idx="737">
                  <c:v>7.3700000000001404</c:v>
                </c:pt>
                <c:pt idx="738">
                  <c:v>7.3800000000001402</c:v>
                </c:pt>
                <c:pt idx="739">
                  <c:v>7.39000000000014</c:v>
                </c:pt>
                <c:pt idx="740">
                  <c:v>7.4000000000001398</c:v>
                </c:pt>
                <c:pt idx="741">
                  <c:v>7.4100000000001396</c:v>
                </c:pt>
                <c:pt idx="742">
                  <c:v>7.4200000000001403</c:v>
                </c:pt>
                <c:pt idx="743">
                  <c:v>7.43000000000014</c:v>
                </c:pt>
                <c:pt idx="744">
                  <c:v>7.4400000000001398</c:v>
                </c:pt>
                <c:pt idx="745">
                  <c:v>7.4500000000001503</c:v>
                </c:pt>
                <c:pt idx="746">
                  <c:v>7.4600000000001501</c:v>
                </c:pt>
                <c:pt idx="747">
                  <c:v>7.4700000000001499</c:v>
                </c:pt>
                <c:pt idx="748">
                  <c:v>7.4800000000001496</c:v>
                </c:pt>
                <c:pt idx="749">
                  <c:v>7.4900000000001503</c:v>
                </c:pt>
                <c:pt idx="750">
                  <c:v>7.5000000000001501</c:v>
                </c:pt>
                <c:pt idx="751">
                  <c:v>7.5100000000001499</c:v>
                </c:pt>
                <c:pt idx="752">
                  <c:v>7.5200000000001497</c:v>
                </c:pt>
                <c:pt idx="753">
                  <c:v>7.5300000000001504</c:v>
                </c:pt>
                <c:pt idx="754">
                  <c:v>7.5400000000001501</c:v>
                </c:pt>
                <c:pt idx="755">
                  <c:v>7.5500000000001499</c:v>
                </c:pt>
                <c:pt idx="756">
                  <c:v>7.5600000000001497</c:v>
                </c:pt>
                <c:pt idx="757">
                  <c:v>7.5700000000001504</c:v>
                </c:pt>
                <c:pt idx="758">
                  <c:v>7.5800000000001502</c:v>
                </c:pt>
                <c:pt idx="759">
                  <c:v>7.59000000000015</c:v>
                </c:pt>
                <c:pt idx="760">
                  <c:v>7.6000000000001604</c:v>
                </c:pt>
                <c:pt idx="761">
                  <c:v>7.6100000000001602</c:v>
                </c:pt>
                <c:pt idx="762">
                  <c:v>7.62000000000016</c:v>
                </c:pt>
                <c:pt idx="763">
                  <c:v>7.6300000000001598</c:v>
                </c:pt>
                <c:pt idx="764">
                  <c:v>7.6400000000001604</c:v>
                </c:pt>
                <c:pt idx="765">
                  <c:v>7.6500000000001602</c:v>
                </c:pt>
                <c:pt idx="766">
                  <c:v>7.66000000000016</c:v>
                </c:pt>
                <c:pt idx="767">
                  <c:v>7.6700000000001598</c:v>
                </c:pt>
                <c:pt idx="768">
                  <c:v>7.6800000000001596</c:v>
                </c:pt>
                <c:pt idx="769">
                  <c:v>7.6900000000001603</c:v>
                </c:pt>
                <c:pt idx="770">
                  <c:v>7.70000000000016</c:v>
                </c:pt>
                <c:pt idx="771">
                  <c:v>7.7100000000001598</c:v>
                </c:pt>
                <c:pt idx="772">
                  <c:v>7.7200000000001596</c:v>
                </c:pt>
                <c:pt idx="773">
                  <c:v>7.7300000000001603</c:v>
                </c:pt>
                <c:pt idx="774">
                  <c:v>7.7400000000001601</c:v>
                </c:pt>
                <c:pt idx="775">
                  <c:v>7.7500000000001696</c:v>
                </c:pt>
                <c:pt idx="776">
                  <c:v>7.7600000000001703</c:v>
                </c:pt>
                <c:pt idx="777">
                  <c:v>7.7700000000001701</c:v>
                </c:pt>
                <c:pt idx="778">
                  <c:v>7.7800000000001699</c:v>
                </c:pt>
                <c:pt idx="779">
                  <c:v>7.7900000000001697</c:v>
                </c:pt>
                <c:pt idx="780">
                  <c:v>7.8000000000001704</c:v>
                </c:pt>
                <c:pt idx="781">
                  <c:v>7.8100000000001701</c:v>
                </c:pt>
                <c:pt idx="782">
                  <c:v>7.8200000000001699</c:v>
                </c:pt>
                <c:pt idx="783">
                  <c:v>7.8300000000001697</c:v>
                </c:pt>
                <c:pt idx="784">
                  <c:v>7.8400000000001704</c:v>
                </c:pt>
                <c:pt idx="785">
                  <c:v>7.8500000000001702</c:v>
                </c:pt>
                <c:pt idx="786">
                  <c:v>7.86000000000017</c:v>
                </c:pt>
                <c:pt idx="787">
                  <c:v>7.8700000000001697</c:v>
                </c:pt>
                <c:pt idx="788">
                  <c:v>7.8800000000001704</c:v>
                </c:pt>
                <c:pt idx="789">
                  <c:v>7.8900000000001702</c:v>
                </c:pt>
                <c:pt idx="790">
                  <c:v>7.9000000000001798</c:v>
                </c:pt>
                <c:pt idx="791">
                  <c:v>7.9100000000001804</c:v>
                </c:pt>
                <c:pt idx="792">
                  <c:v>7.9200000000001802</c:v>
                </c:pt>
                <c:pt idx="793">
                  <c:v>7.93000000000018</c:v>
                </c:pt>
                <c:pt idx="794">
                  <c:v>7.9400000000001798</c:v>
                </c:pt>
                <c:pt idx="795">
                  <c:v>7.9500000000001796</c:v>
                </c:pt>
                <c:pt idx="796">
                  <c:v>7.9600000000001803</c:v>
                </c:pt>
                <c:pt idx="797">
                  <c:v>7.9700000000001801</c:v>
                </c:pt>
                <c:pt idx="798">
                  <c:v>7.9800000000001798</c:v>
                </c:pt>
                <c:pt idx="799">
                  <c:v>7.9900000000001796</c:v>
                </c:pt>
                <c:pt idx="800">
                  <c:v>8.0000000000001794</c:v>
                </c:pt>
                <c:pt idx="801">
                  <c:v>8.0100000000001792</c:v>
                </c:pt>
                <c:pt idx="802">
                  <c:v>8.0200000000001808</c:v>
                </c:pt>
                <c:pt idx="803">
                  <c:v>8.0300000000001805</c:v>
                </c:pt>
                <c:pt idx="804">
                  <c:v>8.0400000000001803</c:v>
                </c:pt>
                <c:pt idx="805">
                  <c:v>8.0500000000001908</c:v>
                </c:pt>
                <c:pt idx="806">
                  <c:v>8.0600000000001906</c:v>
                </c:pt>
                <c:pt idx="807">
                  <c:v>8.0700000000001904</c:v>
                </c:pt>
                <c:pt idx="808">
                  <c:v>8.0800000000001901</c:v>
                </c:pt>
                <c:pt idx="809">
                  <c:v>8.0900000000001899</c:v>
                </c:pt>
                <c:pt idx="810">
                  <c:v>8.1000000000001897</c:v>
                </c:pt>
                <c:pt idx="811">
                  <c:v>8.1100000000001895</c:v>
                </c:pt>
                <c:pt idx="812">
                  <c:v>8.1200000000001893</c:v>
                </c:pt>
                <c:pt idx="813">
                  <c:v>8.1300000000001909</c:v>
                </c:pt>
                <c:pt idx="814">
                  <c:v>8.1400000000001906</c:v>
                </c:pt>
                <c:pt idx="815">
                  <c:v>8.1500000000001904</c:v>
                </c:pt>
                <c:pt idx="816">
                  <c:v>8.1600000000001902</c:v>
                </c:pt>
                <c:pt idx="817">
                  <c:v>8.17000000000019</c:v>
                </c:pt>
                <c:pt idx="818">
                  <c:v>8.1800000000001898</c:v>
                </c:pt>
                <c:pt idx="819">
                  <c:v>8.1900000000002002</c:v>
                </c:pt>
                <c:pt idx="820">
                  <c:v>8.2000000000002</c:v>
                </c:pt>
                <c:pt idx="821">
                  <c:v>8.2100000000001998</c:v>
                </c:pt>
                <c:pt idx="822">
                  <c:v>8.2200000000001996</c:v>
                </c:pt>
                <c:pt idx="823">
                  <c:v>8.2300000000001994</c:v>
                </c:pt>
                <c:pt idx="824">
                  <c:v>8.2400000000001992</c:v>
                </c:pt>
                <c:pt idx="825">
                  <c:v>8.2500000000002007</c:v>
                </c:pt>
                <c:pt idx="826">
                  <c:v>8.2600000000002005</c:v>
                </c:pt>
                <c:pt idx="827">
                  <c:v>8.2700000000002003</c:v>
                </c:pt>
                <c:pt idx="828">
                  <c:v>8.2800000000002001</c:v>
                </c:pt>
                <c:pt idx="829">
                  <c:v>8.2900000000001999</c:v>
                </c:pt>
                <c:pt idx="830">
                  <c:v>8.3000000000001997</c:v>
                </c:pt>
                <c:pt idx="831">
                  <c:v>8.3100000000001994</c:v>
                </c:pt>
                <c:pt idx="832">
                  <c:v>8.3200000000001992</c:v>
                </c:pt>
                <c:pt idx="833">
                  <c:v>8.3300000000002008</c:v>
                </c:pt>
                <c:pt idx="834">
                  <c:v>8.3400000000002095</c:v>
                </c:pt>
                <c:pt idx="835">
                  <c:v>8.3500000000002093</c:v>
                </c:pt>
                <c:pt idx="836">
                  <c:v>8.3600000000002108</c:v>
                </c:pt>
                <c:pt idx="837">
                  <c:v>8.3700000000002106</c:v>
                </c:pt>
                <c:pt idx="838">
                  <c:v>8.3800000000002104</c:v>
                </c:pt>
                <c:pt idx="839">
                  <c:v>8.3900000000002102</c:v>
                </c:pt>
                <c:pt idx="840">
                  <c:v>8.40000000000021</c:v>
                </c:pt>
                <c:pt idx="841">
                  <c:v>8.4100000000002098</c:v>
                </c:pt>
                <c:pt idx="842">
                  <c:v>8.4200000000002095</c:v>
                </c:pt>
                <c:pt idx="843">
                  <c:v>8.4300000000002093</c:v>
                </c:pt>
                <c:pt idx="844">
                  <c:v>8.4400000000002091</c:v>
                </c:pt>
                <c:pt idx="845">
                  <c:v>8.4500000000002107</c:v>
                </c:pt>
                <c:pt idx="846">
                  <c:v>8.4600000000002105</c:v>
                </c:pt>
                <c:pt idx="847">
                  <c:v>8.4700000000002102</c:v>
                </c:pt>
                <c:pt idx="848">
                  <c:v>8.48000000000021</c:v>
                </c:pt>
                <c:pt idx="849">
                  <c:v>8.4900000000002205</c:v>
                </c:pt>
                <c:pt idx="850">
                  <c:v>8.5000000000002203</c:v>
                </c:pt>
                <c:pt idx="851">
                  <c:v>8.5100000000002201</c:v>
                </c:pt>
                <c:pt idx="852">
                  <c:v>8.5200000000002198</c:v>
                </c:pt>
                <c:pt idx="853">
                  <c:v>8.5300000000002196</c:v>
                </c:pt>
                <c:pt idx="854">
                  <c:v>8.5400000000002194</c:v>
                </c:pt>
                <c:pt idx="855">
                  <c:v>8.5500000000002192</c:v>
                </c:pt>
                <c:pt idx="856">
                  <c:v>8.5600000000002208</c:v>
                </c:pt>
                <c:pt idx="857">
                  <c:v>8.5700000000002206</c:v>
                </c:pt>
                <c:pt idx="858">
                  <c:v>8.5800000000002203</c:v>
                </c:pt>
                <c:pt idx="859">
                  <c:v>8.5900000000002201</c:v>
                </c:pt>
                <c:pt idx="860">
                  <c:v>8.6000000000002199</c:v>
                </c:pt>
                <c:pt idx="861">
                  <c:v>8.6100000000002197</c:v>
                </c:pt>
                <c:pt idx="862">
                  <c:v>8.6200000000002195</c:v>
                </c:pt>
                <c:pt idx="863">
                  <c:v>8.6300000000002193</c:v>
                </c:pt>
                <c:pt idx="864">
                  <c:v>8.6400000000002297</c:v>
                </c:pt>
                <c:pt idx="865">
                  <c:v>8.6500000000002295</c:v>
                </c:pt>
                <c:pt idx="866">
                  <c:v>8.6600000000002293</c:v>
                </c:pt>
                <c:pt idx="867">
                  <c:v>8.6700000000002309</c:v>
                </c:pt>
                <c:pt idx="868">
                  <c:v>8.6800000000002306</c:v>
                </c:pt>
                <c:pt idx="869">
                  <c:v>8.6900000000002304</c:v>
                </c:pt>
                <c:pt idx="870">
                  <c:v>8.7000000000002302</c:v>
                </c:pt>
                <c:pt idx="871">
                  <c:v>8.71000000000023</c:v>
                </c:pt>
                <c:pt idx="872">
                  <c:v>8.7200000000002298</c:v>
                </c:pt>
                <c:pt idx="873">
                  <c:v>8.7300000000002296</c:v>
                </c:pt>
                <c:pt idx="874">
                  <c:v>8.7400000000002294</c:v>
                </c:pt>
                <c:pt idx="875">
                  <c:v>8.7500000000002292</c:v>
                </c:pt>
                <c:pt idx="876">
                  <c:v>8.7600000000002307</c:v>
                </c:pt>
                <c:pt idx="877">
                  <c:v>8.7700000000002305</c:v>
                </c:pt>
                <c:pt idx="878">
                  <c:v>8.7800000000002303</c:v>
                </c:pt>
                <c:pt idx="879">
                  <c:v>8.7900000000002407</c:v>
                </c:pt>
                <c:pt idx="880">
                  <c:v>8.8000000000002405</c:v>
                </c:pt>
                <c:pt idx="881">
                  <c:v>8.8100000000002403</c:v>
                </c:pt>
                <c:pt idx="882">
                  <c:v>8.8200000000002401</c:v>
                </c:pt>
                <c:pt idx="883">
                  <c:v>8.8300000000002399</c:v>
                </c:pt>
                <c:pt idx="884">
                  <c:v>8.8400000000002397</c:v>
                </c:pt>
                <c:pt idx="885">
                  <c:v>8.8500000000002395</c:v>
                </c:pt>
                <c:pt idx="886">
                  <c:v>8.8600000000002392</c:v>
                </c:pt>
                <c:pt idx="887">
                  <c:v>8.8700000000002408</c:v>
                </c:pt>
                <c:pt idx="888">
                  <c:v>8.8800000000002406</c:v>
                </c:pt>
                <c:pt idx="889">
                  <c:v>8.8900000000002404</c:v>
                </c:pt>
                <c:pt idx="890">
                  <c:v>8.9000000000002402</c:v>
                </c:pt>
                <c:pt idx="891">
                  <c:v>8.91000000000024</c:v>
                </c:pt>
                <c:pt idx="892">
                  <c:v>8.9200000000002397</c:v>
                </c:pt>
                <c:pt idx="893">
                  <c:v>8.9300000000002502</c:v>
                </c:pt>
                <c:pt idx="894">
                  <c:v>8.94000000000025</c:v>
                </c:pt>
                <c:pt idx="895">
                  <c:v>8.9500000000002498</c:v>
                </c:pt>
                <c:pt idx="896">
                  <c:v>8.9600000000002495</c:v>
                </c:pt>
                <c:pt idx="897">
                  <c:v>8.9700000000002493</c:v>
                </c:pt>
                <c:pt idx="898">
                  <c:v>8.9800000000002491</c:v>
                </c:pt>
                <c:pt idx="899">
                  <c:v>8.9900000000002507</c:v>
                </c:pt>
                <c:pt idx="900">
                  <c:v>9.0000000000002505</c:v>
                </c:pt>
                <c:pt idx="901">
                  <c:v>9.0100000000002503</c:v>
                </c:pt>
                <c:pt idx="902">
                  <c:v>9.02000000000025</c:v>
                </c:pt>
                <c:pt idx="903">
                  <c:v>9.0300000000002498</c:v>
                </c:pt>
                <c:pt idx="904">
                  <c:v>9.0400000000002496</c:v>
                </c:pt>
                <c:pt idx="905">
                  <c:v>9.0500000000002494</c:v>
                </c:pt>
                <c:pt idx="906">
                  <c:v>9.0600000000002492</c:v>
                </c:pt>
                <c:pt idx="907">
                  <c:v>9.0700000000002508</c:v>
                </c:pt>
                <c:pt idx="908">
                  <c:v>9.0800000000002594</c:v>
                </c:pt>
                <c:pt idx="909">
                  <c:v>9.0900000000002592</c:v>
                </c:pt>
                <c:pt idx="910">
                  <c:v>9.1000000000002608</c:v>
                </c:pt>
                <c:pt idx="911">
                  <c:v>9.1100000000002606</c:v>
                </c:pt>
                <c:pt idx="912">
                  <c:v>9.1200000000002603</c:v>
                </c:pt>
                <c:pt idx="913">
                  <c:v>9.1300000000002601</c:v>
                </c:pt>
                <c:pt idx="914">
                  <c:v>9.1400000000002599</c:v>
                </c:pt>
                <c:pt idx="915">
                  <c:v>9.1500000000002597</c:v>
                </c:pt>
                <c:pt idx="916">
                  <c:v>9.1600000000002595</c:v>
                </c:pt>
                <c:pt idx="917">
                  <c:v>9.1700000000002593</c:v>
                </c:pt>
                <c:pt idx="918">
                  <c:v>9.1800000000002608</c:v>
                </c:pt>
                <c:pt idx="919">
                  <c:v>9.1900000000002606</c:v>
                </c:pt>
                <c:pt idx="920">
                  <c:v>9.2000000000002604</c:v>
                </c:pt>
                <c:pt idx="921">
                  <c:v>9.2100000000002602</c:v>
                </c:pt>
                <c:pt idx="922">
                  <c:v>9.22000000000026</c:v>
                </c:pt>
                <c:pt idx="923">
                  <c:v>9.2300000000002704</c:v>
                </c:pt>
                <c:pt idx="924">
                  <c:v>9.2400000000002702</c:v>
                </c:pt>
                <c:pt idx="925">
                  <c:v>9.25000000000027</c:v>
                </c:pt>
                <c:pt idx="926">
                  <c:v>9.2600000000002698</c:v>
                </c:pt>
                <c:pt idx="927">
                  <c:v>9.2700000000002696</c:v>
                </c:pt>
                <c:pt idx="928">
                  <c:v>9.2800000000002694</c:v>
                </c:pt>
                <c:pt idx="929">
                  <c:v>9.2900000000002692</c:v>
                </c:pt>
                <c:pt idx="930">
                  <c:v>9.3000000000002707</c:v>
                </c:pt>
                <c:pt idx="931">
                  <c:v>9.3100000000002705</c:v>
                </c:pt>
                <c:pt idx="932">
                  <c:v>9.3200000000002703</c:v>
                </c:pt>
                <c:pt idx="933">
                  <c:v>9.3300000000002701</c:v>
                </c:pt>
                <c:pt idx="934">
                  <c:v>9.3400000000002699</c:v>
                </c:pt>
                <c:pt idx="935">
                  <c:v>9.3500000000002697</c:v>
                </c:pt>
                <c:pt idx="936">
                  <c:v>9.3600000000002694</c:v>
                </c:pt>
                <c:pt idx="937">
                  <c:v>9.3700000000002692</c:v>
                </c:pt>
                <c:pt idx="938">
                  <c:v>9.3800000000002797</c:v>
                </c:pt>
                <c:pt idx="939">
                  <c:v>9.3900000000002795</c:v>
                </c:pt>
                <c:pt idx="940">
                  <c:v>9.4000000000002792</c:v>
                </c:pt>
                <c:pt idx="941">
                  <c:v>9.4100000000002808</c:v>
                </c:pt>
                <c:pt idx="942">
                  <c:v>9.4200000000002806</c:v>
                </c:pt>
                <c:pt idx="943">
                  <c:v>9.4300000000002804</c:v>
                </c:pt>
                <c:pt idx="944">
                  <c:v>9.4400000000002802</c:v>
                </c:pt>
                <c:pt idx="945">
                  <c:v>9.45000000000028</c:v>
                </c:pt>
                <c:pt idx="946">
                  <c:v>9.4600000000002797</c:v>
                </c:pt>
                <c:pt idx="947">
                  <c:v>9.4700000000002795</c:v>
                </c:pt>
                <c:pt idx="948">
                  <c:v>9.4800000000002793</c:v>
                </c:pt>
                <c:pt idx="949">
                  <c:v>9.4900000000002809</c:v>
                </c:pt>
                <c:pt idx="950">
                  <c:v>9.5000000000002807</c:v>
                </c:pt>
                <c:pt idx="951">
                  <c:v>9.5100000000002805</c:v>
                </c:pt>
                <c:pt idx="952">
                  <c:v>9.5200000000002802</c:v>
                </c:pt>
                <c:pt idx="953">
                  <c:v>9.5300000000002907</c:v>
                </c:pt>
                <c:pt idx="954">
                  <c:v>9.5400000000002905</c:v>
                </c:pt>
                <c:pt idx="955">
                  <c:v>9.5500000000002903</c:v>
                </c:pt>
                <c:pt idx="956">
                  <c:v>9.56000000000029</c:v>
                </c:pt>
                <c:pt idx="957">
                  <c:v>9.5700000000002898</c:v>
                </c:pt>
                <c:pt idx="958">
                  <c:v>9.5800000000002896</c:v>
                </c:pt>
                <c:pt idx="959">
                  <c:v>9.5900000000002894</c:v>
                </c:pt>
                <c:pt idx="960">
                  <c:v>9.6000000000002892</c:v>
                </c:pt>
                <c:pt idx="961">
                  <c:v>9.6100000000002908</c:v>
                </c:pt>
                <c:pt idx="962">
                  <c:v>9.6200000000002905</c:v>
                </c:pt>
                <c:pt idx="963">
                  <c:v>9.6300000000002903</c:v>
                </c:pt>
                <c:pt idx="964">
                  <c:v>9.6400000000002901</c:v>
                </c:pt>
                <c:pt idx="965">
                  <c:v>9.6500000000002899</c:v>
                </c:pt>
                <c:pt idx="966">
                  <c:v>9.6600000000002897</c:v>
                </c:pt>
                <c:pt idx="967">
                  <c:v>9.6700000000002895</c:v>
                </c:pt>
                <c:pt idx="968">
                  <c:v>9.6800000000002999</c:v>
                </c:pt>
                <c:pt idx="969">
                  <c:v>9.6900000000002997</c:v>
                </c:pt>
                <c:pt idx="970">
                  <c:v>9.7000000000002995</c:v>
                </c:pt>
                <c:pt idx="971">
                  <c:v>9.7100000000002993</c:v>
                </c:pt>
                <c:pt idx="972">
                  <c:v>9.7200000000003008</c:v>
                </c:pt>
                <c:pt idx="973">
                  <c:v>9.7300000000003006</c:v>
                </c:pt>
                <c:pt idx="974">
                  <c:v>9.7400000000003004</c:v>
                </c:pt>
                <c:pt idx="975">
                  <c:v>9.7500000000003002</c:v>
                </c:pt>
                <c:pt idx="976">
                  <c:v>9.7600000000003</c:v>
                </c:pt>
                <c:pt idx="977">
                  <c:v>9.7700000000002998</c:v>
                </c:pt>
                <c:pt idx="978">
                  <c:v>9.7800000000002996</c:v>
                </c:pt>
                <c:pt idx="979">
                  <c:v>9.7900000000002994</c:v>
                </c:pt>
                <c:pt idx="980">
                  <c:v>9.8000000000002991</c:v>
                </c:pt>
                <c:pt idx="981">
                  <c:v>9.8100000000003007</c:v>
                </c:pt>
                <c:pt idx="982">
                  <c:v>9.8200000000003094</c:v>
                </c:pt>
                <c:pt idx="983">
                  <c:v>9.8300000000003092</c:v>
                </c:pt>
                <c:pt idx="984">
                  <c:v>9.8400000000003107</c:v>
                </c:pt>
                <c:pt idx="985">
                  <c:v>9.8500000000003105</c:v>
                </c:pt>
                <c:pt idx="986">
                  <c:v>9.8600000000003103</c:v>
                </c:pt>
                <c:pt idx="987">
                  <c:v>9.8700000000003101</c:v>
                </c:pt>
                <c:pt idx="988">
                  <c:v>9.8800000000003099</c:v>
                </c:pt>
                <c:pt idx="989">
                  <c:v>9.8900000000003097</c:v>
                </c:pt>
                <c:pt idx="990">
                  <c:v>9.9000000000003094</c:v>
                </c:pt>
                <c:pt idx="991">
                  <c:v>9.9100000000003092</c:v>
                </c:pt>
                <c:pt idx="992">
                  <c:v>9.9200000000003108</c:v>
                </c:pt>
                <c:pt idx="993">
                  <c:v>9.9300000000003106</c:v>
                </c:pt>
                <c:pt idx="994">
                  <c:v>9.9400000000003104</c:v>
                </c:pt>
                <c:pt idx="995">
                  <c:v>9.9500000000003102</c:v>
                </c:pt>
                <c:pt idx="996">
                  <c:v>9.9600000000003099</c:v>
                </c:pt>
                <c:pt idx="997">
                  <c:v>9.9700000000003204</c:v>
                </c:pt>
                <c:pt idx="998">
                  <c:v>9.9800000000003202</c:v>
                </c:pt>
                <c:pt idx="999">
                  <c:v>9.99000000000032</c:v>
                </c:pt>
                <c:pt idx="1000">
                  <c:v>10.0000000000003</c:v>
                </c:pt>
                <c:pt idx="1001">
                  <c:v>10.0100000000003</c:v>
                </c:pt>
                <c:pt idx="1002">
                  <c:v>10.0200000000003</c:v>
                </c:pt>
                <c:pt idx="1003">
                  <c:v>10.0300000000003</c:v>
                </c:pt>
                <c:pt idx="1004">
                  <c:v>10.040000000000299</c:v>
                </c:pt>
                <c:pt idx="1005">
                  <c:v>10.050000000000299</c:v>
                </c:pt>
                <c:pt idx="1006">
                  <c:v>10.060000000000301</c:v>
                </c:pt>
                <c:pt idx="1007">
                  <c:v>10.0700000000003</c:v>
                </c:pt>
                <c:pt idx="1008">
                  <c:v>10.0800000000003</c:v>
                </c:pt>
                <c:pt idx="1009">
                  <c:v>10.0900000000003</c:v>
                </c:pt>
                <c:pt idx="1010">
                  <c:v>10.1000000000003</c:v>
                </c:pt>
                <c:pt idx="1011">
                  <c:v>10.1100000000003</c:v>
                </c:pt>
                <c:pt idx="1012">
                  <c:v>10.120000000000299</c:v>
                </c:pt>
                <c:pt idx="1013">
                  <c:v>10.130000000000299</c:v>
                </c:pt>
                <c:pt idx="1014">
                  <c:v>10.140000000000301</c:v>
                </c:pt>
                <c:pt idx="1015">
                  <c:v>10.150000000000301</c:v>
                </c:pt>
                <c:pt idx="1016">
                  <c:v>10.1600000000003</c:v>
                </c:pt>
                <c:pt idx="1017">
                  <c:v>10.1700000000003</c:v>
                </c:pt>
                <c:pt idx="1018">
                  <c:v>10.1800000000003</c:v>
                </c:pt>
                <c:pt idx="1019">
                  <c:v>10.1900000000003</c:v>
                </c:pt>
                <c:pt idx="1020">
                  <c:v>10.200000000000299</c:v>
                </c:pt>
                <c:pt idx="1021">
                  <c:v>10.210000000000299</c:v>
                </c:pt>
                <c:pt idx="1022">
                  <c:v>10.220000000000301</c:v>
                </c:pt>
                <c:pt idx="1023">
                  <c:v>10.230000000000301</c:v>
                </c:pt>
                <c:pt idx="1024">
                  <c:v>10.2400000000003</c:v>
                </c:pt>
                <c:pt idx="1025">
                  <c:v>10.2500000000003</c:v>
                </c:pt>
                <c:pt idx="1026">
                  <c:v>10.2600000000003</c:v>
                </c:pt>
                <c:pt idx="1027">
                  <c:v>10.2700000000003</c:v>
                </c:pt>
                <c:pt idx="1028">
                  <c:v>10.2800000000003</c:v>
                </c:pt>
                <c:pt idx="1029">
                  <c:v>10.290000000000299</c:v>
                </c:pt>
                <c:pt idx="1030">
                  <c:v>10.300000000000299</c:v>
                </c:pt>
                <c:pt idx="1031">
                  <c:v>10.310000000000301</c:v>
                </c:pt>
                <c:pt idx="1032">
                  <c:v>10.3200000000003</c:v>
                </c:pt>
                <c:pt idx="1033">
                  <c:v>10.3300000000003</c:v>
                </c:pt>
                <c:pt idx="1034">
                  <c:v>10.3400000000003</c:v>
                </c:pt>
                <c:pt idx="1035">
                  <c:v>10.3500000000003</c:v>
                </c:pt>
                <c:pt idx="1036">
                  <c:v>10.3600000000003</c:v>
                </c:pt>
                <c:pt idx="1037">
                  <c:v>10.370000000000299</c:v>
                </c:pt>
                <c:pt idx="1038">
                  <c:v>10.380000000000299</c:v>
                </c:pt>
                <c:pt idx="1039">
                  <c:v>10.390000000000301</c:v>
                </c:pt>
                <c:pt idx="1040">
                  <c:v>10.400000000000301</c:v>
                </c:pt>
                <c:pt idx="1041">
                  <c:v>10.4100000000003</c:v>
                </c:pt>
                <c:pt idx="1042">
                  <c:v>10.4200000000003</c:v>
                </c:pt>
                <c:pt idx="1043">
                  <c:v>10.4300000000003</c:v>
                </c:pt>
                <c:pt idx="1044">
                  <c:v>10.4400000000003</c:v>
                </c:pt>
                <c:pt idx="1045">
                  <c:v>10.450000000000401</c:v>
                </c:pt>
                <c:pt idx="1046">
                  <c:v>10.460000000000299</c:v>
                </c:pt>
                <c:pt idx="1047">
                  <c:v>10.4700000000004</c:v>
                </c:pt>
                <c:pt idx="1048">
                  <c:v>10.480000000000301</c:v>
                </c:pt>
                <c:pt idx="1049">
                  <c:v>10.4900000000004</c:v>
                </c:pt>
                <c:pt idx="1050">
                  <c:v>10.5000000000003</c:v>
                </c:pt>
                <c:pt idx="1051">
                  <c:v>10.5100000000003</c:v>
                </c:pt>
                <c:pt idx="1052">
                  <c:v>10.5200000000003</c:v>
                </c:pt>
                <c:pt idx="1053">
                  <c:v>10.5300000000003</c:v>
                </c:pt>
                <c:pt idx="1054">
                  <c:v>10.540000000000401</c:v>
                </c:pt>
                <c:pt idx="1055">
                  <c:v>10.550000000000299</c:v>
                </c:pt>
                <c:pt idx="1056">
                  <c:v>10.5600000000004</c:v>
                </c:pt>
                <c:pt idx="1057">
                  <c:v>10.5700000000004</c:v>
                </c:pt>
                <c:pt idx="1058">
                  <c:v>10.5800000000004</c:v>
                </c:pt>
                <c:pt idx="1059">
                  <c:v>10.5900000000004</c:v>
                </c:pt>
                <c:pt idx="1060">
                  <c:v>10.600000000000399</c:v>
                </c:pt>
                <c:pt idx="1061">
                  <c:v>10.610000000000401</c:v>
                </c:pt>
                <c:pt idx="1062">
                  <c:v>10.620000000000401</c:v>
                </c:pt>
                <c:pt idx="1063">
                  <c:v>10.6300000000004</c:v>
                </c:pt>
                <c:pt idx="1064">
                  <c:v>10.6400000000004</c:v>
                </c:pt>
                <c:pt idx="1065">
                  <c:v>10.6500000000004</c:v>
                </c:pt>
                <c:pt idx="1066">
                  <c:v>10.6600000000004</c:v>
                </c:pt>
                <c:pt idx="1067">
                  <c:v>10.6700000000004</c:v>
                </c:pt>
                <c:pt idx="1068">
                  <c:v>10.680000000000399</c:v>
                </c:pt>
                <c:pt idx="1069">
                  <c:v>10.690000000000399</c:v>
                </c:pt>
                <c:pt idx="1070">
                  <c:v>10.700000000000401</c:v>
                </c:pt>
                <c:pt idx="1071">
                  <c:v>10.710000000000401</c:v>
                </c:pt>
                <c:pt idx="1072">
                  <c:v>10.7200000000004</c:v>
                </c:pt>
                <c:pt idx="1073">
                  <c:v>10.7300000000004</c:v>
                </c:pt>
                <c:pt idx="1074">
                  <c:v>10.7400000000004</c:v>
                </c:pt>
                <c:pt idx="1075">
                  <c:v>10.7500000000004</c:v>
                </c:pt>
                <c:pt idx="1076">
                  <c:v>10.760000000000399</c:v>
                </c:pt>
                <c:pt idx="1077">
                  <c:v>10.770000000000399</c:v>
                </c:pt>
                <c:pt idx="1078">
                  <c:v>10.780000000000401</c:v>
                </c:pt>
                <c:pt idx="1079">
                  <c:v>10.790000000000401</c:v>
                </c:pt>
                <c:pt idx="1080">
                  <c:v>10.8000000000004</c:v>
                </c:pt>
                <c:pt idx="1081">
                  <c:v>10.8100000000004</c:v>
                </c:pt>
                <c:pt idx="1082">
                  <c:v>10.8200000000004</c:v>
                </c:pt>
                <c:pt idx="1083">
                  <c:v>10.8300000000004</c:v>
                </c:pt>
                <c:pt idx="1084">
                  <c:v>10.8400000000004</c:v>
                </c:pt>
                <c:pt idx="1085">
                  <c:v>10.850000000000399</c:v>
                </c:pt>
                <c:pt idx="1086">
                  <c:v>10.860000000000401</c:v>
                </c:pt>
                <c:pt idx="1087">
                  <c:v>10.870000000000401</c:v>
                </c:pt>
                <c:pt idx="1088">
                  <c:v>10.8800000000004</c:v>
                </c:pt>
                <c:pt idx="1089">
                  <c:v>10.8900000000004</c:v>
                </c:pt>
                <c:pt idx="1090">
                  <c:v>10.9000000000004</c:v>
                </c:pt>
                <c:pt idx="1091">
                  <c:v>10.9100000000004</c:v>
                </c:pt>
                <c:pt idx="1092">
                  <c:v>10.9200000000004</c:v>
                </c:pt>
                <c:pt idx="1093">
                  <c:v>10.930000000000399</c:v>
                </c:pt>
                <c:pt idx="1094">
                  <c:v>10.940000000000399</c:v>
                </c:pt>
                <c:pt idx="1095">
                  <c:v>10.950000000000401</c:v>
                </c:pt>
                <c:pt idx="1096">
                  <c:v>10.960000000000401</c:v>
                </c:pt>
                <c:pt idx="1097">
                  <c:v>10.9700000000004</c:v>
                </c:pt>
                <c:pt idx="1098">
                  <c:v>10.9800000000004</c:v>
                </c:pt>
                <c:pt idx="1099">
                  <c:v>10.9900000000004</c:v>
                </c:pt>
                <c:pt idx="1100">
                  <c:v>11.0000000000004</c:v>
                </c:pt>
                <c:pt idx="1101">
                  <c:v>11.010000000000399</c:v>
                </c:pt>
                <c:pt idx="1102">
                  <c:v>11.020000000000399</c:v>
                </c:pt>
                <c:pt idx="1103">
                  <c:v>11.030000000000401</c:v>
                </c:pt>
                <c:pt idx="1104">
                  <c:v>11.040000000000401</c:v>
                </c:pt>
                <c:pt idx="1105">
                  <c:v>11.0500000000004</c:v>
                </c:pt>
                <c:pt idx="1106">
                  <c:v>11.0600000000004</c:v>
                </c:pt>
                <c:pt idx="1107">
                  <c:v>11.0700000000004</c:v>
                </c:pt>
                <c:pt idx="1108">
                  <c:v>11.0800000000004</c:v>
                </c:pt>
                <c:pt idx="1109">
                  <c:v>11.0900000000004</c:v>
                </c:pt>
                <c:pt idx="1110">
                  <c:v>11.100000000000399</c:v>
                </c:pt>
                <c:pt idx="1111">
                  <c:v>11.110000000000401</c:v>
                </c:pt>
                <c:pt idx="1112">
                  <c:v>11.120000000000401</c:v>
                </c:pt>
                <c:pt idx="1113">
                  <c:v>11.1300000000004</c:v>
                </c:pt>
                <c:pt idx="1114">
                  <c:v>11.1400000000004</c:v>
                </c:pt>
                <c:pt idx="1115">
                  <c:v>11.1500000000004</c:v>
                </c:pt>
                <c:pt idx="1116">
                  <c:v>11.1600000000004</c:v>
                </c:pt>
                <c:pt idx="1117">
                  <c:v>11.1700000000004</c:v>
                </c:pt>
                <c:pt idx="1118">
                  <c:v>11.180000000000399</c:v>
                </c:pt>
                <c:pt idx="1119">
                  <c:v>11.190000000000399</c:v>
                </c:pt>
                <c:pt idx="1120">
                  <c:v>11.200000000000401</c:v>
                </c:pt>
                <c:pt idx="1121">
                  <c:v>11.210000000000401</c:v>
                </c:pt>
                <c:pt idx="1122">
                  <c:v>11.2200000000004</c:v>
                </c:pt>
                <c:pt idx="1123">
                  <c:v>11.2300000000004</c:v>
                </c:pt>
                <c:pt idx="1124">
                  <c:v>11.2400000000004</c:v>
                </c:pt>
                <c:pt idx="1125">
                  <c:v>11.2500000000004</c:v>
                </c:pt>
                <c:pt idx="1126">
                  <c:v>11.260000000000399</c:v>
                </c:pt>
                <c:pt idx="1127">
                  <c:v>11.270000000000399</c:v>
                </c:pt>
                <c:pt idx="1128">
                  <c:v>11.280000000000401</c:v>
                </c:pt>
                <c:pt idx="1129">
                  <c:v>11.290000000000401</c:v>
                </c:pt>
                <c:pt idx="1130">
                  <c:v>11.3000000000004</c:v>
                </c:pt>
                <c:pt idx="1131">
                  <c:v>11.3100000000004</c:v>
                </c:pt>
                <c:pt idx="1132">
                  <c:v>11.3200000000004</c:v>
                </c:pt>
                <c:pt idx="1133">
                  <c:v>11.3300000000004</c:v>
                </c:pt>
                <c:pt idx="1134">
                  <c:v>11.3400000000004</c:v>
                </c:pt>
                <c:pt idx="1135">
                  <c:v>11.350000000000399</c:v>
                </c:pt>
                <c:pt idx="1136">
                  <c:v>11.360000000000401</c:v>
                </c:pt>
                <c:pt idx="1137">
                  <c:v>11.370000000000401</c:v>
                </c:pt>
                <c:pt idx="1138">
                  <c:v>11.3800000000004</c:v>
                </c:pt>
                <c:pt idx="1139">
                  <c:v>11.3900000000004</c:v>
                </c:pt>
                <c:pt idx="1140">
                  <c:v>11.4000000000004</c:v>
                </c:pt>
                <c:pt idx="1141">
                  <c:v>11.4100000000004</c:v>
                </c:pt>
                <c:pt idx="1142">
                  <c:v>11.4200000000004</c:v>
                </c:pt>
                <c:pt idx="1143">
                  <c:v>11.430000000000399</c:v>
                </c:pt>
                <c:pt idx="1144">
                  <c:v>11.440000000000399</c:v>
                </c:pt>
                <c:pt idx="1145">
                  <c:v>11.450000000000401</c:v>
                </c:pt>
                <c:pt idx="1146">
                  <c:v>11.460000000000401</c:v>
                </c:pt>
                <c:pt idx="1147">
                  <c:v>11.4700000000004</c:v>
                </c:pt>
                <c:pt idx="1148">
                  <c:v>11.4800000000004</c:v>
                </c:pt>
                <c:pt idx="1149">
                  <c:v>11.4900000000004</c:v>
                </c:pt>
                <c:pt idx="1150">
                  <c:v>11.5000000000004</c:v>
                </c:pt>
                <c:pt idx="1151">
                  <c:v>11.510000000000399</c:v>
                </c:pt>
                <c:pt idx="1152">
                  <c:v>11.520000000000399</c:v>
                </c:pt>
                <c:pt idx="1153">
                  <c:v>11.530000000000401</c:v>
                </c:pt>
                <c:pt idx="1154">
                  <c:v>11.540000000000401</c:v>
                </c:pt>
                <c:pt idx="1155">
                  <c:v>11.5500000000004</c:v>
                </c:pt>
                <c:pt idx="1156">
                  <c:v>11.5600000000004</c:v>
                </c:pt>
                <c:pt idx="1157">
                  <c:v>11.5700000000004</c:v>
                </c:pt>
                <c:pt idx="1158">
                  <c:v>11.5800000000004</c:v>
                </c:pt>
                <c:pt idx="1159">
                  <c:v>11.5900000000004</c:v>
                </c:pt>
                <c:pt idx="1160">
                  <c:v>11.600000000000399</c:v>
                </c:pt>
                <c:pt idx="1161">
                  <c:v>11.610000000000401</c:v>
                </c:pt>
                <c:pt idx="1162">
                  <c:v>11.620000000000401</c:v>
                </c:pt>
                <c:pt idx="1163">
                  <c:v>11.6300000000004</c:v>
                </c:pt>
                <c:pt idx="1164">
                  <c:v>11.6400000000004</c:v>
                </c:pt>
                <c:pt idx="1165">
                  <c:v>11.6500000000004</c:v>
                </c:pt>
                <c:pt idx="1166">
                  <c:v>11.6600000000004</c:v>
                </c:pt>
                <c:pt idx="1167">
                  <c:v>11.6700000000004</c:v>
                </c:pt>
                <c:pt idx="1168">
                  <c:v>11.680000000000399</c:v>
                </c:pt>
                <c:pt idx="1169">
                  <c:v>11.690000000000399</c:v>
                </c:pt>
                <c:pt idx="1170">
                  <c:v>11.700000000000401</c:v>
                </c:pt>
                <c:pt idx="1171">
                  <c:v>11.710000000000401</c:v>
                </c:pt>
                <c:pt idx="1172">
                  <c:v>11.7200000000004</c:v>
                </c:pt>
                <c:pt idx="1173">
                  <c:v>11.7300000000004</c:v>
                </c:pt>
                <c:pt idx="1174">
                  <c:v>11.7400000000004</c:v>
                </c:pt>
                <c:pt idx="1175">
                  <c:v>11.7500000000004</c:v>
                </c:pt>
                <c:pt idx="1176">
                  <c:v>11.760000000000399</c:v>
                </c:pt>
                <c:pt idx="1177">
                  <c:v>11.770000000000399</c:v>
                </c:pt>
                <c:pt idx="1178">
                  <c:v>11.780000000000401</c:v>
                </c:pt>
                <c:pt idx="1179">
                  <c:v>11.790000000000401</c:v>
                </c:pt>
                <c:pt idx="1180">
                  <c:v>11.8000000000004</c:v>
                </c:pt>
                <c:pt idx="1181">
                  <c:v>11.8100000000004</c:v>
                </c:pt>
                <c:pt idx="1182">
                  <c:v>11.8200000000004</c:v>
                </c:pt>
                <c:pt idx="1183">
                  <c:v>11.8300000000004</c:v>
                </c:pt>
                <c:pt idx="1184">
                  <c:v>11.8400000000004</c:v>
                </c:pt>
                <c:pt idx="1185">
                  <c:v>11.850000000000399</c:v>
                </c:pt>
                <c:pt idx="1186">
                  <c:v>11.860000000000401</c:v>
                </c:pt>
                <c:pt idx="1187">
                  <c:v>11.870000000000401</c:v>
                </c:pt>
                <c:pt idx="1188">
                  <c:v>11.8800000000004</c:v>
                </c:pt>
                <c:pt idx="1189">
                  <c:v>11.8900000000004</c:v>
                </c:pt>
                <c:pt idx="1190">
                  <c:v>11.9000000000004</c:v>
                </c:pt>
                <c:pt idx="1191">
                  <c:v>11.9100000000004</c:v>
                </c:pt>
                <c:pt idx="1192">
                  <c:v>11.9200000000004</c:v>
                </c:pt>
                <c:pt idx="1193">
                  <c:v>11.930000000000501</c:v>
                </c:pt>
                <c:pt idx="1194">
                  <c:v>11.940000000000399</c:v>
                </c:pt>
                <c:pt idx="1195">
                  <c:v>11.9500000000005</c:v>
                </c:pt>
                <c:pt idx="1196">
                  <c:v>11.960000000000401</c:v>
                </c:pt>
                <c:pt idx="1197">
                  <c:v>11.9700000000005</c:v>
                </c:pt>
                <c:pt idx="1198">
                  <c:v>11.9800000000004</c:v>
                </c:pt>
                <c:pt idx="1199">
                  <c:v>11.9900000000004</c:v>
                </c:pt>
                <c:pt idx="1200">
                  <c:v>12.0000000000004</c:v>
                </c:pt>
                <c:pt idx="1201">
                  <c:v>12.010000000000399</c:v>
                </c:pt>
                <c:pt idx="1202">
                  <c:v>12.020000000000501</c:v>
                </c:pt>
                <c:pt idx="1203">
                  <c:v>12.030000000000401</c:v>
                </c:pt>
                <c:pt idx="1204">
                  <c:v>12.0400000000005</c:v>
                </c:pt>
                <c:pt idx="1205">
                  <c:v>12.0500000000005</c:v>
                </c:pt>
                <c:pt idx="1206">
                  <c:v>12.0600000000005</c:v>
                </c:pt>
                <c:pt idx="1207">
                  <c:v>12.070000000000499</c:v>
                </c:pt>
                <c:pt idx="1208">
                  <c:v>12.080000000000499</c:v>
                </c:pt>
                <c:pt idx="1209">
                  <c:v>12.090000000000501</c:v>
                </c:pt>
                <c:pt idx="1210">
                  <c:v>12.100000000000501</c:v>
                </c:pt>
                <c:pt idx="1211">
                  <c:v>12.1100000000005</c:v>
                </c:pt>
                <c:pt idx="1212">
                  <c:v>12.1200000000005</c:v>
                </c:pt>
                <c:pt idx="1213">
                  <c:v>12.1300000000005</c:v>
                </c:pt>
                <c:pt idx="1214">
                  <c:v>12.1400000000005</c:v>
                </c:pt>
                <c:pt idx="1215">
                  <c:v>12.1500000000005</c:v>
                </c:pt>
                <c:pt idx="1216">
                  <c:v>12.160000000000499</c:v>
                </c:pt>
                <c:pt idx="1217">
                  <c:v>12.170000000000501</c:v>
                </c:pt>
                <c:pt idx="1218">
                  <c:v>12.180000000000501</c:v>
                </c:pt>
                <c:pt idx="1219">
                  <c:v>12.1900000000005</c:v>
                </c:pt>
                <c:pt idx="1220">
                  <c:v>12.2000000000005</c:v>
                </c:pt>
                <c:pt idx="1221">
                  <c:v>12.2100000000005</c:v>
                </c:pt>
                <c:pt idx="1222">
                  <c:v>12.2200000000005</c:v>
                </c:pt>
                <c:pt idx="1223">
                  <c:v>12.2300000000005</c:v>
                </c:pt>
                <c:pt idx="1224">
                  <c:v>12.240000000000499</c:v>
                </c:pt>
                <c:pt idx="1225">
                  <c:v>12.250000000000499</c:v>
                </c:pt>
                <c:pt idx="1226">
                  <c:v>12.260000000000501</c:v>
                </c:pt>
                <c:pt idx="1227">
                  <c:v>12.270000000000501</c:v>
                </c:pt>
                <c:pt idx="1228">
                  <c:v>12.2800000000005</c:v>
                </c:pt>
                <c:pt idx="1229">
                  <c:v>12.2900000000005</c:v>
                </c:pt>
                <c:pt idx="1230">
                  <c:v>12.3000000000005</c:v>
                </c:pt>
                <c:pt idx="1231">
                  <c:v>12.3100000000005</c:v>
                </c:pt>
                <c:pt idx="1232">
                  <c:v>12.320000000000499</c:v>
                </c:pt>
                <c:pt idx="1233">
                  <c:v>12.330000000000499</c:v>
                </c:pt>
                <c:pt idx="1234">
                  <c:v>12.340000000000501</c:v>
                </c:pt>
                <c:pt idx="1235">
                  <c:v>12.350000000000501</c:v>
                </c:pt>
                <c:pt idx="1236">
                  <c:v>12.3600000000005</c:v>
                </c:pt>
                <c:pt idx="1237">
                  <c:v>12.3700000000005</c:v>
                </c:pt>
                <c:pt idx="1238">
                  <c:v>12.3800000000005</c:v>
                </c:pt>
                <c:pt idx="1239">
                  <c:v>12.3900000000005</c:v>
                </c:pt>
                <c:pt idx="1240">
                  <c:v>12.4000000000005</c:v>
                </c:pt>
                <c:pt idx="1241">
                  <c:v>12.410000000000499</c:v>
                </c:pt>
                <c:pt idx="1242">
                  <c:v>12.420000000000501</c:v>
                </c:pt>
                <c:pt idx="1243">
                  <c:v>12.430000000000501</c:v>
                </c:pt>
                <c:pt idx="1244">
                  <c:v>12.4400000000005</c:v>
                </c:pt>
                <c:pt idx="1245">
                  <c:v>12.4500000000005</c:v>
                </c:pt>
                <c:pt idx="1246">
                  <c:v>12.4600000000005</c:v>
                </c:pt>
                <c:pt idx="1247">
                  <c:v>12.4700000000005</c:v>
                </c:pt>
                <c:pt idx="1248">
                  <c:v>12.4800000000005</c:v>
                </c:pt>
                <c:pt idx="1249">
                  <c:v>12.490000000000499</c:v>
                </c:pt>
                <c:pt idx="1250">
                  <c:v>12.500000000000499</c:v>
                </c:pt>
                <c:pt idx="1251">
                  <c:v>12.510000000000501</c:v>
                </c:pt>
                <c:pt idx="1252">
                  <c:v>12.520000000000501</c:v>
                </c:pt>
                <c:pt idx="1253">
                  <c:v>12.5300000000005</c:v>
                </c:pt>
                <c:pt idx="1254">
                  <c:v>12.5400000000005</c:v>
                </c:pt>
                <c:pt idx="1255">
                  <c:v>12.5500000000005</c:v>
                </c:pt>
                <c:pt idx="1256">
                  <c:v>12.5600000000005</c:v>
                </c:pt>
                <c:pt idx="1257">
                  <c:v>12.570000000000499</c:v>
                </c:pt>
                <c:pt idx="1258">
                  <c:v>12.580000000000499</c:v>
                </c:pt>
                <c:pt idx="1259">
                  <c:v>12.590000000000501</c:v>
                </c:pt>
                <c:pt idx="1260">
                  <c:v>12.600000000000501</c:v>
                </c:pt>
                <c:pt idx="1261">
                  <c:v>12.6100000000005</c:v>
                </c:pt>
                <c:pt idx="1262">
                  <c:v>12.6200000000005</c:v>
                </c:pt>
                <c:pt idx="1263">
                  <c:v>12.6300000000005</c:v>
                </c:pt>
                <c:pt idx="1264">
                  <c:v>12.6400000000005</c:v>
                </c:pt>
                <c:pt idx="1265">
                  <c:v>12.6500000000005</c:v>
                </c:pt>
                <c:pt idx="1266">
                  <c:v>12.660000000000499</c:v>
                </c:pt>
                <c:pt idx="1267">
                  <c:v>12.670000000000501</c:v>
                </c:pt>
                <c:pt idx="1268">
                  <c:v>12.680000000000501</c:v>
                </c:pt>
                <c:pt idx="1269">
                  <c:v>12.6900000000005</c:v>
                </c:pt>
                <c:pt idx="1270">
                  <c:v>12.7000000000005</c:v>
                </c:pt>
                <c:pt idx="1271">
                  <c:v>12.7100000000005</c:v>
                </c:pt>
                <c:pt idx="1272">
                  <c:v>12.7200000000005</c:v>
                </c:pt>
                <c:pt idx="1273">
                  <c:v>12.7300000000005</c:v>
                </c:pt>
                <c:pt idx="1274">
                  <c:v>12.740000000000499</c:v>
                </c:pt>
                <c:pt idx="1275">
                  <c:v>12.750000000000499</c:v>
                </c:pt>
                <c:pt idx="1276">
                  <c:v>12.760000000000501</c:v>
                </c:pt>
                <c:pt idx="1277">
                  <c:v>12.770000000000501</c:v>
                </c:pt>
                <c:pt idx="1278">
                  <c:v>12.7800000000005</c:v>
                </c:pt>
                <c:pt idx="1279">
                  <c:v>12.7900000000005</c:v>
                </c:pt>
                <c:pt idx="1280">
                  <c:v>12.8000000000005</c:v>
                </c:pt>
                <c:pt idx="1281">
                  <c:v>12.8100000000005</c:v>
                </c:pt>
                <c:pt idx="1282">
                  <c:v>12.820000000000499</c:v>
                </c:pt>
                <c:pt idx="1283">
                  <c:v>12.830000000000499</c:v>
                </c:pt>
                <c:pt idx="1284">
                  <c:v>12.840000000000501</c:v>
                </c:pt>
                <c:pt idx="1285">
                  <c:v>12.850000000000501</c:v>
                </c:pt>
                <c:pt idx="1286">
                  <c:v>12.8600000000005</c:v>
                </c:pt>
                <c:pt idx="1287">
                  <c:v>12.8700000000005</c:v>
                </c:pt>
                <c:pt idx="1288">
                  <c:v>12.8800000000005</c:v>
                </c:pt>
                <c:pt idx="1289">
                  <c:v>12.8900000000005</c:v>
                </c:pt>
                <c:pt idx="1290">
                  <c:v>12.9000000000005</c:v>
                </c:pt>
                <c:pt idx="1291">
                  <c:v>12.910000000000499</c:v>
                </c:pt>
                <c:pt idx="1292">
                  <c:v>12.920000000000501</c:v>
                </c:pt>
                <c:pt idx="1293">
                  <c:v>12.930000000000501</c:v>
                </c:pt>
                <c:pt idx="1294">
                  <c:v>12.9400000000005</c:v>
                </c:pt>
                <c:pt idx="1295">
                  <c:v>12.9500000000005</c:v>
                </c:pt>
                <c:pt idx="1296">
                  <c:v>12.9600000000005</c:v>
                </c:pt>
                <c:pt idx="1297">
                  <c:v>12.9700000000005</c:v>
                </c:pt>
                <c:pt idx="1298">
                  <c:v>12.9800000000005</c:v>
                </c:pt>
                <c:pt idx="1299">
                  <c:v>12.990000000000499</c:v>
                </c:pt>
                <c:pt idx="1300">
                  <c:v>13.000000000000499</c:v>
                </c:pt>
                <c:pt idx="1301">
                  <c:v>13.010000000000501</c:v>
                </c:pt>
                <c:pt idx="1302">
                  <c:v>13.020000000000501</c:v>
                </c:pt>
                <c:pt idx="1303">
                  <c:v>13.0300000000005</c:v>
                </c:pt>
                <c:pt idx="1304">
                  <c:v>13.0400000000005</c:v>
                </c:pt>
                <c:pt idx="1305">
                  <c:v>13.0500000000005</c:v>
                </c:pt>
                <c:pt idx="1306">
                  <c:v>13.0600000000005</c:v>
                </c:pt>
                <c:pt idx="1307">
                  <c:v>13.070000000000499</c:v>
                </c:pt>
                <c:pt idx="1308">
                  <c:v>13.080000000000499</c:v>
                </c:pt>
                <c:pt idx="1309">
                  <c:v>13.090000000000501</c:v>
                </c:pt>
                <c:pt idx="1310">
                  <c:v>13.100000000000501</c:v>
                </c:pt>
                <c:pt idx="1311">
                  <c:v>13.1100000000005</c:v>
                </c:pt>
                <c:pt idx="1312">
                  <c:v>13.1200000000005</c:v>
                </c:pt>
                <c:pt idx="1313">
                  <c:v>13.1300000000005</c:v>
                </c:pt>
                <c:pt idx="1314">
                  <c:v>13.1400000000005</c:v>
                </c:pt>
                <c:pt idx="1315">
                  <c:v>13.1500000000005</c:v>
                </c:pt>
                <c:pt idx="1316">
                  <c:v>13.160000000000499</c:v>
                </c:pt>
                <c:pt idx="1317">
                  <c:v>13.170000000000501</c:v>
                </c:pt>
                <c:pt idx="1318">
                  <c:v>13.180000000000501</c:v>
                </c:pt>
                <c:pt idx="1319">
                  <c:v>13.1900000000005</c:v>
                </c:pt>
                <c:pt idx="1320">
                  <c:v>13.2000000000005</c:v>
                </c:pt>
                <c:pt idx="1321">
                  <c:v>13.2100000000005</c:v>
                </c:pt>
                <c:pt idx="1322">
                  <c:v>13.2200000000005</c:v>
                </c:pt>
                <c:pt idx="1323">
                  <c:v>13.2300000000005</c:v>
                </c:pt>
                <c:pt idx="1324">
                  <c:v>13.240000000000499</c:v>
                </c:pt>
                <c:pt idx="1325">
                  <c:v>13.250000000000499</c:v>
                </c:pt>
                <c:pt idx="1326">
                  <c:v>13.260000000000501</c:v>
                </c:pt>
                <c:pt idx="1327">
                  <c:v>13.270000000000501</c:v>
                </c:pt>
                <c:pt idx="1328">
                  <c:v>13.2800000000005</c:v>
                </c:pt>
                <c:pt idx="1329">
                  <c:v>13.2900000000005</c:v>
                </c:pt>
                <c:pt idx="1330">
                  <c:v>13.3000000000005</c:v>
                </c:pt>
                <c:pt idx="1331">
                  <c:v>13.3100000000005</c:v>
                </c:pt>
                <c:pt idx="1332">
                  <c:v>13.320000000000499</c:v>
                </c:pt>
                <c:pt idx="1333">
                  <c:v>13.330000000000499</c:v>
                </c:pt>
                <c:pt idx="1334">
                  <c:v>13.340000000000501</c:v>
                </c:pt>
                <c:pt idx="1335">
                  <c:v>13.350000000000501</c:v>
                </c:pt>
                <c:pt idx="1336">
                  <c:v>13.3600000000005</c:v>
                </c:pt>
                <c:pt idx="1337">
                  <c:v>13.3700000000005</c:v>
                </c:pt>
                <c:pt idx="1338">
                  <c:v>13.3800000000005</c:v>
                </c:pt>
                <c:pt idx="1339">
                  <c:v>13.390000000000599</c:v>
                </c:pt>
                <c:pt idx="1340">
                  <c:v>13.4000000000005</c:v>
                </c:pt>
                <c:pt idx="1341">
                  <c:v>13.410000000000601</c:v>
                </c:pt>
                <c:pt idx="1342">
                  <c:v>13.420000000000501</c:v>
                </c:pt>
                <c:pt idx="1343">
                  <c:v>13.4300000000006</c:v>
                </c:pt>
                <c:pt idx="1344">
                  <c:v>13.4400000000005</c:v>
                </c:pt>
                <c:pt idx="1345">
                  <c:v>13.4500000000005</c:v>
                </c:pt>
                <c:pt idx="1346">
                  <c:v>13.460000000000599</c:v>
                </c:pt>
                <c:pt idx="1347">
                  <c:v>13.4700000000005</c:v>
                </c:pt>
                <c:pt idx="1348">
                  <c:v>13.480000000000601</c:v>
                </c:pt>
                <c:pt idx="1349">
                  <c:v>13.490000000000499</c:v>
                </c:pt>
                <c:pt idx="1350">
                  <c:v>13.5000000000006</c:v>
                </c:pt>
                <c:pt idx="1351">
                  <c:v>13.5100000000006</c:v>
                </c:pt>
                <c:pt idx="1352">
                  <c:v>13.5200000000006</c:v>
                </c:pt>
                <c:pt idx="1353">
                  <c:v>13.5300000000005</c:v>
                </c:pt>
                <c:pt idx="1354">
                  <c:v>13.5400000000006</c:v>
                </c:pt>
                <c:pt idx="1355">
                  <c:v>13.550000000000599</c:v>
                </c:pt>
                <c:pt idx="1356">
                  <c:v>13.560000000000599</c:v>
                </c:pt>
                <c:pt idx="1357">
                  <c:v>13.570000000000601</c:v>
                </c:pt>
                <c:pt idx="1358">
                  <c:v>13.5800000000006</c:v>
                </c:pt>
                <c:pt idx="1359">
                  <c:v>13.5900000000006</c:v>
                </c:pt>
                <c:pt idx="1360">
                  <c:v>13.6000000000006</c:v>
                </c:pt>
                <c:pt idx="1361">
                  <c:v>13.6100000000006</c:v>
                </c:pt>
                <c:pt idx="1362">
                  <c:v>13.6200000000006</c:v>
                </c:pt>
                <c:pt idx="1363">
                  <c:v>13.630000000000599</c:v>
                </c:pt>
                <c:pt idx="1364">
                  <c:v>13.640000000000599</c:v>
                </c:pt>
                <c:pt idx="1365">
                  <c:v>13.650000000000601</c:v>
                </c:pt>
                <c:pt idx="1366">
                  <c:v>13.660000000000601</c:v>
                </c:pt>
                <c:pt idx="1367">
                  <c:v>13.6700000000006</c:v>
                </c:pt>
                <c:pt idx="1368">
                  <c:v>13.6800000000006</c:v>
                </c:pt>
                <c:pt idx="1369">
                  <c:v>13.6900000000006</c:v>
                </c:pt>
                <c:pt idx="1370">
                  <c:v>13.7000000000006</c:v>
                </c:pt>
                <c:pt idx="1371">
                  <c:v>13.710000000000599</c:v>
                </c:pt>
                <c:pt idx="1372">
                  <c:v>13.720000000000599</c:v>
                </c:pt>
                <c:pt idx="1373">
                  <c:v>13.730000000000601</c:v>
                </c:pt>
                <c:pt idx="1374">
                  <c:v>13.740000000000601</c:v>
                </c:pt>
                <c:pt idx="1375">
                  <c:v>13.7500000000006</c:v>
                </c:pt>
                <c:pt idx="1376">
                  <c:v>13.7600000000006</c:v>
                </c:pt>
                <c:pt idx="1377">
                  <c:v>13.7700000000006</c:v>
                </c:pt>
                <c:pt idx="1378">
                  <c:v>13.7800000000006</c:v>
                </c:pt>
                <c:pt idx="1379">
                  <c:v>13.7900000000006</c:v>
                </c:pt>
                <c:pt idx="1380">
                  <c:v>13.800000000000599</c:v>
                </c:pt>
                <c:pt idx="1381">
                  <c:v>13.810000000000599</c:v>
                </c:pt>
                <c:pt idx="1382">
                  <c:v>13.820000000000601</c:v>
                </c:pt>
                <c:pt idx="1383">
                  <c:v>13.8300000000006</c:v>
                </c:pt>
                <c:pt idx="1384">
                  <c:v>13.8400000000006</c:v>
                </c:pt>
                <c:pt idx="1385">
                  <c:v>13.8500000000006</c:v>
                </c:pt>
                <c:pt idx="1386">
                  <c:v>13.8600000000006</c:v>
                </c:pt>
                <c:pt idx="1387">
                  <c:v>13.8700000000006</c:v>
                </c:pt>
                <c:pt idx="1388">
                  <c:v>13.880000000000599</c:v>
                </c:pt>
                <c:pt idx="1389">
                  <c:v>13.890000000000599</c:v>
                </c:pt>
                <c:pt idx="1390">
                  <c:v>13.900000000000601</c:v>
                </c:pt>
                <c:pt idx="1391">
                  <c:v>13.910000000000601</c:v>
                </c:pt>
                <c:pt idx="1392">
                  <c:v>13.9200000000006</c:v>
                </c:pt>
                <c:pt idx="1393">
                  <c:v>13.9300000000006</c:v>
                </c:pt>
                <c:pt idx="1394">
                  <c:v>13.9400000000006</c:v>
                </c:pt>
                <c:pt idx="1395">
                  <c:v>13.9500000000006</c:v>
                </c:pt>
                <c:pt idx="1396">
                  <c:v>13.960000000000599</c:v>
                </c:pt>
                <c:pt idx="1397">
                  <c:v>13.970000000000599</c:v>
                </c:pt>
                <c:pt idx="1398">
                  <c:v>13.980000000000601</c:v>
                </c:pt>
                <c:pt idx="1399">
                  <c:v>13.990000000000601</c:v>
                </c:pt>
                <c:pt idx="1400">
                  <c:v>14.0000000000006</c:v>
                </c:pt>
                <c:pt idx="1401">
                  <c:v>14.0100000000006</c:v>
                </c:pt>
                <c:pt idx="1402">
                  <c:v>14.0200000000006</c:v>
                </c:pt>
                <c:pt idx="1403">
                  <c:v>14.0300000000006</c:v>
                </c:pt>
                <c:pt idx="1404">
                  <c:v>14.0400000000006</c:v>
                </c:pt>
                <c:pt idx="1405">
                  <c:v>14.050000000000599</c:v>
                </c:pt>
                <c:pt idx="1406">
                  <c:v>14.060000000000599</c:v>
                </c:pt>
                <c:pt idx="1407">
                  <c:v>14.070000000000601</c:v>
                </c:pt>
                <c:pt idx="1408">
                  <c:v>14.0800000000006</c:v>
                </c:pt>
                <c:pt idx="1409">
                  <c:v>14.0900000000006</c:v>
                </c:pt>
                <c:pt idx="1410">
                  <c:v>14.1000000000006</c:v>
                </c:pt>
                <c:pt idx="1411">
                  <c:v>14.1100000000006</c:v>
                </c:pt>
                <c:pt idx="1412">
                  <c:v>14.1200000000006</c:v>
                </c:pt>
                <c:pt idx="1413">
                  <c:v>14.130000000000599</c:v>
                </c:pt>
                <c:pt idx="1414">
                  <c:v>14.140000000000599</c:v>
                </c:pt>
                <c:pt idx="1415">
                  <c:v>14.150000000000601</c:v>
                </c:pt>
                <c:pt idx="1416">
                  <c:v>14.160000000000601</c:v>
                </c:pt>
                <c:pt idx="1417">
                  <c:v>14.1700000000006</c:v>
                </c:pt>
                <c:pt idx="1418">
                  <c:v>14.1800000000006</c:v>
                </c:pt>
                <c:pt idx="1419">
                  <c:v>14.1900000000006</c:v>
                </c:pt>
                <c:pt idx="1420">
                  <c:v>14.2000000000006</c:v>
                </c:pt>
                <c:pt idx="1421">
                  <c:v>14.210000000000599</c:v>
                </c:pt>
                <c:pt idx="1422">
                  <c:v>14.220000000000599</c:v>
                </c:pt>
                <c:pt idx="1423">
                  <c:v>14.230000000000601</c:v>
                </c:pt>
                <c:pt idx="1424">
                  <c:v>14.240000000000601</c:v>
                </c:pt>
                <c:pt idx="1425">
                  <c:v>14.2500000000006</c:v>
                </c:pt>
                <c:pt idx="1426">
                  <c:v>14.2600000000006</c:v>
                </c:pt>
                <c:pt idx="1427">
                  <c:v>14.2700000000006</c:v>
                </c:pt>
                <c:pt idx="1428">
                  <c:v>14.2800000000006</c:v>
                </c:pt>
                <c:pt idx="1429">
                  <c:v>14.2900000000006</c:v>
                </c:pt>
                <c:pt idx="1430">
                  <c:v>14.300000000000599</c:v>
                </c:pt>
                <c:pt idx="1431">
                  <c:v>14.310000000000599</c:v>
                </c:pt>
                <c:pt idx="1432">
                  <c:v>14.320000000000601</c:v>
                </c:pt>
                <c:pt idx="1433">
                  <c:v>14.3300000000006</c:v>
                </c:pt>
                <c:pt idx="1434">
                  <c:v>14.3400000000006</c:v>
                </c:pt>
                <c:pt idx="1435">
                  <c:v>14.3500000000006</c:v>
                </c:pt>
                <c:pt idx="1436">
                  <c:v>14.3600000000006</c:v>
                </c:pt>
                <c:pt idx="1437">
                  <c:v>14.3700000000006</c:v>
                </c:pt>
                <c:pt idx="1438">
                  <c:v>14.380000000000599</c:v>
                </c:pt>
                <c:pt idx="1439">
                  <c:v>14.390000000000599</c:v>
                </c:pt>
                <c:pt idx="1440">
                  <c:v>14.400000000000601</c:v>
                </c:pt>
                <c:pt idx="1441">
                  <c:v>14.410000000000601</c:v>
                </c:pt>
                <c:pt idx="1442">
                  <c:v>14.4200000000006</c:v>
                </c:pt>
                <c:pt idx="1443">
                  <c:v>14.4300000000006</c:v>
                </c:pt>
                <c:pt idx="1444">
                  <c:v>14.4400000000006</c:v>
                </c:pt>
                <c:pt idx="1445">
                  <c:v>14.4500000000006</c:v>
                </c:pt>
                <c:pt idx="1446">
                  <c:v>14.460000000000599</c:v>
                </c:pt>
                <c:pt idx="1447">
                  <c:v>14.470000000000599</c:v>
                </c:pt>
                <c:pt idx="1448">
                  <c:v>14.480000000000601</c:v>
                </c:pt>
                <c:pt idx="1449">
                  <c:v>14.490000000000601</c:v>
                </c:pt>
                <c:pt idx="1450">
                  <c:v>14.5000000000006</c:v>
                </c:pt>
                <c:pt idx="1451">
                  <c:v>14.5100000000006</c:v>
                </c:pt>
                <c:pt idx="1452">
                  <c:v>14.5200000000006</c:v>
                </c:pt>
                <c:pt idx="1453">
                  <c:v>14.5300000000006</c:v>
                </c:pt>
                <c:pt idx="1454">
                  <c:v>14.5400000000006</c:v>
                </c:pt>
                <c:pt idx="1455">
                  <c:v>14.550000000000599</c:v>
                </c:pt>
                <c:pt idx="1456">
                  <c:v>14.560000000000599</c:v>
                </c:pt>
                <c:pt idx="1457">
                  <c:v>14.570000000000601</c:v>
                </c:pt>
                <c:pt idx="1458">
                  <c:v>14.5800000000006</c:v>
                </c:pt>
                <c:pt idx="1459">
                  <c:v>14.5900000000006</c:v>
                </c:pt>
                <c:pt idx="1460">
                  <c:v>14.6000000000006</c:v>
                </c:pt>
                <c:pt idx="1461">
                  <c:v>14.6100000000006</c:v>
                </c:pt>
                <c:pt idx="1462">
                  <c:v>14.6200000000006</c:v>
                </c:pt>
                <c:pt idx="1463">
                  <c:v>14.630000000000599</c:v>
                </c:pt>
                <c:pt idx="1464">
                  <c:v>14.640000000000599</c:v>
                </c:pt>
                <c:pt idx="1465">
                  <c:v>14.650000000000601</c:v>
                </c:pt>
                <c:pt idx="1466">
                  <c:v>14.660000000000601</c:v>
                </c:pt>
                <c:pt idx="1467">
                  <c:v>14.6700000000006</c:v>
                </c:pt>
                <c:pt idx="1468">
                  <c:v>14.6800000000006</c:v>
                </c:pt>
                <c:pt idx="1469">
                  <c:v>14.6900000000006</c:v>
                </c:pt>
                <c:pt idx="1470">
                  <c:v>14.7000000000006</c:v>
                </c:pt>
                <c:pt idx="1471">
                  <c:v>14.710000000000599</c:v>
                </c:pt>
                <c:pt idx="1472">
                  <c:v>14.720000000000599</c:v>
                </c:pt>
                <c:pt idx="1473">
                  <c:v>14.730000000000601</c:v>
                </c:pt>
                <c:pt idx="1474">
                  <c:v>14.740000000000601</c:v>
                </c:pt>
                <c:pt idx="1475">
                  <c:v>14.7500000000006</c:v>
                </c:pt>
                <c:pt idx="1476">
                  <c:v>14.7600000000006</c:v>
                </c:pt>
                <c:pt idx="1477">
                  <c:v>14.7700000000006</c:v>
                </c:pt>
                <c:pt idx="1478">
                  <c:v>14.7800000000006</c:v>
                </c:pt>
                <c:pt idx="1479">
                  <c:v>14.7900000000006</c:v>
                </c:pt>
                <c:pt idx="1480">
                  <c:v>14.800000000000599</c:v>
                </c:pt>
                <c:pt idx="1481">
                  <c:v>14.810000000000599</c:v>
                </c:pt>
                <c:pt idx="1482">
                  <c:v>14.820000000000601</c:v>
                </c:pt>
                <c:pt idx="1483">
                  <c:v>14.8300000000006</c:v>
                </c:pt>
                <c:pt idx="1484">
                  <c:v>14.8400000000006</c:v>
                </c:pt>
                <c:pt idx="1485">
                  <c:v>14.8500000000006</c:v>
                </c:pt>
                <c:pt idx="1486">
                  <c:v>14.8600000000006</c:v>
                </c:pt>
                <c:pt idx="1487">
                  <c:v>14.870000000000701</c:v>
                </c:pt>
                <c:pt idx="1488">
                  <c:v>14.880000000000599</c:v>
                </c:pt>
                <c:pt idx="1489">
                  <c:v>14.8900000000007</c:v>
                </c:pt>
                <c:pt idx="1490">
                  <c:v>14.900000000000601</c:v>
                </c:pt>
                <c:pt idx="1491">
                  <c:v>14.9100000000007</c:v>
                </c:pt>
                <c:pt idx="1492">
                  <c:v>14.9200000000006</c:v>
                </c:pt>
                <c:pt idx="1493">
                  <c:v>14.9300000000006</c:v>
                </c:pt>
                <c:pt idx="1494">
                  <c:v>14.940000000000699</c:v>
                </c:pt>
                <c:pt idx="1495">
                  <c:v>14.9500000000006</c:v>
                </c:pt>
                <c:pt idx="1496">
                  <c:v>14.960000000000701</c:v>
                </c:pt>
                <c:pt idx="1497">
                  <c:v>14.970000000000599</c:v>
                </c:pt>
                <c:pt idx="1498">
                  <c:v>14.9800000000007</c:v>
                </c:pt>
                <c:pt idx="1499">
                  <c:v>14.990000000000601</c:v>
                </c:pt>
                <c:pt idx="1500">
                  <c:v>15.0000000000007</c:v>
                </c:pt>
                <c:pt idx="1501">
                  <c:v>15.0100000000006</c:v>
                </c:pt>
                <c:pt idx="1502">
                  <c:v>15.020000000000699</c:v>
                </c:pt>
                <c:pt idx="1503">
                  <c:v>15.030000000000699</c:v>
                </c:pt>
                <c:pt idx="1504">
                  <c:v>15.040000000000701</c:v>
                </c:pt>
                <c:pt idx="1505">
                  <c:v>15.050000000000701</c:v>
                </c:pt>
                <c:pt idx="1506">
                  <c:v>15.0600000000007</c:v>
                </c:pt>
                <c:pt idx="1507">
                  <c:v>15.0700000000007</c:v>
                </c:pt>
                <c:pt idx="1508">
                  <c:v>15.0800000000007</c:v>
                </c:pt>
                <c:pt idx="1509">
                  <c:v>15.0900000000007</c:v>
                </c:pt>
                <c:pt idx="1510">
                  <c:v>15.1000000000007</c:v>
                </c:pt>
                <c:pt idx="1511">
                  <c:v>15.110000000000699</c:v>
                </c:pt>
                <c:pt idx="1512">
                  <c:v>15.120000000000701</c:v>
                </c:pt>
                <c:pt idx="1513">
                  <c:v>15.130000000000701</c:v>
                </c:pt>
                <c:pt idx="1514">
                  <c:v>15.1400000000007</c:v>
                </c:pt>
                <c:pt idx="1515">
                  <c:v>15.1500000000007</c:v>
                </c:pt>
                <c:pt idx="1516">
                  <c:v>15.1600000000007</c:v>
                </c:pt>
                <c:pt idx="1517">
                  <c:v>15.1700000000007</c:v>
                </c:pt>
                <c:pt idx="1518">
                  <c:v>15.1800000000007</c:v>
                </c:pt>
                <c:pt idx="1519">
                  <c:v>15.190000000000699</c:v>
                </c:pt>
                <c:pt idx="1520">
                  <c:v>15.200000000000699</c:v>
                </c:pt>
                <c:pt idx="1521">
                  <c:v>15.210000000000701</c:v>
                </c:pt>
                <c:pt idx="1522">
                  <c:v>15.220000000000701</c:v>
                </c:pt>
                <c:pt idx="1523">
                  <c:v>15.2300000000007</c:v>
                </c:pt>
                <c:pt idx="1524">
                  <c:v>15.2400000000007</c:v>
                </c:pt>
                <c:pt idx="1525">
                  <c:v>15.2500000000007</c:v>
                </c:pt>
                <c:pt idx="1526">
                  <c:v>15.2600000000007</c:v>
                </c:pt>
                <c:pt idx="1527">
                  <c:v>15.270000000000699</c:v>
                </c:pt>
                <c:pt idx="1528">
                  <c:v>15.280000000000699</c:v>
                </c:pt>
                <c:pt idx="1529">
                  <c:v>15.290000000000701</c:v>
                </c:pt>
                <c:pt idx="1530">
                  <c:v>15.300000000000701</c:v>
                </c:pt>
                <c:pt idx="1531">
                  <c:v>15.3100000000007</c:v>
                </c:pt>
                <c:pt idx="1532">
                  <c:v>15.3200000000007</c:v>
                </c:pt>
                <c:pt idx="1533">
                  <c:v>15.3300000000007</c:v>
                </c:pt>
                <c:pt idx="1534">
                  <c:v>15.3400000000007</c:v>
                </c:pt>
                <c:pt idx="1535">
                  <c:v>15.3500000000007</c:v>
                </c:pt>
                <c:pt idx="1536">
                  <c:v>15.360000000000699</c:v>
                </c:pt>
                <c:pt idx="1537">
                  <c:v>15.370000000000701</c:v>
                </c:pt>
                <c:pt idx="1538">
                  <c:v>15.380000000000701</c:v>
                </c:pt>
                <c:pt idx="1539">
                  <c:v>15.3900000000007</c:v>
                </c:pt>
                <c:pt idx="1540">
                  <c:v>15.4000000000007</c:v>
                </c:pt>
                <c:pt idx="1541">
                  <c:v>15.4100000000007</c:v>
                </c:pt>
                <c:pt idx="1542">
                  <c:v>15.4200000000007</c:v>
                </c:pt>
                <c:pt idx="1543">
                  <c:v>15.4300000000007</c:v>
                </c:pt>
                <c:pt idx="1544">
                  <c:v>15.440000000000699</c:v>
                </c:pt>
                <c:pt idx="1545">
                  <c:v>15.450000000000699</c:v>
                </c:pt>
                <c:pt idx="1546">
                  <c:v>15.460000000000701</c:v>
                </c:pt>
                <c:pt idx="1547">
                  <c:v>15.470000000000701</c:v>
                </c:pt>
                <c:pt idx="1548">
                  <c:v>15.4800000000007</c:v>
                </c:pt>
                <c:pt idx="1549">
                  <c:v>15.4900000000007</c:v>
                </c:pt>
                <c:pt idx="1550">
                  <c:v>15.5000000000007</c:v>
                </c:pt>
                <c:pt idx="1551">
                  <c:v>15.5100000000007</c:v>
                </c:pt>
                <c:pt idx="1552">
                  <c:v>15.520000000000699</c:v>
                </c:pt>
                <c:pt idx="1553">
                  <c:v>15.530000000000699</c:v>
                </c:pt>
                <c:pt idx="1554">
                  <c:v>15.540000000000701</c:v>
                </c:pt>
                <c:pt idx="1555">
                  <c:v>15.550000000000701</c:v>
                </c:pt>
                <c:pt idx="1556">
                  <c:v>15.5600000000007</c:v>
                </c:pt>
                <c:pt idx="1557">
                  <c:v>15.5700000000007</c:v>
                </c:pt>
                <c:pt idx="1558">
                  <c:v>15.5800000000007</c:v>
                </c:pt>
                <c:pt idx="1559">
                  <c:v>15.5900000000007</c:v>
                </c:pt>
                <c:pt idx="1560">
                  <c:v>15.6000000000007</c:v>
                </c:pt>
                <c:pt idx="1561">
                  <c:v>15.610000000000699</c:v>
                </c:pt>
                <c:pt idx="1562">
                  <c:v>15.620000000000701</c:v>
                </c:pt>
                <c:pt idx="1563">
                  <c:v>15.630000000000701</c:v>
                </c:pt>
                <c:pt idx="1564">
                  <c:v>15.6400000000007</c:v>
                </c:pt>
                <c:pt idx="1565">
                  <c:v>15.6500000000007</c:v>
                </c:pt>
                <c:pt idx="1566">
                  <c:v>15.6600000000007</c:v>
                </c:pt>
                <c:pt idx="1567">
                  <c:v>15.6700000000007</c:v>
                </c:pt>
                <c:pt idx="1568">
                  <c:v>15.6800000000007</c:v>
                </c:pt>
                <c:pt idx="1569">
                  <c:v>15.690000000000699</c:v>
                </c:pt>
                <c:pt idx="1570">
                  <c:v>15.700000000000699</c:v>
                </c:pt>
                <c:pt idx="1571">
                  <c:v>15.710000000000701</c:v>
                </c:pt>
                <c:pt idx="1572">
                  <c:v>15.720000000000701</c:v>
                </c:pt>
                <c:pt idx="1573">
                  <c:v>15.7300000000007</c:v>
                </c:pt>
                <c:pt idx="1574">
                  <c:v>15.7400000000007</c:v>
                </c:pt>
                <c:pt idx="1575">
                  <c:v>15.7500000000007</c:v>
                </c:pt>
                <c:pt idx="1576">
                  <c:v>15.7600000000007</c:v>
                </c:pt>
                <c:pt idx="1577">
                  <c:v>15.770000000000699</c:v>
                </c:pt>
                <c:pt idx="1578">
                  <c:v>15.780000000000699</c:v>
                </c:pt>
                <c:pt idx="1579">
                  <c:v>15.790000000000701</c:v>
                </c:pt>
                <c:pt idx="1580">
                  <c:v>15.800000000000701</c:v>
                </c:pt>
                <c:pt idx="1581">
                  <c:v>15.8100000000007</c:v>
                </c:pt>
                <c:pt idx="1582">
                  <c:v>15.8200000000007</c:v>
                </c:pt>
                <c:pt idx="1583">
                  <c:v>15.8300000000007</c:v>
                </c:pt>
                <c:pt idx="1584">
                  <c:v>15.8400000000007</c:v>
                </c:pt>
                <c:pt idx="1585">
                  <c:v>15.8500000000007</c:v>
                </c:pt>
                <c:pt idx="1586">
                  <c:v>15.860000000000699</c:v>
                </c:pt>
                <c:pt idx="1587">
                  <c:v>15.870000000000701</c:v>
                </c:pt>
                <c:pt idx="1588">
                  <c:v>15.880000000000701</c:v>
                </c:pt>
                <c:pt idx="1589">
                  <c:v>15.8900000000007</c:v>
                </c:pt>
                <c:pt idx="1590">
                  <c:v>15.9000000000007</c:v>
                </c:pt>
              </c:numCache>
            </c:numRef>
          </c:xVal>
          <c:yVal>
            <c:numRef>
              <c:f>'SSD 110 PDDs'!$F$5:$F$1595</c:f>
              <c:numCache>
                <c:formatCode>0%</c:formatCode>
                <c:ptCount val="1591"/>
                <c:pt idx="0">
                  <c:v>0.89100000000000001</c:v>
                </c:pt>
                <c:pt idx="1">
                  <c:v>0.88888888888888884</c:v>
                </c:pt>
                <c:pt idx="2">
                  <c:v>0.88888888888888884</c:v>
                </c:pt>
                <c:pt idx="3">
                  <c:v>0.88988988988988993</c:v>
                </c:pt>
                <c:pt idx="4">
                  <c:v>0.8908908908908908</c:v>
                </c:pt>
                <c:pt idx="5">
                  <c:v>0.89189189189189177</c:v>
                </c:pt>
                <c:pt idx="6">
                  <c:v>0.89189189189189177</c:v>
                </c:pt>
                <c:pt idx="7">
                  <c:v>0.89289289289289286</c:v>
                </c:pt>
                <c:pt idx="8">
                  <c:v>0.89389389389389384</c:v>
                </c:pt>
                <c:pt idx="9">
                  <c:v>0.89489489489489493</c:v>
                </c:pt>
                <c:pt idx="10">
                  <c:v>0.8958958958958958</c:v>
                </c:pt>
                <c:pt idx="11">
                  <c:v>0.8958958958958958</c:v>
                </c:pt>
                <c:pt idx="12">
                  <c:v>0.89689689689689678</c:v>
                </c:pt>
                <c:pt idx="13">
                  <c:v>0.89789789789789787</c:v>
                </c:pt>
                <c:pt idx="14">
                  <c:v>0.89889889889889885</c:v>
                </c:pt>
                <c:pt idx="15">
                  <c:v>0.89889889889889885</c:v>
                </c:pt>
                <c:pt idx="16">
                  <c:v>0.89989989989989994</c:v>
                </c:pt>
                <c:pt idx="17">
                  <c:v>0.9009009009009008</c:v>
                </c:pt>
                <c:pt idx="18">
                  <c:v>0.90190190190190178</c:v>
                </c:pt>
                <c:pt idx="19">
                  <c:v>0.90290290290290287</c:v>
                </c:pt>
                <c:pt idx="20">
                  <c:v>0.90290290290290287</c:v>
                </c:pt>
                <c:pt idx="21">
                  <c:v>0.90390390390390385</c:v>
                </c:pt>
                <c:pt idx="22">
                  <c:v>0.90490490490490494</c:v>
                </c:pt>
                <c:pt idx="23">
                  <c:v>0.90690690690690678</c:v>
                </c:pt>
                <c:pt idx="24">
                  <c:v>0.90790790790790787</c:v>
                </c:pt>
                <c:pt idx="25">
                  <c:v>0.90890890890890885</c:v>
                </c:pt>
                <c:pt idx="26">
                  <c:v>0.90990990990990994</c:v>
                </c:pt>
                <c:pt idx="27">
                  <c:v>0.91091091091091081</c:v>
                </c:pt>
                <c:pt idx="28">
                  <c:v>0.91191191191191179</c:v>
                </c:pt>
                <c:pt idx="29">
                  <c:v>0.91291291291291288</c:v>
                </c:pt>
                <c:pt idx="30">
                  <c:v>0.91491491491491495</c:v>
                </c:pt>
                <c:pt idx="31">
                  <c:v>0.91591591591591581</c:v>
                </c:pt>
                <c:pt idx="32">
                  <c:v>0.91691691691691679</c:v>
                </c:pt>
                <c:pt idx="33">
                  <c:v>0.91791791791791788</c:v>
                </c:pt>
                <c:pt idx="34">
                  <c:v>0.91891891891891886</c:v>
                </c:pt>
                <c:pt idx="35">
                  <c:v>0.91991991991991995</c:v>
                </c:pt>
                <c:pt idx="36">
                  <c:v>0.92092092092092082</c:v>
                </c:pt>
                <c:pt idx="37">
                  <c:v>0.92192192192192179</c:v>
                </c:pt>
                <c:pt idx="38">
                  <c:v>0.92292292292292288</c:v>
                </c:pt>
                <c:pt idx="39">
                  <c:v>0.92392392392392386</c:v>
                </c:pt>
                <c:pt idx="40">
                  <c:v>0.92392392392392386</c:v>
                </c:pt>
                <c:pt idx="41">
                  <c:v>0.92492492492492495</c:v>
                </c:pt>
                <c:pt idx="42">
                  <c:v>0.92592592592592582</c:v>
                </c:pt>
                <c:pt idx="43">
                  <c:v>0.9269269269269268</c:v>
                </c:pt>
                <c:pt idx="44">
                  <c:v>0.92792792792792789</c:v>
                </c:pt>
                <c:pt idx="45">
                  <c:v>0.92792792792792789</c:v>
                </c:pt>
                <c:pt idx="46">
                  <c:v>0.92892892892892887</c:v>
                </c:pt>
                <c:pt idx="47">
                  <c:v>0.92992992992992995</c:v>
                </c:pt>
                <c:pt idx="48">
                  <c:v>0.93093093093093093</c:v>
                </c:pt>
                <c:pt idx="49">
                  <c:v>0.93093093093093093</c:v>
                </c:pt>
                <c:pt idx="50">
                  <c:v>0.9319319319319318</c:v>
                </c:pt>
                <c:pt idx="51">
                  <c:v>0.93293293293293289</c:v>
                </c:pt>
                <c:pt idx="52">
                  <c:v>0.93393393393393387</c:v>
                </c:pt>
                <c:pt idx="53">
                  <c:v>0.93393393393393387</c:v>
                </c:pt>
                <c:pt idx="54">
                  <c:v>0.93493493493493496</c:v>
                </c:pt>
                <c:pt idx="55">
                  <c:v>0.93593593593593594</c:v>
                </c:pt>
                <c:pt idx="56">
                  <c:v>0.9369369369369368</c:v>
                </c:pt>
                <c:pt idx="57">
                  <c:v>0.93793793793793789</c:v>
                </c:pt>
                <c:pt idx="58">
                  <c:v>0.93793793793793789</c:v>
                </c:pt>
                <c:pt idx="59">
                  <c:v>0.93893893893893887</c:v>
                </c:pt>
                <c:pt idx="60">
                  <c:v>0.93993993993993996</c:v>
                </c:pt>
                <c:pt idx="61">
                  <c:v>0.94094094094094094</c:v>
                </c:pt>
                <c:pt idx="62">
                  <c:v>0.94094094094094094</c:v>
                </c:pt>
                <c:pt idx="63">
                  <c:v>0.94194194194194181</c:v>
                </c:pt>
                <c:pt idx="64">
                  <c:v>0.9429429429429429</c:v>
                </c:pt>
                <c:pt idx="65">
                  <c:v>0.9429429429429429</c:v>
                </c:pt>
                <c:pt idx="66">
                  <c:v>0.94394394394394388</c:v>
                </c:pt>
                <c:pt idx="67">
                  <c:v>0.94394394394394388</c:v>
                </c:pt>
                <c:pt idx="68">
                  <c:v>0.94494494494494496</c:v>
                </c:pt>
                <c:pt idx="69">
                  <c:v>0.94494494494494496</c:v>
                </c:pt>
                <c:pt idx="70">
                  <c:v>0.94594594594594594</c:v>
                </c:pt>
                <c:pt idx="71">
                  <c:v>0.94694694694694681</c:v>
                </c:pt>
                <c:pt idx="72">
                  <c:v>0.94694694694694681</c:v>
                </c:pt>
                <c:pt idx="73">
                  <c:v>0.9479479479479479</c:v>
                </c:pt>
                <c:pt idx="74">
                  <c:v>0.9479479479479479</c:v>
                </c:pt>
                <c:pt idx="75">
                  <c:v>0.94894894894894888</c:v>
                </c:pt>
                <c:pt idx="76">
                  <c:v>0.94994994994994997</c:v>
                </c:pt>
                <c:pt idx="77">
                  <c:v>0.94994994994994997</c:v>
                </c:pt>
                <c:pt idx="78">
                  <c:v>0.95095095095095095</c:v>
                </c:pt>
                <c:pt idx="79">
                  <c:v>0.95095095095095095</c:v>
                </c:pt>
                <c:pt idx="80">
                  <c:v>0.95195195195195181</c:v>
                </c:pt>
                <c:pt idx="81">
                  <c:v>0.95195195195195181</c:v>
                </c:pt>
                <c:pt idx="82">
                  <c:v>0.9529529529529529</c:v>
                </c:pt>
                <c:pt idx="83">
                  <c:v>0.9529529529529529</c:v>
                </c:pt>
                <c:pt idx="84">
                  <c:v>0.95395395395395388</c:v>
                </c:pt>
                <c:pt idx="85">
                  <c:v>0.95395395395395388</c:v>
                </c:pt>
                <c:pt idx="86">
                  <c:v>0.95495495495495497</c:v>
                </c:pt>
                <c:pt idx="87">
                  <c:v>0.95495495495495497</c:v>
                </c:pt>
                <c:pt idx="88">
                  <c:v>0.95495495495495497</c:v>
                </c:pt>
                <c:pt idx="89">
                  <c:v>0.95595595595595595</c:v>
                </c:pt>
                <c:pt idx="90">
                  <c:v>0.95595595595595595</c:v>
                </c:pt>
                <c:pt idx="91">
                  <c:v>0.95595595595595595</c:v>
                </c:pt>
                <c:pt idx="92">
                  <c:v>0.95695695695695682</c:v>
                </c:pt>
                <c:pt idx="93">
                  <c:v>0.95695695695695682</c:v>
                </c:pt>
                <c:pt idx="94">
                  <c:v>0.95795795795795791</c:v>
                </c:pt>
                <c:pt idx="95">
                  <c:v>0.95795795795795791</c:v>
                </c:pt>
                <c:pt idx="96">
                  <c:v>0.95795795795795791</c:v>
                </c:pt>
                <c:pt idx="97">
                  <c:v>0.95895895895895888</c:v>
                </c:pt>
                <c:pt idx="98">
                  <c:v>0.95895895895895888</c:v>
                </c:pt>
                <c:pt idx="99">
                  <c:v>0.95995995995995997</c:v>
                </c:pt>
                <c:pt idx="100">
                  <c:v>0.95995995995995997</c:v>
                </c:pt>
                <c:pt idx="101">
                  <c:v>0.95995995995995997</c:v>
                </c:pt>
                <c:pt idx="102">
                  <c:v>0.96096096096096095</c:v>
                </c:pt>
                <c:pt idx="103">
                  <c:v>0.96096096096096095</c:v>
                </c:pt>
                <c:pt idx="104">
                  <c:v>0.96196196196196182</c:v>
                </c:pt>
                <c:pt idx="105">
                  <c:v>0.96196196196196182</c:v>
                </c:pt>
                <c:pt idx="106">
                  <c:v>0.96196196196196182</c:v>
                </c:pt>
                <c:pt idx="107">
                  <c:v>0.96296296296296291</c:v>
                </c:pt>
                <c:pt idx="108">
                  <c:v>0.96296296296296291</c:v>
                </c:pt>
                <c:pt idx="109">
                  <c:v>0.96296296296296291</c:v>
                </c:pt>
                <c:pt idx="110">
                  <c:v>0.96396396396396389</c:v>
                </c:pt>
                <c:pt idx="111">
                  <c:v>0.96396396396396389</c:v>
                </c:pt>
                <c:pt idx="112">
                  <c:v>0.96396396396396389</c:v>
                </c:pt>
                <c:pt idx="113">
                  <c:v>0.96396396396396389</c:v>
                </c:pt>
                <c:pt idx="114">
                  <c:v>0.96496496496496498</c:v>
                </c:pt>
                <c:pt idx="115">
                  <c:v>0.96496496496496498</c:v>
                </c:pt>
                <c:pt idx="116">
                  <c:v>0.96496496496496498</c:v>
                </c:pt>
                <c:pt idx="117">
                  <c:v>0.96596596596596596</c:v>
                </c:pt>
                <c:pt idx="118">
                  <c:v>0.96596596596596596</c:v>
                </c:pt>
                <c:pt idx="119">
                  <c:v>0.96596596596596596</c:v>
                </c:pt>
                <c:pt idx="120">
                  <c:v>0.96696696696696682</c:v>
                </c:pt>
                <c:pt idx="121">
                  <c:v>0.96696696696696682</c:v>
                </c:pt>
                <c:pt idx="122">
                  <c:v>0.96696696696696682</c:v>
                </c:pt>
                <c:pt idx="123">
                  <c:v>0.96796796796796791</c:v>
                </c:pt>
                <c:pt idx="124">
                  <c:v>0.96796796796796791</c:v>
                </c:pt>
                <c:pt idx="125">
                  <c:v>0.96796796796796791</c:v>
                </c:pt>
                <c:pt idx="126">
                  <c:v>0.96896896896896889</c:v>
                </c:pt>
                <c:pt idx="127">
                  <c:v>0.96896896896896889</c:v>
                </c:pt>
                <c:pt idx="128">
                  <c:v>0.96896896896896889</c:v>
                </c:pt>
                <c:pt idx="129">
                  <c:v>0.96996996996996998</c:v>
                </c:pt>
                <c:pt idx="130">
                  <c:v>0.96996996996996998</c:v>
                </c:pt>
                <c:pt idx="131">
                  <c:v>0.96996996996996998</c:v>
                </c:pt>
                <c:pt idx="132">
                  <c:v>0.96996996996996998</c:v>
                </c:pt>
                <c:pt idx="133">
                  <c:v>0.97097097097097096</c:v>
                </c:pt>
                <c:pt idx="134">
                  <c:v>0.97097097097097096</c:v>
                </c:pt>
                <c:pt idx="135">
                  <c:v>0.97097097097097096</c:v>
                </c:pt>
                <c:pt idx="136">
                  <c:v>0.97197197197197183</c:v>
                </c:pt>
                <c:pt idx="137">
                  <c:v>0.97197197197197183</c:v>
                </c:pt>
                <c:pt idx="138">
                  <c:v>0.97197197197197183</c:v>
                </c:pt>
                <c:pt idx="139">
                  <c:v>0.97297297297297292</c:v>
                </c:pt>
                <c:pt idx="140">
                  <c:v>0.97297297297297292</c:v>
                </c:pt>
                <c:pt idx="141">
                  <c:v>0.97297297297297292</c:v>
                </c:pt>
                <c:pt idx="142">
                  <c:v>0.97297297297297292</c:v>
                </c:pt>
                <c:pt idx="143">
                  <c:v>0.97397397397397389</c:v>
                </c:pt>
                <c:pt idx="144">
                  <c:v>0.97397397397397389</c:v>
                </c:pt>
                <c:pt idx="145">
                  <c:v>0.97397397397397389</c:v>
                </c:pt>
                <c:pt idx="146">
                  <c:v>0.97397397397397389</c:v>
                </c:pt>
                <c:pt idx="147">
                  <c:v>0.97497497497497498</c:v>
                </c:pt>
                <c:pt idx="148">
                  <c:v>0.97497497497497498</c:v>
                </c:pt>
                <c:pt idx="149">
                  <c:v>0.97497497497497498</c:v>
                </c:pt>
                <c:pt idx="150">
                  <c:v>0.97497497497497498</c:v>
                </c:pt>
                <c:pt idx="151">
                  <c:v>0.97497497497497498</c:v>
                </c:pt>
                <c:pt idx="152">
                  <c:v>0.97497497497497498</c:v>
                </c:pt>
                <c:pt idx="153">
                  <c:v>0.97597597597597596</c:v>
                </c:pt>
                <c:pt idx="154">
                  <c:v>0.97597597597597596</c:v>
                </c:pt>
                <c:pt idx="155">
                  <c:v>0.97597597597597596</c:v>
                </c:pt>
                <c:pt idx="156">
                  <c:v>0.97697697697697683</c:v>
                </c:pt>
                <c:pt idx="157">
                  <c:v>0.97697697697697683</c:v>
                </c:pt>
                <c:pt idx="158">
                  <c:v>0.97697697697697683</c:v>
                </c:pt>
                <c:pt idx="159">
                  <c:v>0.97797797797797792</c:v>
                </c:pt>
                <c:pt idx="160">
                  <c:v>0.97797797797797792</c:v>
                </c:pt>
                <c:pt idx="161">
                  <c:v>0.97797797797797792</c:v>
                </c:pt>
                <c:pt idx="162">
                  <c:v>0.9789789789789789</c:v>
                </c:pt>
                <c:pt idx="163">
                  <c:v>0.9789789789789789</c:v>
                </c:pt>
                <c:pt idx="164">
                  <c:v>0.9789789789789789</c:v>
                </c:pt>
                <c:pt idx="165">
                  <c:v>0.9789789789789789</c:v>
                </c:pt>
                <c:pt idx="166">
                  <c:v>0.97997997997997999</c:v>
                </c:pt>
                <c:pt idx="167">
                  <c:v>0.97997997997997999</c:v>
                </c:pt>
                <c:pt idx="168">
                  <c:v>0.97997997997997999</c:v>
                </c:pt>
                <c:pt idx="169">
                  <c:v>0.97997997997997999</c:v>
                </c:pt>
                <c:pt idx="170">
                  <c:v>0.97997997997997999</c:v>
                </c:pt>
                <c:pt idx="171">
                  <c:v>0.97997997997997999</c:v>
                </c:pt>
                <c:pt idx="172">
                  <c:v>0.98098098098098097</c:v>
                </c:pt>
                <c:pt idx="173">
                  <c:v>0.98098098098098097</c:v>
                </c:pt>
                <c:pt idx="174">
                  <c:v>0.98098098098098097</c:v>
                </c:pt>
                <c:pt idx="175">
                  <c:v>0.98098098098098097</c:v>
                </c:pt>
                <c:pt idx="176">
                  <c:v>0.98098098098098097</c:v>
                </c:pt>
                <c:pt idx="177">
                  <c:v>0.98098098098098097</c:v>
                </c:pt>
                <c:pt idx="178">
                  <c:v>0.98098098098098097</c:v>
                </c:pt>
                <c:pt idx="179">
                  <c:v>0.98198198198198183</c:v>
                </c:pt>
                <c:pt idx="180">
                  <c:v>0.98198198198198183</c:v>
                </c:pt>
                <c:pt idx="181">
                  <c:v>0.98198198198198183</c:v>
                </c:pt>
                <c:pt idx="182">
                  <c:v>0.98198198198198183</c:v>
                </c:pt>
                <c:pt idx="183">
                  <c:v>0.98298298298298292</c:v>
                </c:pt>
                <c:pt idx="184">
                  <c:v>0.98298298298298292</c:v>
                </c:pt>
                <c:pt idx="185">
                  <c:v>0.98298298298298292</c:v>
                </c:pt>
                <c:pt idx="186">
                  <c:v>0.9839839839839839</c:v>
                </c:pt>
                <c:pt idx="187">
                  <c:v>0.9839839839839839</c:v>
                </c:pt>
                <c:pt idx="188">
                  <c:v>0.9839839839839839</c:v>
                </c:pt>
                <c:pt idx="189">
                  <c:v>0.9839839839839839</c:v>
                </c:pt>
                <c:pt idx="190">
                  <c:v>0.98498498498498499</c:v>
                </c:pt>
                <c:pt idx="191">
                  <c:v>0.98498498498498499</c:v>
                </c:pt>
                <c:pt idx="192">
                  <c:v>0.98498498498498499</c:v>
                </c:pt>
                <c:pt idx="193">
                  <c:v>0.98598598598598597</c:v>
                </c:pt>
                <c:pt idx="194">
                  <c:v>0.98598598598598597</c:v>
                </c:pt>
                <c:pt idx="195">
                  <c:v>0.98598598598598597</c:v>
                </c:pt>
                <c:pt idx="196">
                  <c:v>0.98598598598598597</c:v>
                </c:pt>
                <c:pt idx="197">
                  <c:v>0.98598598598598597</c:v>
                </c:pt>
                <c:pt idx="198">
                  <c:v>0.98698698698698684</c:v>
                </c:pt>
                <c:pt idx="199">
                  <c:v>0.98698698698698684</c:v>
                </c:pt>
                <c:pt idx="200">
                  <c:v>0.98698698698698684</c:v>
                </c:pt>
                <c:pt idx="201">
                  <c:v>0.98698698698698684</c:v>
                </c:pt>
                <c:pt idx="202">
                  <c:v>0.98698698698698684</c:v>
                </c:pt>
                <c:pt idx="203">
                  <c:v>0.98698698698698684</c:v>
                </c:pt>
                <c:pt idx="204">
                  <c:v>0.98698698698698684</c:v>
                </c:pt>
                <c:pt idx="205">
                  <c:v>0.98798798798798793</c:v>
                </c:pt>
                <c:pt idx="206">
                  <c:v>0.98798798798798793</c:v>
                </c:pt>
                <c:pt idx="207">
                  <c:v>0.98798798798798793</c:v>
                </c:pt>
                <c:pt idx="208">
                  <c:v>0.98798798798798793</c:v>
                </c:pt>
                <c:pt idx="209">
                  <c:v>0.98798798798798793</c:v>
                </c:pt>
                <c:pt idx="210">
                  <c:v>0.98798798798798793</c:v>
                </c:pt>
                <c:pt idx="211">
                  <c:v>0.98798798798798793</c:v>
                </c:pt>
                <c:pt idx="212">
                  <c:v>0.98798798798798793</c:v>
                </c:pt>
                <c:pt idx="213">
                  <c:v>0.98798798798798793</c:v>
                </c:pt>
                <c:pt idx="214">
                  <c:v>0.98798798798798793</c:v>
                </c:pt>
                <c:pt idx="215">
                  <c:v>0.9889889889889889</c:v>
                </c:pt>
                <c:pt idx="216">
                  <c:v>0.9889889889889889</c:v>
                </c:pt>
                <c:pt idx="217">
                  <c:v>0.9889889889889889</c:v>
                </c:pt>
                <c:pt idx="218">
                  <c:v>0.9889889889889889</c:v>
                </c:pt>
                <c:pt idx="219">
                  <c:v>0.9889889889889889</c:v>
                </c:pt>
                <c:pt idx="220">
                  <c:v>0.9889889889889889</c:v>
                </c:pt>
                <c:pt idx="221">
                  <c:v>0.98998998998998999</c:v>
                </c:pt>
                <c:pt idx="222">
                  <c:v>0.98998998998998999</c:v>
                </c:pt>
                <c:pt idx="223">
                  <c:v>0.98998998998998999</c:v>
                </c:pt>
                <c:pt idx="224">
                  <c:v>0.98998998998998999</c:v>
                </c:pt>
                <c:pt idx="225">
                  <c:v>0.99099099099099097</c:v>
                </c:pt>
                <c:pt idx="226">
                  <c:v>0.99099099099099097</c:v>
                </c:pt>
                <c:pt idx="227">
                  <c:v>0.99099099099099097</c:v>
                </c:pt>
                <c:pt idx="228">
                  <c:v>0.99099099099099097</c:v>
                </c:pt>
                <c:pt idx="229">
                  <c:v>0.99099099099099097</c:v>
                </c:pt>
                <c:pt idx="230">
                  <c:v>0.99099099099099097</c:v>
                </c:pt>
                <c:pt idx="231">
                  <c:v>0.99099099099099097</c:v>
                </c:pt>
                <c:pt idx="232">
                  <c:v>0.99199199199199184</c:v>
                </c:pt>
                <c:pt idx="233">
                  <c:v>0.99199199199199184</c:v>
                </c:pt>
                <c:pt idx="234">
                  <c:v>0.99199199199199184</c:v>
                </c:pt>
                <c:pt idx="235">
                  <c:v>0.99199199199199184</c:v>
                </c:pt>
                <c:pt idx="236">
                  <c:v>0.99199199199199184</c:v>
                </c:pt>
                <c:pt idx="237">
                  <c:v>0.99199199199199184</c:v>
                </c:pt>
                <c:pt idx="238">
                  <c:v>0.99199199199199184</c:v>
                </c:pt>
                <c:pt idx="239">
                  <c:v>0.99199199199199184</c:v>
                </c:pt>
                <c:pt idx="240">
                  <c:v>0.99199199199199184</c:v>
                </c:pt>
                <c:pt idx="241">
                  <c:v>0.99199199199199184</c:v>
                </c:pt>
                <c:pt idx="242">
                  <c:v>0.99199199199199184</c:v>
                </c:pt>
                <c:pt idx="243">
                  <c:v>0.99299299299299293</c:v>
                </c:pt>
                <c:pt idx="244">
                  <c:v>0.99299299299299293</c:v>
                </c:pt>
                <c:pt idx="245">
                  <c:v>0.99299299299299293</c:v>
                </c:pt>
                <c:pt idx="246">
                  <c:v>0.99299299299299293</c:v>
                </c:pt>
                <c:pt idx="247">
                  <c:v>0.99299299299299293</c:v>
                </c:pt>
                <c:pt idx="248">
                  <c:v>0.99299299299299293</c:v>
                </c:pt>
                <c:pt idx="249">
                  <c:v>0.99399399399399391</c:v>
                </c:pt>
                <c:pt idx="250">
                  <c:v>0.99399399399399391</c:v>
                </c:pt>
                <c:pt idx="251">
                  <c:v>0.99399399399399391</c:v>
                </c:pt>
                <c:pt idx="252">
                  <c:v>0.99399399399399391</c:v>
                </c:pt>
                <c:pt idx="253">
                  <c:v>0.994994994994995</c:v>
                </c:pt>
                <c:pt idx="254">
                  <c:v>0.994994994994995</c:v>
                </c:pt>
                <c:pt idx="255">
                  <c:v>0.994994994994995</c:v>
                </c:pt>
                <c:pt idx="256">
                  <c:v>0.99599599599599598</c:v>
                </c:pt>
                <c:pt idx="257">
                  <c:v>0.99599599599599598</c:v>
                </c:pt>
                <c:pt idx="258">
                  <c:v>0.99599599599599598</c:v>
                </c:pt>
                <c:pt idx="259">
                  <c:v>0.99699699699699684</c:v>
                </c:pt>
                <c:pt idx="260">
                  <c:v>0.99699699699699684</c:v>
                </c:pt>
                <c:pt idx="261">
                  <c:v>0.99699699699699684</c:v>
                </c:pt>
                <c:pt idx="262">
                  <c:v>0.99699699699699684</c:v>
                </c:pt>
                <c:pt idx="263">
                  <c:v>0.99699699699699684</c:v>
                </c:pt>
                <c:pt idx="264">
                  <c:v>0.99799799799799793</c:v>
                </c:pt>
                <c:pt idx="265">
                  <c:v>0.99799799799799793</c:v>
                </c:pt>
                <c:pt idx="266">
                  <c:v>0.99799799799799793</c:v>
                </c:pt>
                <c:pt idx="267">
                  <c:v>0.99799799799799793</c:v>
                </c:pt>
                <c:pt idx="268">
                  <c:v>0.99799799799799793</c:v>
                </c:pt>
                <c:pt idx="269">
                  <c:v>0.99799799799799793</c:v>
                </c:pt>
                <c:pt idx="270">
                  <c:v>0.99799799799799793</c:v>
                </c:pt>
                <c:pt idx="271">
                  <c:v>0.99799799799799793</c:v>
                </c:pt>
                <c:pt idx="272">
                  <c:v>0.99699699699699684</c:v>
                </c:pt>
                <c:pt idx="273">
                  <c:v>0.99699699699699684</c:v>
                </c:pt>
                <c:pt idx="274">
                  <c:v>0.99699699699699684</c:v>
                </c:pt>
                <c:pt idx="275">
                  <c:v>0.99699699699699684</c:v>
                </c:pt>
                <c:pt idx="276">
                  <c:v>0.99699699699699684</c:v>
                </c:pt>
                <c:pt idx="277">
                  <c:v>0.99699699699699684</c:v>
                </c:pt>
                <c:pt idx="278">
                  <c:v>0.99699699699699684</c:v>
                </c:pt>
                <c:pt idx="279">
                  <c:v>0.99699699699699684</c:v>
                </c:pt>
                <c:pt idx="280">
                  <c:v>0.99699699699699684</c:v>
                </c:pt>
                <c:pt idx="281">
                  <c:v>0.99699699699699684</c:v>
                </c:pt>
                <c:pt idx="282">
                  <c:v>0.99699699699699684</c:v>
                </c:pt>
                <c:pt idx="283">
                  <c:v>0.99699699699699684</c:v>
                </c:pt>
                <c:pt idx="284">
                  <c:v>0.99699699699699684</c:v>
                </c:pt>
                <c:pt idx="285">
                  <c:v>0.99799799799799793</c:v>
                </c:pt>
                <c:pt idx="286">
                  <c:v>0.99799799799799793</c:v>
                </c:pt>
                <c:pt idx="287">
                  <c:v>0.99799799799799793</c:v>
                </c:pt>
                <c:pt idx="288">
                  <c:v>0.99799799799799793</c:v>
                </c:pt>
                <c:pt idx="289">
                  <c:v>0.99799799799799793</c:v>
                </c:pt>
                <c:pt idx="290">
                  <c:v>0.99799799799799793</c:v>
                </c:pt>
                <c:pt idx="291">
                  <c:v>0.99799799799799793</c:v>
                </c:pt>
                <c:pt idx="292">
                  <c:v>0.99899899899899891</c:v>
                </c:pt>
                <c:pt idx="293">
                  <c:v>0.99899899899899891</c:v>
                </c:pt>
                <c:pt idx="294">
                  <c:v>0.99899899899899891</c:v>
                </c:pt>
                <c:pt idx="295">
                  <c:v>0.99899899899899891</c:v>
                </c:pt>
                <c:pt idx="296">
                  <c:v>0.99899899899899891</c:v>
                </c:pt>
                <c:pt idx="297">
                  <c:v>0.99899899899899891</c:v>
                </c:pt>
                <c:pt idx="298">
                  <c:v>0.99899899899899891</c:v>
                </c:pt>
                <c:pt idx="299">
                  <c:v>0.99899899899899891</c:v>
                </c:pt>
                <c:pt idx="300">
                  <c:v>0.99899899899899891</c:v>
                </c:pt>
                <c:pt idx="301">
                  <c:v>0.99799799799799793</c:v>
                </c:pt>
                <c:pt idx="302">
                  <c:v>0.99799799799799793</c:v>
                </c:pt>
                <c:pt idx="303">
                  <c:v>0.99799799799799793</c:v>
                </c:pt>
                <c:pt idx="304">
                  <c:v>0.99799799799799793</c:v>
                </c:pt>
                <c:pt idx="305">
                  <c:v>0.99799799799799793</c:v>
                </c:pt>
                <c:pt idx="306">
                  <c:v>0.99799799799799793</c:v>
                </c:pt>
                <c:pt idx="307">
                  <c:v>0.99799799799799793</c:v>
                </c:pt>
                <c:pt idx="308">
                  <c:v>0.99899899899899891</c:v>
                </c:pt>
                <c:pt idx="309">
                  <c:v>0.99899899899899891</c:v>
                </c:pt>
                <c:pt idx="310">
                  <c:v>0.99899899899899891</c:v>
                </c:pt>
                <c:pt idx="311">
                  <c:v>0.99899899899899891</c:v>
                </c:pt>
                <c:pt idx="312">
                  <c:v>0.99899899899899891</c:v>
                </c:pt>
                <c:pt idx="313">
                  <c:v>0.99899899899899891</c:v>
                </c:pt>
                <c:pt idx="314">
                  <c:v>0.99899899899899891</c:v>
                </c:pt>
                <c:pt idx="315">
                  <c:v>0.99899899899899891</c:v>
                </c:pt>
                <c:pt idx="316">
                  <c:v>0.99899899899899891</c:v>
                </c:pt>
                <c:pt idx="317">
                  <c:v>0.99899899899899891</c:v>
                </c:pt>
                <c:pt idx="318">
                  <c:v>0.99899899899899891</c:v>
                </c:pt>
                <c:pt idx="319">
                  <c:v>0.99899899899899891</c:v>
                </c:pt>
                <c:pt idx="320">
                  <c:v>0.99899899899899891</c:v>
                </c:pt>
                <c:pt idx="321">
                  <c:v>0.99899899899899891</c:v>
                </c:pt>
                <c:pt idx="322">
                  <c:v>0.99899899899899891</c:v>
                </c:pt>
                <c:pt idx="323">
                  <c:v>0.99899899899899891</c:v>
                </c:pt>
                <c:pt idx="324">
                  <c:v>0.99899899899899891</c:v>
                </c:pt>
                <c:pt idx="325">
                  <c:v>0.99899899899899891</c:v>
                </c:pt>
                <c:pt idx="326">
                  <c:v>0.99899899899899891</c:v>
                </c:pt>
                <c:pt idx="327">
                  <c:v>0.99899899899899891</c:v>
                </c:pt>
                <c:pt idx="328">
                  <c:v>0.99899899899899891</c:v>
                </c:pt>
                <c:pt idx="329">
                  <c:v>0.99899899899899891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0.99899899899899891</c:v>
                </c:pt>
                <c:pt idx="347">
                  <c:v>0.99899899899899891</c:v>
                </c:pt>
                <c:pt idx="348">
                  <c:v>0.99899899899899891</c:v>
                </c:pt>
                <c:pt idx="349">
                  <c:v>0.99899899899899891</c:v>
                </c:pt>
                <c:pt idx="350">
                  <c:v>0.99899899899899891</c:v>
                </c:pt>
                <c:pt idx="351">
                  <c:v>0.99899899899899891</c:v>
                </c:pt>
                <c:pt idx="352">
                  <c:v>0.99899899899899891</c:v>
                </c:pt>
                <c:pt idx="353">
                  <c:v>0.99799799799799793</c:v>
                </c:pt>
                <c:pt idx="354">
                  <c:v>0.99799799799799793</c:v>
                </c:pt>
                <c:pt idx="355">
                  <c:v>0.99799799799799793</c:v>
                </c:pt>
                <c:pt idx="356">
                  <c:v>0.99799799799799793</c:v>
                </c:pt>
                <c:pt idx="357">
                  <c:v>0.99799799799799793</c:v>
                </c:pt>
                <c:pt idx="358">
                  <c:v>0.99699699699699684</c:v>
                </c:pt>
                <c:pt idx="359">
                  <c:v>0.99699699699699684</c:v>
                </c:pt>
                <c:pt idx="360">
                  <c:v>0.99699699699699684</c:v>
                </c:pt>
                <c:pt idx="361">
                  <c:v>0.99699699699699684</c:v>
                </c:pt>
                <c:pt idx="362">
                  <c:v>0.99699699699699684</c:v>
                </c:pt>
                <c:pt idx="363">
                  <c:v>0.99699699699699684</c:v>
                </c:pt>
                <c:pt idx="364">
                  <c:v>0.99599599599599598</c:v>
                </c:pt>
                <c:pt idx="365">
                  <c:v>0.99599599599599598</c:v>
                </c:pt>
                <c:pt idx="366">
                  <c:v>0.99599599599599598</c:v>
                </c:pt>
                <c:pt idx="367">
                  <c:v>0.99599599599599598</c:v>
                </c:pt>
                <c:pt idx="368">
                  <c:v>0.99599599599599598</c:v>
                </c:pt>
                <c:pt idx="369">
                  <c:v>0.99599599599599598</c:v>
                </c:pt>
                <c:pt idx="370">
                  <c:v>0.994994994994995</c:v>
                </c:pt>
                <c:pt idx="371">
                  <c:v>0.994994994994995</c:v>
                </c:pt>
                <c:pt idx="372">
                  <c:v>0.994994994994995</c:v>
                </c:pt>
                <c:pt idx="373">
                  <c:v>0.994994994994995</c:v>
                </c:pt>
                <c:pt idx="374">
                  <c:v>0.994994994994995</c:v>
                </c:pt>
                <c:pt idx="375">
                  <c:v>0.99399399399399391</c:v>
                </c:pt>
                <c:pt idx="376">
                  <c:v>0.99399399399399391</c:v>
                </c:pt>
                <c:pt idx="377">
                  <c:v>0.99399399399399391</c:v>
                </c:pt>
                <c:pt idx="378">
                  <c:v>0.99399399399399391</c:v>
                </c:pt>
                <c:pt idx="379">
                  <c:v>0.99399399399399391</c:v>
                </c:pt>
                <c:pt idx="380">
                  <c:v>0.99399399399399391</c:v>
                </c:pt>
                <c:pt idx="381">
                  <c:v>0.99399399399399391</c:v>
                </c:pt>
                <c:pt idx="382">
                  <c:v>0.99399399399399391</c:v>
                </c:pt>
                <c:pt idx="383">
                  <c:v>0.99399399399399391</c:v>
                </c:pt>
                <c:pt idx="384">
                  <c:v>0.99399399399399391</c:v>
                </c:pt>
                <c:pt idx="385">
                  <c:v>0.99299299299299293</c:v>
                </c:pt>
                <c:pt idx="386">
                  <c:v>0.99299299299299293</c:v>
                </c:pt>
                <c:pt idx="387">
                  <c:v>0.99299299299299293</c:v>
                </c:pt>
                <c:pt idx="388">
                  <c:v>0.99299299299299293</c:v>
                </c:pt>
                <c:pt idx="389">
                  <c:v>0.99299299299299293</c:v>
                </c:pt>
                <c:pt idx="390">
                  <c:v>0.99299299299299293</c:v>
                </c:pt>
                <c:pt idx="391">
                  <c:v>0.99199199199199184</c:v>
                </c:pt>
                <c:pt idx="392">
                  <c:v>0.99199199199199184</c:v>
                </c:pt>
                <c:pt idx="393">
                  <c:v>0.99199199199199184</c:v>
                </c:pt>
                <c:pt idx="394">
                  <c:v>0.99199199199199184</c:v>
                </c:pt>
                <c:pt idx="395">
                  <c:v>0.99199199199199184</c:v>
                </c:pt>
                <c:pt idx="396">
                  <c:v>0.99099099099099097</c:v>
                </c:pt>
                <c:pt idx="397">
                  <c:v>0.99099099099099097</c:v>
                </c:pt>
                <c:pt idx="398">
                  <c:v>0.99099099099099097</c:v>
                </c:pt>
                <c:pt idx="399">
                  <c:v>0.99099099099099097</c:v>
                </c:pt>
                <c:pt idx="400">
                  <c:v>0.99099099099099097</c:v>
                </c:pt>
                <c:pt idx="401">
                  <c:v>0.98998998998998999</c:v>
                </c:pt>
                <c:pt idx="402">
                  <c:v>0.98998998998998999</c:v>
                </c:pt>
                <c:pt idx="403">
                  <c:v>0.98998998998998999</c:v>
                </c:pt>
                <c:pt idx="404">
                  <c:v>0.98998998998998999</c:v>
                </c:pt>
                <c:pt idx="405">
                  <c:v>0.9889889889889889</c:v>
                </c:pt>
                <c:pt idx="406">
                  <c:v>0.9889889889889889</c:v>
                </c:pt>
                <c:pt idx="407">
                  <c:v>0.98798798798798793</c:v>
                </c:pt>
                <c:pt idx="408">
                  <c:v>0.98798798798798793</c:v>
                </c:pt>
                <c:pt idx="409">
                  <c:v>0.98698698698698684</c:v>
                </c:pt>
                <c:pt idx="410">
                  <c:v>0.98598598598598597</c:v>
                </c:pt>
                <c:pt idx="411">
                  <c:v>0.98598598598598597</c:v>
                </c:pt>
                <c:pt idx="412">
                  <c:v>0.98498498498498499</c:v>
                </c:pt>
                <c:pt idx="413">
                  <c:v>0.98498498498498499</c:v>
                </c:pt>
                <c:pt idx="414">
                  <c:v>0.9839839839839839</c:v>
                </c:pt>
                <c:pt idx="415">
                  <c:v>0.9839839839839839</c:v>
                </c:pt>
                <c:pt idx="416">
                  <c:v>0.98298298298298292</c:v>
                </c:pt>
                <c:pt idx="417">
                  <c:v>0.98298298298298292</c:v>
                </c:pt>
                <c:pt idx="418">
                  <c:v>0.98198198198198183</c:v>
                </c:pt>
                <c:pt idx="419">
                  <c:v>0.98198198198198183</c:v>
                </c:pt>
                <c:pt idx="420">
                  <c:v>0.98098098098098097</c:v>
                </c:pt>
                <c:pt idx="421">
                  <c:v>0.98098098098098097</c:v>
                </c:pt>
                <c:pt idx="422">
                  <c:v>0.97997997997997999</c:v>
                </c:pt>
                <c:pt idx="423">
                  <c:v>0.97997997997997999</c:v>
                </c:pt>
                <c:pt idx="424">
                  <c:v>0.9789789789789789</c:v>
                </c:pt>
                <c:pt idx="425">
                  <c:v>0.9789789789789789</c:v>
                </c:pt>
                <c:pt idx="426">
                  <c:v>0.97797797797797792</c:v>
                </c:pt>
                <c:pt idx="427">
                  <c:v>0.97797797797797792</c:v>
                </c:pt>
                <c:pt idx="428">
                  <c:v>0.97697697697697683</c:v>
                </c:pt>
                <c:pt idx="429">
                  <c:v>0.97697697697697683</c:v>
                </c:pt>
                <c:pt idx="430">
                  <c:v>0.97597597597597596</c:v>
                </c:pt>
                <c:pt idx="431">
                  <c:v>0.97597597597597596</c:v>
                </c:pt>
                <c:pt idx="432">
                  <c:v>0.97497497497497498</c:v>
                </c:pt>
                <c:pt idx="433">
                  <c:v>0.97397397397397389</c:v>
                </c:pt>
                <c:pt idx="434">
                  <c:v>0.97397397397397389</c:v>
                </c:pt>
                <c:pt idx="435">
                  <c:v>0.97297297297297292</c:v>
                </c:pt>
                <c:pt idx="436">
                  <c:v>0.97197197197197183</c:v>
                </c:pt>
                <c:pt idx="437">
                  <c:v>0.97197197197197183</c:v>
                </c:pt>
                <c:pt idx="438">
                  <c:v>0.97097097097097096</c:v>
                </c:pt>
                <c:pt idx="439">
                  <c:v>0.96996996996996998</c:v>
                </c:pt>
                <c:pt idx="440">
                  <c:v>0.96996996996996998</c:v>
                </c:pt>
                <c:pt idx="441">
                  <c:v>0.96896896896896889</c:v>
                </c:pt>
                <c:pt idx="442">
                  <c:v>0.96896896896896889</c:v>
                </c:pt>
                <c:pt idx="443">
                  <c:v>0.96796796796796791</c:v>
                </c:pt>
                <c:pt idx="444">
                  <c:v>0.96796796796796791</c:v>
                </c:pt>
                <c:pt idx="445">
                  <c:v>0.96696696696696682</c:v>
                </c:pt>
                <c:pt idx="446">
                  <c:v>0.96596596596596596</c:v>
                </c:pt>
                <c:pt idx="447">
                  <c:v>0.96596596596596596</c:v>
                </c:pt>
                <c:pt idx="448">
                  <c:v>0.96496496496496498</c:v>
                </c:pt>
                <c:pt idx="449">
                  <c:v>0.96496496496496498</c:v>
                </c:pt>
                <c:pt idx="450">
                  <c:v>0.96396396396396389</c:v>
                </c:pt>
                <c:pt idx="451">
                  <c:v>0.96296296296296291</c:v>
                </c:pt>
                <c:pt idx="452">
                  <c:v>0.96296296296296291</c:v>
                </c:pt>
                <c:pt idx="453">
                  <c:v>0.96196196196196182</c:v>
                </c:pt>
                <c:pt idx="454">
                  <c:v>0.96096096096096095</c:v>
                </c:pt>
                <c:pt idx="455">
                  <c:v>0.95995995995995997</c:v>
                </c:pt>
                <c:pt idx="456">
                  <c:v>0.95895895895895888</c:v>
                </c:pt>
                <c:pt idx="457">
                  <c:v>0.95895895895895888</c:v>
                </c:pt>
                <c:pt idx="458">
                  <c:v>0.95795795795795791</c:v>
                </c:pt>
                <c:pt idx="459">
                  <c:v>0.95695695695695682</c:v>
                </c:pt>
                <c:pt idx="460">
                  <c:v>0.95595595595595595</c:v>
                </c:pt>
                <c:pt idx="461">
                  <c:v>0.95495495495495497</c:v>
                </c:pt>
                <c:pt idx="462">
                  <c:v>0.95395395395395388</c:v>
                </c:pt>
                <c:pt idx="463">
                  <c:v>0.9529529529529529</c:v>
                </c:pt>
                <c:pt idx="464">
                  <c:v>0.95195195195195181</c:v>
                </c:pt>
                <c:pt idx="465">
                  <c:v>0.95095095095095095</c:v>
                </c:pt>
                <c:pt idx="466">
                  <c:v>0.94994994994994997</c:v>
                </c:pt>
                <c:pt idx="467">
                  <c:v>0.94894894894894888</c:v>
                </c:pt>
                <c:pt idx="468">
                  <c:v>0.9479479479479479</c:v>
                </c:pt>
                <c:pt idx="469">
                  <c:v>0.94694694694694681</c:v>
                </c:pt>
                <c:pt idx="470">
                  <c:v>0.94594594594594594</c:v>
                </c:pt>
                <c:pt idx="471">
                  <c:v>0.94494494494494496</c:v>
                </c:pt>
                <c:pt idx="472">
                  <c:v>0.94394394394394388</c:v>
                </c:pt>
                <c:pt idx="473">
                  <c:v>0.9429429429429429</c:v>
                </c:pt>
                <c:pt idx="474">
                  <c:v>0.94194194194194181</c:v>
                </c:pt>
                <c:pt idx="475">
                  <c:v>0.94094094094094094</c:v>
                </c:pt>
                <c:pt idx="476">
                  <c:v>0.93993993993993996</c:v>
                </c:pt>
                <c:pt idx="477">
                  <c:v>0.93893893893893887</c:v>
                </c:pt>
                <c:pt idx="478">
                  <c:v>0.93793793793793789</c:v>
                </c:pt>
                <c:pt idx="479">
                  <c:v>0.9369369369369368</c:v>
                </c:pt>
                <c:pt idx="480">
                  <c:v>0.93493493493493496</c:v>
                </c:pt>
                <c:pt idx="481">
                  <c:v>0.93393393393393387</c:v>
                </c:pt>
                <c:pt idx="482">
                  <c:v>0.93293293293293289</c:v>
                </c:pt>
                <c:pt idx="483">
                  <c:v>0.9319319319319318</c:v>
                </c:pt>
                <c:pt idx="484">
                  <c:v>0.93093093093093093</c:v>
                </c:pt>
                <c:pt idx="485">
                  <c:v>0.92992992992992995</c:v>
                </c:pt>
                <c:pt idx="486">
                  <c:v>0.92892892892892887</c:v>
                </c:pt>
                <c:pt idx="487">
                  <c:v>0.9269269269269268</c:v>
                </c:pt>
                <c:pt idx="488">
                  <c:v>0.92592592592592582</c:v>
                </c:pt>
                <c:pt idx="489">
                  <c:v>0.92492492492492495</c:v>
                </c:pt>
                <c:pt idx="490">
                  <c:v>0.92292292292292288</c:v>
                </c:pt>
                <c:pt idx="491">
                  <c:v>0.92192192192192179</c:v>
                </c:pt>
                <c:pt idx="492">
                  <c:v>0.92092092092092082</c:v>
                </c:pt>
                <c:pt idx="493">
                  <c:v>0.91991991991991995</c:v>
                </c:pt>
                <c:pt idx="494">
                  <c:v>0.91791791791791788</c:v>
                </c:pt>
                <c:pt idx="495">
                  <c:v>0.91691691691691679</c:v>
                </c:pt>
                <c:pt idx="496">
                  <c:v>0.91591591591591581</c:v>
                </c:pt>
                <c:pt idx="497">
                  <c:v>0.91391391391391386</c:v>
                </c:pt>
                <c:pt idx="498">
                  <c:v>0.91291291291291288</c:v>
                </c:pt>
                <c:pt idx="499">
                  <c:v>0.91191191191191179</c:v>
                </c:pt>
                <c:pt idx="500">
                  <c:v>0.90990990990990994</c:v>
                </c:pt>
                <c:pt idx="501">
                  <c:v>0.90890890890890885</c:v>
                </c:pt>
                <c:pt idx="502">
                  <c:v>0.90790790790790787</c:v>
                </c:pt>
                <c:pt idx="503">
                  <c:v>0.90590590590590581</c:v>
                </c:pt>
                <c:pt idx="504">
                  <c:v>0.90490490490490494</c:v>
                </c:pt>
                <c:pt idx="505">
                  <c:v>0.90390390390390385</c:v>
                </c:pt>
                <c:pt idx="506">
                  <c:v>0.90190190190190178</c:v>
                </c:pt>
                <c:pt idx="507">
                  <c:v>0.9009009009009008</c:v>
                </c:pt>
                <c:pt idx="508">
                  <c:v>0.89889889889889885</c:v>
                </c:pt>
                <c:pt idx="509">
                  <c:v>0.89789789789789787</c:v>
                </c:pt>
                <c:pt idx="510">
                  <c:v>0.89689689689689678</c:v>
                </c:pt>
                <c:pt idx="511">
                  <c:v>0.89489489489489493</c:v>
                </c:pt>
                <c:pt idx="512">
                  <c:v>0.89389389389389384</c:v>
                </c:pt>
                <c:pt idx="513">
                  <c:v>0.89189189189189177</c:v>
                </c:pt>
                <c:pt idx="514">
                  <c:v>0.88988988988988993</c:v>
                </c:pt>
                <c:pt idx="515">
                  <c:v>0.88888888888888884</c:v>
                </c:pt>
                <c:pt idx="516">
                  <c:v>0.88688688688688677</c:v>
                </c:pt>
                <c:pt idx="517">
                  <c:v>0.88588588588588579</c:v>
                </c:pt>
                <c:pt idx="518">
                  <c:v>0.88388388388388384</c:v>
                </c:pt>
                <c:pt idx="519">
                  <c:v>0.88188188188188177</c:v>
                </c:pt>
                <c:pt idx="520">
                  <c:v>0.88088088088088079</c:v>
                </c:pt>
                <c:pt idx="521">
                  <c:v>0.87887887887887883</c:v>
                </c:pt>
                <c:pt idx="522">
                  <c:v>0.87687687687687677</c:v>
                </c:pt>
                <c:pt idx="523">
                  <c:v>0.87587587587587579</c:v>
                </c:pt>
                <c:pt idx="524">
                  <c:v>0.87387387387387383</c:v>
                </c:pt>
                <c:pt idx="525">
                  <c:v>0.87187187187187176</c:v>
                </c:pt>
                <c:pt idx="526">
                  <c:v>0.87087087087087078</c:v>
                </c:pt>
                <c:pt idx="527">
                  <c:v>0.86886886886886883</c:v>
                </c:pt>
                <c:pt idx="528">
                  <c:v>0.86686686686686676</c:v>
                </c:pt>
                <c:pt idx="529">
                  <c:v>0.86486486486486491</c:v>
                </c:pt>
                <c:pt idx="530">
                  <c:v>0.86286286286286284</c:v>
                </c:pt>
                <c:pt idx="531">
                  <c:v>0.86186186186186176</c:v>
                </c:pt>
                <c:pt idx="532">
                  <c:v>0.85985985985985991</c:v>
                </c:pt>
                <c:pt idx="533">
                  <c:v>0.85785785785785784</c:v>
                </c:pt>
                <c:pt idx="534">
                  <c:v>0.85585585585585577</c:v>
                </c:pt>
                <c:pt idx="535">
                  <c:v>0.85385385385385382</c:v>
                </c:pt>
                <c:pt idx="536">
                  <c:v>0.85285285285285284</c:v>
                </c:pt>
                <c:pt idx="537">
                  <c:v>0.85085085085085077</c:v>
                </c:pt>
                <c:pt idx="538">
                  <c:v>0.84884884884884881</c:v>
                </c:pt>
                <c:pt idx="539">
                  <c:v>0.84684684684684675</c:v>
                </c:pt>
                <c:pt idx="540">
                  <c:v>0.8448448448448449</c:v>
                </c:pt>
                <c:pt idx="541">
                  <c:v>0.84284284284284283</c:v>
                </c:pt>
                <c:pt idx="542">
                  <c:v>0.84084084084084076</c:v>
                </c:pt>
                <c:pt idx="543">
                  <c:v>0.83883883883883881</c:v>
                </c:pt>
                <c:pt idx="544">
                  <c:v>0.83683683683683674</c:v>
                </c:pt>
                <c:pt idx="545">
                  <c:v>0.8338338338338338</c:v>
                </c:pt>
                <c:pt idx="546">
                  <c:v>0.83183183183183174</c:v>
                </c:pt>
                <c:pt idx="547">
                  <c:v>0.82982982982982989</c:v>
                </c:pt>
                <c:pt idx="548">
                  <c:v>0.82782782782782782</c:v>
                </c:pt>
                <c:pt idx="549">
                  <c:v>0.82582582582582575</c:v>
                </c:pt>
                <c:pt idx="550">
                  <c:v>0.8238238238238238</c:v>
                </c:pt>
                <c:pt idx="551">
                  <c:v>0.82182182182182173</c:v>
                </c:pt>
                <c:pt idx="552">
                  <c:v>0.81881881881881879</c:v>
                </c:pt>
                <c:pt idx="553">
                  <c:v>0.81681681681681673</c:v>
                </c:pt>
                <c:pt idx="554">
                  <c:v>0.81481481481481488</c:v>
                </c:pt>
                <c:pt idx="555">
                  <c:v>0.81281281281281281</c:v>
                </c:pt>
                <c:pt idx="556">
                  <c:v>0.81081081081081074</c:v>
                </c:pt>
                <c:pt idx="557">
                  <c:v>0.80780780780780781</c:v>
                </c:pt>
                <c:pt idx="558">
                  <c:v>0.80580580580580574</c:v>
                </c:pt>
                <c:pt idx="559">
                  <c:v>0.80380380380380378</c:v>
                </c:pt>
                <c:pt idx="560">
                  <c:v>0.80180180180180172</c:v>
                </c:pt>
                <c:pt idx="561">
                  <c:v>0.79979979979979976</c:v>
                </c:pt>
                <c:pt idx="562">
                  <c:v>0.79679679679679671</c:v>
                </c:pt>
                <c:pt idx="563">
                  <c:v>0.79479479479479476</c:v>
                </c:pt>
                <c:pt idx="564">
                  <c:v>0.7927927927927928</c:v>
                </c:pt>
                <c:pt idx="565">
                  <c:v>0.79079079079079073</c:v>
                </c:pt>
                <c:pt idx="566">
                  <c:v>0.78878878878878866</c:v>
                </c:pt>
                <c:pt idx="567">
                  <c:v>0.78578578578578573</c:v>
                </c:pt>
                <c:pt idx="568">
                  <c:v>0.78378378378378366</c:v>
                </c:pt>
                <c:pt idx="569">
                  <c:v>0.7817817817817817</c:v>
                </c:pt>
                <c:pt idx="570">
                  <c:v>0.77977977977977975</c:v>
                </c:pt>
                <c:pt idx="571">
                  <c:v>0.77777777777777779</c:v>
                </c:pt>
                <c:pt idx="572">
                  <c:v>0.77477477477477474</c:v>
                </c:pt>
                <c:pt idx="573">
                  <c:v>0.77277277277277279</c:v>
                </c:pt>
                <c:pt idx="574">
                  <c:v>0.76976976976976974</c:v>
                </c:pt>
                <c:pt idx="575">
                  <c:v>0.76776776776776778</c:v>
                </c:pt>
                <c:pt idx="576">
                  <c:v>0.76476476476476474</c:v>
                </c:pt>
                <c:pt idx="577">
                  <c:v>0.76276276276276278</c:v>
                </c:pt>
                <c:pt idx="578">
                  <c:v>0.75975975975975973</c:v>
                </c:pt>
                <c:pt idx="579">
                  <c:v>0.75775775775775778</c:v>
                </c:pt>
                <c:pt idx="580">
                  <c:v>0.75475475475475473</c:v>
                </c:pt>
                <c:pt idx="581">
                  <c:v>0.75275275275275277</c:v>
                </c:pt>
                <c:pt idx="582">
                  <c:v>0.74974974974974973</c:v>
                </c:pt>
                <c:pt idx="583">
                  <c:v>0.74774774774774777</c:v>
                </c:pt>
                <c:pt idx="584">
                  <c:v>0.74474474474474472</c:v>
                </c:pt>
                <c:pt idx="585">
                  <c:v>0.74174174174174168</c:v>
                </c:pt>
                <c:pt idx="586">
                  <c:v>0.73973973973973972</c:v>
                </c:pt>
                <c:pt idx="587">
                  <c:v>0.73673673673673667</c:v>
                </c:pt>
                <c:pt idx="588">
                  <c:v>0.73373373373373363</c:v>
                </c:pt>
                <c:pt idx="589">
                  <c:v>0.73073073073073069</c:v>
                </c:pt>
                <c:pt idx="590">
                  <c:v>0.72772772772772776</c:v>
                </c:pt>
                <c:pt idx="591">
                  <c:v>0.72572572572572569</c:v>
                </c:pt>
                <c:pt idx="592">
                  <c:v>0.72272272272272275</c:v>
                </c:pt>
                <c:pt idx="593">
                  <c:v>0.71971971971971971</c:v>
                </c:pt>
                <c:pt idx="594">
                  <c:v>0.71671671671671666</c:v>
                </c:pt>
                <c:pt idx="595">
                  <c:v>0.71371371371371362</c:v>
                </c:pt>
                <c:pt idx="596">
                  <c:v>0.71071071071071068</c:v>
                </c:pt>
                <c:pt idx="597">
                  <c:v>0.70770770770770774</c:v>
                </c:pt>
                <c:pt idx="598">
                  <c:v>0.7047047047047047</c:v>
                </c:pt>
                <c:pt idx="599">
                  <c:v>0.70270270270270274</c:v>
                </c:pt>
                <c:pt idx="600">
                  <c:v>0.6996996996996997</c:v>
                </c:pt>
                <c:pt idx="601">
                  <c:v>0.69669669669669665</c:v>
                </c:pt>
                <c:pt idx="602">
                  <c:v>0.6936936936936936</c:v>
                </c:pt>
                <c:pt idx="603">
                  <c:v>0.69069069069069067</c:v>
                </c:pt>
                <c:pt idx="604">
                  <c:v>0.68768768768768773</c:v>
                </c:pt>
                <c:pt idx="605">
                  <c:v>0.68468468468468469</c:v>
                </c:pt>
                <c:pt idx="606">
                  <c:v>0.68168168168168164</c:v>
                </c:pt>
                <c:pt idx="607">
                  <c:v>0.67967967967967968</c:v>
                </c:pt>
                <c:pt idx="608">
                  <c:v>0.67667667667667664</c:v>
                </c:pt>
                <c:pt idx="609">
                  <c:v>0.67367367367367359</c:v>
                </c:pt>
                <c:pt idx="610">
                  <c:v>0.67067067067067065</c:v>
                </c:pt>
                <c:pt idx="611">
                  <c:v>0.66766766766766761</c:v>
                </c:pt>
                <c:pt idx="612">
                  <c:v>0.66466466466466467</c:v>
                </c:pt>
                <c:pt idx="613">
                  <c:v>0.66166166166166152</c:v>
                </c:pt>
                <c:pt idx="614">
                  <c:v>0.65865865865865858</c:v>
                </c:pt>
                <c:pt idx="615">
                  <c:v>0.65565565565565564</c:v>
                </c:pt>
                <c:pt idx="616">
                  <c:v>0.6526526526526526</c:v>
                </c:pt>
                <c:pt idx="617">
                  <c:v>0.64964964964964966</c:v>
                </c:pt>
                <c:pt idx="618">
                  <c:v>0.64664664664664651</c:v>
                </c:pt>
                <c:pt idx="619">
                  <c:v>0.64364364364364357</c:v>
                </c:pt>
                <c:pt idx="620">
                  <c:v>0.64064064064064064</c:v>
                </c:pt>
                <c:pt idx="621">
                  <c:v>0.63763763763763759</c:v>
                </c:pt>
                <c:pt idx="622">
                  <c:v>0.63463463463463454</c:v>
                </c:pt>
                <c:pt idx="623">
                  <c:v>0.63063063063063063</c:v>
                </c:pt>
                <c:pt idx="624">
                  <c:v>0.62762762762762758</c:v>
                </c:pt>
                <c:pt idx="625">
                  <c:v>0.62462462462462454</c:v>
                </c:pt>
                <c:pt idx="626">
                  <c:v>0.6216216216216216</c:v>
                </c:pt>
                <c:pt idx="627">
                  <c:v>0.61861861861861855</c:v>
                </c:pt>
                <c:pt idx="628">
                  <c:v>0.61461461461461453</c:v>
                </c:pt>
                <c:pt idx="629">
                  <c:v>0.61161161161161159</c:v>
                </c:pt>
                <c:pt idx="630">
                  <c:v>0.60860860860860855</c:v>
                </c:pt>
                <c:pt idx="631">
                  <c:v>0.60560560560560561</c:v>
                </c:pt>
                <c:pt idx="632">
                  <c:v>0.60260260260260257</c:v>
                </c:pt>
                <c:pt idx="633">
                  <c:v>0.59859859859859854</c:v>
                </c:pt>
                <c:pt idx="634">
                  <c:v>0.59559559559559561</c:v>
                </c:pt>
                <c:pt idx="635">
                  <c:v>0.59159159159159158</c:v>
                </c:pt>
                <c:pt idx="636">
                  <c:v>0.58858858858858853</c:v>
                </c:pt>
                <c:pt idx="637">
                  <c:v>0.5855855855855856</c:v>
                </c:pt>
                <c:pt idx="638">
                  <c:v>0.58158158158158157</c:v>
                </c:pt>
                <c:pt idx="639">
                  <c:v>0.57857857857857853</c:v>
                </c:pt>
                <c:pt idx="640">
                  <c:v>0.5745745745745745</c:v>
                </c:pt>
                <c:pt idx="641">
                  <c:v>0.57157157157157157</c:v>
                </c:pt>
                <c:pt idx="642">
                  <c:v>0.56756756756756754</c:v>
                </c:pt>
                <c:pt idx="643">
                  <c:v>0.5645645645645645</c:v>
                </c:pt>
                <c:pt idx="644">
                  <c:v>0.56156156156156156</c:v>
                </c:pt>
                <c:pt idx="645">
                  <c:v>0.55755755755755754</c:v>
                </c:pt>
                <c:pt idx="646">
                  <c:v>0.55455455455455449</c:v>
                </c:pt>
                <c:pt idx="647">
                  <c:v>0.55155155155155156</c:v>
                </c:pt>
                <c:pt idx="648">
                  <c:v>0.54854854854854851</c:v>
                </c:pt>
                <c:pt idx="649">
                  <c:v>0.54554554554554546</c:v>
                </c:pt>
                <c:pt idx="650">
                  <c:v>0.54254254254254253</c:v>
                </c:pt>
                <c:pt idx="651">
                  <c:v>0.53953953953953948</c:v>
                </c:pt>
                <c:pt idx="652">
                  <c:v>0.53553553553553546</c:v>
                </c:pt>
                <c:pt idx="653">
                  <c:v>0.53253253253253252</c:v>
                </c:pt>
                <c:pt idx="654">
                  <c:v>0.52952952952952947</c:v>
                </c:pt>
                <c:pt idx="655">
                  <c:v>0.52652652652652654</c:v>
                </c:pt>
                <c:pt idx="656">
                  <c:v>0.52252252252252251</c:v>
                </c:pt>
                <c:pt idx="657">
                  <c:v>0.51951951951951947</c:v>
                </c:pt>
                <c:pt idx="658">
                  <c:v>0.51551551551551544</c:v>
                </c:pt>
                <c:pt idx="659">
                  <c:v>0.51151151151151153</c:v>
                </c:pt>
                <c:pt idx="660">
                  <c:v>0.50850850850850848</c:v>
                </c:pt>
                <c:pt idx="661">
                  <c:v>0.50450450450450446</c:v>
                </c:pt>
                <c:pt idx="662">
                  <c:v>0.50150150150150152</c:v>
                </c:pt>
                <c:pt idx="663">
                  <c:v>0.4974974974974975</c:v>
                </c:pt>
                <c:pt idx="664">
                  <c:v>0.49349349349349342</c:v>
                </c:pt>
                <c:pt idx="665">
                  <c:v>0.49049049049049048</c:v>
                </c:pt>
                <c:pt idx="666">
                  <c:v>0.48748748748748749</c:v>
                </c:pt>
                <c:pt idx="667">
                  <c:v>0.48348348348348341</c:v>
                </c:pt>
                <c:pt idx="668">
                  <c:v>0.48048048048048048</c:v>
                </c:pt>
                <c:pt idx="669">
                  <c:v>0.47647647647647645</c:v>
                </c:pt>
                <c:pt idx="670">
                  <c:v>0.47347347347347341</c:v>
                </c:pt>
                <c:pt idx="671">
                  <c:v>0.46946946946946944</c:v>
                </c:pt>
                <c:pt idx="672">
                  <c:v>0.46546546546546547</c:v>
                </c:pt>
                <c:pt idx="673">
                  <c:v>0.46246246246246248</c:v>
                </c:pt>
                <c:pt idx="674">
                  <c:v>0.4584584584584584</c:v>
                </c:pt>
                <c:pt idx="675">
                  <c:v>0.4554554554554554</c:v>
                </c:pt>
                <c:pt idx="676">
                  <c:v>0.45145145145145144</c:v>
                </c:pt>
                <c:pt idx="677">
                  <c:v>0.44844844844844839</c:v>
                </c:pt>
                <c:pt idx="678">
                  <c:v>0.44444444444444442</c:v>
                </c:pt>
                <c:pt idx="679">
                  <c:v>0.44044044044044039</c:v>
                </c:pt>
                <c:pt idx="680">
                  <c:v>0.43743743743743746</c:v>
                </c:pt>
                <c:pt idx="681">
                  <c:v>0.43343343343343338</c:v>
                </c:pt>
                <c:pt idx="682">
                  <c:v>0.43043043043043039</c:v>
                </c:pt>
                <c:pt idx="683">
                  <c:v>0.42642642642642642</c:v>
                </c:pt>
                <c:pt idx="684">
                  <c:v>0.42342342342342337</c:v>
                </c:pt>
                <c:pt idx="685">
                  <c:v>0.42042042042042038</c:v>
                </c:pt>
                <c:pt idx="686">
                  <c:v>0.41641641641641641</c:v>
                </c:pt>
                <c:pt idx="687">
                  <c:v>0.41341341341341337</c:v>
                </c:pt>
                <c:pt idx="688">
                  <c:v>0.4094094094094094</c:v>
                </c:pt>
                <c:pt idx="689">
                  <c:v>0.40640640640640641</c:v>
                </c:pt>
                <c:pt idx="690">
                  <c:v>0.40240240240240238</c:v>
                </c:pt>
                <c:pt idx="691">
                  <c:v>0.39939939939939934</c:v>
                </c:pt>
                <c:pt idx="692">
                  <c:v>0.39539539539539537</c:v>
                </c:pt>
                <c:pt idx="693">
                  <c:v>0.39239239239239238</c:v>
                </c:pt>
                <c:pt idx="694">
                  <c:v>0.38838838838838835</c:v>
                </c:pt>
                <c:pt idx="695">
                  <c:v>0.38538538538538536</c:v>
                </c:pt>
                <c:pt idx="696">
                  <c:v>0.38138138138138139</c:v>
                </c:pt>
                <c:pt idx="697">
                  <c:v>0.37837837837837834</c:v>
                </c:pt>
                <c:pt idx="698">
                  <c:v>0.37437437437437432</c:v>
                </c:pt>
                <c:pt idx="699">
                  <c:v>0.37137137137137138</c:v>
                </c:pt>
                <c:pt idx="700">
                  <c:v>0.36736736736736736</c:v>
                </c:pt>
                <c:pt idx="701">
                  <c:v>0.36436436436436431</c:v>
                </c:pt>
                <c:pt idx="702">
                  <c:v>0.36036036036036034</c:v>
                </c:pt>
                <c:pt idx="703">
                  <c:v>0.35735735735735735</c:v>
                </c:pt>
                <c:pt idx="704">
                  <c:v>0.35335335335335333</c:v>
                </c:pt>
                <c:pt idx="705">
                  <c:v>0.35035035035035034</c:v>
                </c:pt>
                <c:pt idx="706">
                  <c:v>0.34634634634634637</c:v>
                </c:pt>
                <c:pt idx="707">
                  <c:v>0.34334334334334332</c:v>
                </c:pt>
                <c:pt idx="708">
                  <c:v>0.34034034034034033</c:v>
                </c:pt>
                <c:pt idx="709">
                  <c:v>0.33633633633633631</c:v>
                </c:pt>
                <c:pt idx="710">
                  <c:v>0.33333333333333326</c:v>
                </c:pt>
                <c:pt idx="711">
                  <c:v>0.32932932932932929</c:v>
                </c:pt>
                <c:pt idx="712">
                  <c:v>0.3263263263263263</c:v>
                </c:pt>
                <c:pt idx="713">
                  <c:v>0.32232232232232233</c:v>
                </c:pt>
                <c:pt idx="714">
                  <c:v>0.31931931931931928</c:v>
                </c:pt>
                <c:pt idx="715">
                  <c:v>0.31531531531531531</c:v>
                </c:pt>
                <c:pt idx="716">
                  <c:v>0.31231231231231227</c:v>
                </c:pt>
                <c:pt idx="717">
                  <c:v>0.30930930930930928</c:v>
                </c:pt>
                <c:pt idx="718">
                  <c:v>0.30630630630630629</c:v>
                </c:pt>
                <c:pt idx="719">
                  <c:v>0.30230230230230226</c:v>
                </c:pt>
                <c:pt idx="720">
                  <c:v>0.29929929929929927</c:v>
                </c:pt>
                <c:pt idx="721">
                  <c:v>0.29629629629629628</c:v>
                </c:pt>
                <c:pt idx="722">
                  <c:v>0.29329329329329329</c:v>
                </c:pt>
                <c:pt idx="723">
                  <c:v>0.2902902902902903</c:v>
                </c:pt>
                <c:pt idx="724">
                  <c:v>0.28628628628628627</c:v>
                </c:pt>
                <c:pt idx="725">
                  <c:v>0.28328328328328328</c:v>
                </c:pt>
                <c:pt idx="726">
                  <c:v>0.28028028028028029</c:v>
                </c:pt>
                <c:pt idx="727">
                  <c:v>0.27727727727727725</c:v>
                </c:pt>
                <c:pt idx="728">
                  <c:v>0.27427427427427425</c:v>
                </c:pt>
                <c:pt idx="729">
                  <c:v>0.27127127127127126</c:v>
                </c:pt>
                <c:pt idx="730">
                  <c:v>0.26726726726726724</c:v>
                </c:pt>
                <c:pt idx="731">
                  <c:v>0.26426426426426425</c:v>
                </c:pt>
                <c:pt idx="732">
                  <c:v>0.26126126126126126</c:v>
                </c:pt>
                <c:pt idx="733">
                  <c:v>0.25825825825825827</c:v>
                </c:pt>
                <c:pt idx="734">
                  <c:v>0.25525525525525522</c:v>
                </c:pt>
                <c:pt idx="735">
                  <c:v>0.25225225225225223</c:v>
                </c:pt>
                <c:pt idx="736">
                  <c:v>0.24924924924924921</c:v>
                </c:pt>
                <c:pt idx="737">
                  <c:v>0.24624624624624625</c:v>
                </c:pt>
                <c:pt idx="738">
                  <c:v>0.24324324324324323</c:v>
                </c:pt>
                <c:pt idx="739">
                  <c:v>0.24024024024024024</c:v>
                </c:pt>
                <c:pt idx="740">
                  <c:v>0.23723723723723722</c:v>
                </c:pt>
                <c:pt idx="741">
                  <c:v>0.2342342342342342</c:v>
                </c:pt>
                <c:pt idx="742">
                  <c:v>0.23123123123123124</c:v>
                </c:pt>
                <c:pt idx="743">
                  <c:v>0.22822822822822822</c:v>
                </c:pt>
                <c:pt idx="744">
                  <c:v>0.2252252252252252</c:v>
                </c:pt>
                <c:pt idx="745">
                  <c:v>0.22222222222222221</c:v>
                </c:pt>
                <c:pt idx="746">
                  <c:v>0.21921921921921919</c:v>
                </c:pt>
                <c:pt idx="747">
                  <c:v>0.21621621621621623</c:v>
                </c:pt>
                <c:pt idx="748">
                  <c:v>0.21321321321321321</c:v>
                </c:pt>
                <c:pt idx="749">
                  <c:v>0.21021021021021019</c:v>
                </c:pt>
                <c:pt idx="750">
                  <c:v>0.2072072072072072</c:v>
                </c:pt>
                <c:pt idx="751">
                  <c:v>0.20520520520520519</c:v>
                </c:pt>
                <c:pt idx="752">
                  <c:v>0.2022022022022022</c:v>
                </c:pt>
                <c:pt idx="753">
                  <c:v>0.19919919919919918</c:v>
                </c:pt>
                <c:pt idx="754">
                  <c:v>0.19719719719719717</c:v>
                </c:pt>
                <c:pt idx="755">
                  <c:v>0.19419419419419418</c:v>
                </c:pt>
                <c:pt idx="756">
                  <c:v>0.19119119119119118</c:v>
                </c:pt>
                <c:pt idx="757">
                  <c:v>0.18918918918918917</c:v>
                </c:pt>
                <c:pt idx="758">
                  <c:v>0.18618618618618618</c:v>
                </c:pt>
                <c:pt idx="759">
                  <c:v>0.18418418418418417</c:v>
                </c:pt>
                <c:pt idx="760">
                  <c:v>0.18118118118118118</c:v>
                </c:pt>
                <c:pt idx="761">
                  <c:v>0.17917917917917917</c:v>
                </c:pt>
                <c:pt idx="762">
                  <c:v>0.17617617617617617</c:v>
                </c:pt>
                <c:pt idx="763">
                  <c:v>0.17417417417417416</c:v>
                </c:pt>
                <c:pt idx="764">
                  <c:v>0.17117117117117117</c:v>
                </c:pt>
                <c:pt idx="765">
                  <c:v>0.16916916916916916</c:v>
                </c:pt>
                <c:pt idx="766">
                  <c:v>0.16716716716716715</c:v>
                </c:pt>
                <c:pt idx="767">
                  <c:v>0.16416416416416413</c:v>
                </c:pt>
                <c:pt idx="768">
                  <c:v>0.16216216216216214</c:v>
                </c:pt>
                <c:pt idx="769">
                  <c:v>0.16016016016016016</c:v>
                </c:pt>
                <c:pt idx="770">
                  <c:v>0.15715715715715714</c:v>
                </c:pt>
                <c:pt idx="771">
                  <c:v>0.15515515515515516</c:v>
                </c:pt>
                <c:pt idx="772">
                  <c:v>0.15315315315315314</c:v>
                </c:pt>
                <c:pt idx="773">
                  <c:v>0.15115115115115113</c:v>
                </c:pt>
                <c:pt idx="774">
                  <c:v>0.14814814814814814</c:v>
                </c:pt>
                <c:pt idx="775">
                  <c:v>0.14614614614614613</c:v>
                </c:pt>
                <c:pt idx="776">
                  <c:v>0.14414414414414414</c:v>
                </c:pt>
                <c:pt idx="777">
                  <c:v>0.14214214214214213</c:v>
                </c:pt>
                <c:pt idx="778">
                  <c:v>0.14014014014014015</c:v>
                </c:pt>
                <c:pt idx="779">
                  <c:v>0.13813813813813813</c:v>
                </c:pt>
                <c:pt idx="780">
                  <c:v>0.13613613613613612</c:v>
                </c:pt>
                <c:pt idx="781">
                  <c:v>0.13413413413413414</c:v>
                </c:pt>
                <c:pt idx="782">
                  <c:v>0.13213213213213212</c:v>
                </c:pt>
                <c:pt idx="783">
                  <c:v>0.13013013013013011</c:v>
                </c:pt>
                <c:pt idx="784">
                  <c:v>0.12812812812812813</c:v>
                </c:pt>
                <c:pt idx="785">
                  <c:v>0.12612612612612611</c:v>
                </c:pt>
                <c:pt idx="786">
                  <c:v>0.12512512512512511</c:v>
                </c:pt>
                <c:pt idx="787">
                  <c:v>0.12312312312312312</c:v>
                </c:pt>
                <c:pt idx="788">
                  <c:v>0.12112112112112111</c:v>
                </c:pt>
                <c:pt idx="789">
                  <c:v>0.11911911911911911</c:v>
                </c:pt>
                <c:pt idx="790">
                  <c:v>0.1171171171171171</c:v>
                </c:pt>
                <c:pt idx="791">
                  <c:v>0.1151151151151151</c:v>
                </c:pt>
                <c:pt idx="792">
                  <c:v>0.11311311311311312</c:v>
                </c:pt>
                <c:pt idx="793">
                  <c:v>0.1121121121121121</c:v>
                </c:pt>
                <c:pt idx="794">
                  <c:v>0.1101101101101101</c:v>
                </c:pt>
                <c:pt idx="795">
                  <c:v>0.10810810810810811</c:v>
                </c:pt>
                <c:pt idx="796">
                  <c:v>0.1061061061061061</c:v>
                </c:pt>
                <c:pt idx="797">
                  <c:v>0.1051051051051051</c:v>
                </c:pt>
                <c:pt idx="798">
                  <c:v>0.10310310310310311</c:v>
                </c:pt>
                <c:pt idx="799">
                  <c:v>0.10210210210210209</c:v>
                </c:pt>
                <c:pt idx="800">
                  <c:v>0.10010010010010009</c:v>
                </c:pt>
                <c:pt idx="801">
                  <c:v>9.90990990990991E-2</c:v>
                </c:pt>
                <c:pt idx="802">
                  <c:v>9.7097097097097088E-2</c:v>
                </c:pt>
                <c:pt idx="803">
                  <c:v>9.6096096096096081E-2</c:v>
                </c:pt>
                <c:pt idx="804">
                  <c:v>9.4094094094094097E-2</c:v>
                </c:pt>
                <c:pt idx="805">
                  <c:v>9.3093093093093091E-2</c:v>
                </c:pt>
                <c:pt idx="806">
                  <c:v>9.2092092092092084E-2</c:v>
                </c:pt>
                <c:pt idx="807">
                  <c:v>9.0090090090090086E-2</c:v>
                </c:pt>
                <c:pt idx="808">
                  <c:v>8.9089089089089094E-2</c:v>
                </c:pt>
                <c:pt idx="809">
                  <c:v>8.8088088088088087E-2</c:v>
                </c:pt>
                <c:pt idx="810">
                  <c:v>8.6086086086086075E-2</c:v>
                </c:pt>
                <c:pt idx="811">
                  <c:v>8.5085085085085083E-2</c:v>
                </c:pt>
                <c:pt idx="812">
                  <c:v>8.4084084084084076E-2</c:v>
                </c:pt>
                <c:pt idx="813">
                  <c:v>8.3083083083083084E-2</c:v>
                </c:pt>
                <c:pt idx="814">
                  <c:v>8.2082082082082064E-2</c:v>
                </c:pt>
                <c:pt idx="815">
                  <c:v>8.1081081081081072E-2</c:v>
                </c:pt>
                <c:pt idx="816">
                  <c:v>8.0080080080080079E-2</c:v>
                </c:pt>
                <c:pt idx="817">
                  <c:v>7.9079079079079073E-2</c:v>
                </c:pt>
                <c:pt idx="818">
                  <c:v>7.8078078078078067E-2</c:v>
                </c:pt>
                <c:pt idx="819">
                  <c:v>7.6076076076076068E-2</c:v>
                </c:pt>
                <c:pt idx="820">
                  <c:v>7.5075075075075076E-2</c:v>
                </c:pt>
                <c:pt idx="821">
                  <c:v>7.407407407407407E-2</c:v>
                </c:pt>
                <c:pt idx="822">
                  <c:v>7.3073073073073064E-2</c:v>
                </c:pt>
                <c:pt idx="823">
                  <c:v>7.2072072072072071E-2</c:v>
                </c:pt>
                <c:pt idx="824">
                  <c:v>7.1071071071071065E-2</c:v>
                </c:pt>
                <c:pt idx="825">
                  <c:v>7.0070070070070073E-2</c:v>
                </c:pt>
                <c:pt idx="826">
                  <c:v>7.0070070070070073E-2</c:v>
                </c:pt>
                <c:pt idx="827">
                  <c:v>6.9069069069069067E-2</c:v>
                </c:pt>
                <c:pt idx="828">
                  <c:v>6.8068068068068061E-2</c:v>
                </c:pt>
                <c:pt idx="829">
                  <c:v>6.7067067067067068E-2</c:v>
                </c:pt>
                <c:pt idx="830">
                  <c:v>6.6066066066066062E-2</c:v>
                </c:pt>
                <c:pt idx="831">
                  <c:v>6.5065065065065056E-2</c:v>
                </c:pt>
                <c:pt idx="832">
                  <c:v>6.4064064064064064E-2</c:v>
                </c:pt>
                <c:pt idx="833">
                  <c:v>6.4064064064064064E-2</c:v>
                </c:pt>
                <c:pt idx="834">
                  <c:v>6.3063063063063057E-2</c:v>
                </c:pt>
                <c:pt idx="835">
                  <c:v>6.2062062062062058E-2</c:v>
                </c:pt>
                <c:pt idx="836">
                  <c:v>6.1061061061061052E-2</c:v>
                </c:pt>
                <c:pt idx="837">
                  <c:v>6.1061061061061052E-2</c:v>
                </c:pt>
                <c:pt idx="838">
                  <c:v>6.006006006006006E-2</c:v>
                </c:pt>
                <c:pt idx="839">
                  <c:v>6.006006006006006E-2</c:v>
                </c:pt>
                <c:pt idx="840">
                  <c:v>5.905905905905906E-2</c:v>
                </c:pt>
                <c:pt idx="841">
                  <c:v>5.8058058058058054E-2</c:v>
                </c:pt>
                <c:pt idx="842">
                  <c:v>5.8058058058058054E-2</c:v>
                </c:pt>
                <c:pt idx="843">
                  <c:v>5.7057057057057055E-2</c:v>
                </c:pt>
                <c:pt idx="844">
                  <c:v>5.7057057057057055E-2</c:v>
                </c:pt>
                <c:pt idx="845">
                  <c:v>5.6056056056056049E-2</c:v>
                </c:pt>
                <c:pt idx="846">
                  <c:v>5.6056056056056049E-2</c:v>
                </c:pt>
                <c:pt idx="847">
                  <c:v>5.5055055055055049E-2</c:v>
                </c:pt>
                <c:pt idx="848">
                  <c:v>5.4054054054054057E-2</c:v>
                </c:pt>
                <c:pt idx="849">
                  <c:v>5.4054054054054057E-2</c:v>
                </c:pt>
                <c:pt idx="850">
                  <c:v>5.4054054054054057E-2</c:v>
                </c:pt>
                <c:pt idx="851">
                  <c:v>5.3053053053053051E-2</c:v>
                </c:pt>
                <c:pt idx="852">
                  <c:v>5.3053053053053051E-2</c:v>
                </c:pt>
                <c:pt idx="853">
                  <c:v>5.2052052052052052E-2</c:v>
                </c:pt>
                <c:pt idx="854">
                  <c:v>5.2052052052052052E-2</c:v>
                </c:pt>
                <c:pt idx="855">
                  <c:v>5.1051051051051045E-2</c:v>
                </c:pt>
                <c:pt idx="856">
                  <c:v>5.1051051051051045E-2</c:v>
                </c:pt>
                <c:pt idx="857">
                  <c:v>5.0050050050050046E-2</c:v>
                </c:pt>
                <c:pt idx="858">
                  <c:v>5.0050050050050046E-2</c:v>
                </c:pt>
                <c:pt idx="859">
                  <c:v>5.0050050050050046E-2</c:v>
                </c:pt>
                <c:pt idx="860">
                  <c:v>4.9049049049049047E-2</c:v>
                </c:pt>
                <c:pt idx="861">
                  <c:v>4.9049049049049047E-2</c:v>
                </c:pt>
                <c:pt idx="862">
                  <c:v>4.9049049049049047E-2</c:v>
                </c:pt>
                <c:pt idx="863">
                  <c:v>4.8048048048048041E-2</c:v>
                </c:pt>
                <c:pt idx="864">
                  <c:v>4.8048048048048041E-2</c:v>
                </c:pt>
                <c:pt idx="865">
                  <c:v>4.8048048048048041E-2</c:v>
                </c:pt>
                <c:pt idx="866">
                  <c:v>4.7047047047047048E-2</c:v>
                </c:pt>
                <c:pt idx="867">
                  <c:v>4.7047047047047048E-2</c:v>
                </c:pt>
                <c:pt idx="868">
                  <c:v>4.7047047047047048E-2</c:v>
                </c:pt>
                <c:pt idx="869">
                  <c:v>4.7047047047047048E-2</c:v>
                </c:pt>
                <c:pt idx="870">
                  <c:v>4.6046046046046042E-2</c:v>
                </c:pt>
                <c:pt idx="871">
                  <c:v>4.6046046046046042E-2</c:v>
                </c:pt>
                <c:pt idx="872">
                  <c:v>4.6046046046046042E-2</c:v>
                </c:pt>
                <c:pt idx="873">
                  <c:v>4.6046046046046042E-2</c:v>
                </c:pt>
                <c:pt idx="874">
                  <c:v>4.6046046046046042E-2</c:v>
                </c:pt>
                <c:pt idx="875">
                  <c:v>4.5045045045045043E-2</c:v>
                </c:pt>
                <c:pt idx="876">
                  <c:v>4.5045045045045043E-2</c:v>
                </c:pt>
                <c:pt idx="877">
                  <c:v>4.5045045045045043E-2</c:v>
                </c:pt>
                <c:pt idx="878">
                  <c:v>4.5045045045045043E-2</c:v>
                </c:pt>
                <c:pt idx="879">
                  <c:v>4.5045045045045043E-2</c:v>
                </c:pt>
                <c:pt idx="880">
                  <c:v>4.4044044044044044E-2</c:v>
                </c:pt>
                <c:pt idx="881">
                  <c:v>4.4044044044044044E-2</c:v>
                </c:pt>
                <c:pt idx="882">
                  <c:v>4.4044044044044044E-2</c:v>
                </c:pt>
                <c:pt idx="883">
                  <c:v>4.4044044044044044E-2</c:v>
                </c:pt>
                <c:pt idx="884">
                  <c:v>4.4044044044044044E-2</c:v>
                </c:pt>
                <c:pt idx="885">
                  <c:v>4.4044044044044044E-2</c:v>
                </c:pt>
                <c:pt idx="886">
                  <c:v>4.3043043043043037E-2</c:v>
                </c:pt>
                <c:pt idx="887">
                  <c:v>4.3043043043043037E-2</c:v>
                </c:pt>
                <c:pt idx="888">
                  <c:v>4.3043043043043037E-2</c:v>
                </c:pt>
                <c:pt idx="889">
                  <c:v>4.3043043043043037E-2</c:v>
                </c:pt>
                <c:pt idx="890">
                  <c:v>4.3043043043043037E-2</c:v>
                </c:pt>
                <c:pt idx="891">
                  <c:v>4.3043043043043037E-2</c:v>
                </c:pt>
                <c:pt idx="892">
                  <c:v>4.3043043043043037E-2</c:v>
                </c:pt>
                <c:pt idx="893">
                  <c:v>4.2042042042042038E-2</c:v>
                </c:pt>
                <c:pt idx="894">
                  <c:v>4.2042042042042038E-2</c:v>
                </c:pt>
                <c:pt idx="895">
                  <c:v>4.2042042042042038E-2</c:v>
                </c:pt>
                <c:pt idx="896">
                  <c:v>4.2042042042042038E-2</c:v>
                </c:pt>
                <c:pt idx="897">
                  <c:v>4.2042042042042038E-2</c:v>
                </c:pt>
                <c:pt idx="898">
                  <c:v>4.2042042042042038E-2</c:v>
                </c:pt>
                <c:pt idx="899">
                  <c:v>4.2042042042042038E-2</c:v>
                </c:pt>
                <c:pt idx="900">
                  <c:v>4.2042042042042038E-2</c:v>
                </c:pt>
                <c:pt idx="901">
                  <c:v>4.2042042042042038E-2</c:v>
                </c:pt>
                <c:pt idx="902">
                  <c:v>4.2042042042042038E-2</c:v>
                </c:pt>
                <c:pt idx="903">
                  <c:v>4.1041041041041032E-2</c:v>
                </c:pt>
                <c:pt idx="904">
                  <c:v>4.1041041041041032E-2</c:v>
                </c:pt>
                <c:pt idx="905">
                  <c:v>4.1041041041041032E-2</c:v>
                </c:pt>
                <c:pt idx="906">
                  <c:v>4.1041041041041032E-2</c:v>
                </c:pt>
                <c:pt idx="907">
                  <c:v>4.1041041041041032E-2</c:v>
                </c:pt>
                <c:pt idx="908">
                  <c:v>4.1041041041041032E-2</c:v>
                </c:pt>
                <c:pt idx="909">
                  <c:v>4.1041041041041032E-2</c:v>
                </c:pt>
                <c:pt idx="910">
                  <c:v>4.1041041041041032E-2</c:v>
                </c:pt>
                <c:pt idx="911">
                  <c:v>4.1041041041041032E-2</c:v>
                </c:pt>
                <c:pt idx="912">
                  <c:v>4.1041041041041032E-2</c:v>
                </c:pt>
                <c:pt idx="913">
                  <c:v>4.1041041041041032E-2</c:v>
                </c:pt>
                <c:pt idx="914">
                  <c:v>4.1041041041041032E-2</c:v>
                </c:pt>
                <c:pt idx="915">
                  <c:v>4.1041041041041032E-2</c:v>
                </c:pt>
                <c:pt idx="916">
                  <c:v>4.1041041041041032E-2</c:v>
                </c:pt>
                <c:pt idx="917">
                  <c:v>4.1041041041041032E-2</c:v>
                </c:pt>
                <c:pt idx="918">
                  <c:v>4.1041041041041032E-2</c:v>
                </c:pt>
                <c:pt idx="919">
                  <c:v>4.1041041041041032E-2</c:v>
                </c:pt>
                <c:pt idx="920">
                  <c:v>4.1041041041041032E-2</c:v>
                </c:pt>
                <c:pt idx="921">
                  <c:v>4.004004004004004E-2</c:v>
                </c:pt>
                <c:pt idx="922">
                  <c:v>4.004004004004004E-2</c:v>
                </c:pt>
                <c:pt idx="923">
                  <c:v>4.004004004004004E-2</c:v>
                </c:pt>
                <c:pt idx="924">
                  <c:v>4.004004004004004E-2</c:v>
                </c:pt>
                <c:pt idx="925">
                  <c:v>4.004004004004004E-2</c:v>
                </c:pt>
                <c:pt idx="926">
                  <c:v>4.004004004004004E-2</c:v>
                </c:pt>
                <c:pt idx="927">
                  <c:v>4.004004004004004E-2</c:v>
                </c:pt>
                <c:pt idx="928">
                  <c:v>4.004004004004004E-2</c:v>
                </c:pt>
                <c:pt idx="929">
                  <c:v>4.004004004004004E-2</c:v>
                </c:pt>
                <c:pt idx="930">
                  <c:v>4.004004004004004E-2</c:v>
                </c:pt>
                <c:pt idx="931">
                  <c:v>4.004004004004004E-2</c:v>
                </c:pt>
                <c:pt idx="932">
                  <c:v>4.004004004004004E-2</c:v>
                </c:pt>
                <c:pt idx="933">
                  <c:v>4.004004004004004E-2</c:v>
                </c:pt>
                <c:pt idx="934">
                  <c:v>4.004004004004004E-2</c:v>
                </c:pt>
                <c:pt idx="935">
                  <c:v>4.004004004004004E-2</c:v>
                </c:pt>
                <c:pt idx="936">
                  <c:v>4.004004004004004E-2</c:v>
                </c:pt>
                <c:pt idx="937">
                  <c:v>4.004004004004004E-2</c:v>
                </c:pt>
                <c:pt idx="938">
                  <c:v>4.004004004004004E-2</c:v>
                </c:pt>
                <c:pt idx="939">
                  <c:v>4.004004004004004E-2</c:v>
                </c:pt>
                <c:pt idx="940">
                  <c:v>4.004004004004004E-2</c:v>
                </c:pt>
                <c:pt idx="941">
                  <c:v>4.004004004004004E-2</c:v>
                </c:pt>
                <c:pt idx="942">
                  <c:v>4.004004004004004E-2</c:v>
                </c:pt>
                <c:pt idx="943">
                  <c:v>4.004004004004004E-2</c:v>
                </c:pt>
                <c:pt idx="944">
                  <c:v>4.004004004004004E-2</c:v>
                </c:pt>
                <c:pt idx="945">
                  <c:v>4.004004004004004E-2</c:v>
                </c:pt>
                <c:pt idx="946">
                  <c:v>4.004004004004004E-2</c:v>
                </c:pt>
                <c:pt idx="947">
                  <c:v>4.004004004004004E-2</c:v>
                </c:pt>
                <c:pt idx="948">
                  <c:v>4.004004004004004E-2</c:v>
                </c:pt>
                <c:pt idx="949">
                  <c:v>4.004004004004004E-2</c:v>
                </c:pt>
                <c:pt idx="950">
                  <c:v>4.004004004004004E-2</c:v>
                </c:pt>
                <c:pt idx="951">
                  <c:v>4.004004004004004E-2</c:v>
                </c:pt>
                <c:pt idx="952">
                  <c:v>4.004004004004004E-2</c:v>
                </c:pt>
                <c:pt idx="953">
                  <c:v>4.004004004004004E-2</c:v>
                </c:pt>
                <c:pt idx="954">
                  <c:v>3.9039039039039033E-2</c:v>
                </c:pt>
                <c:pt idx="955">
                  <c:v>3.9039039039039033E-2</c:v>
                </c:pt>
                <c:pt idx="956">
                  <c:v>3.9039039039039033E-2</c:v>
                </c:pt>
                <c:pt idx="957">
                  <c:v>3.9039039039039033E-2</c:v>
                </c:pt>
                <c:pt idx="958">
                  <c:v>3.9039039039039033E-2</c:v>
                </c:pt>
                <c:pt idx="959">
                  <c:v>3.9039039039039033E-2</c:v>
                </c:pt>
                <c:pt idx="960">
                  <c:v>3.9039039039039033E-2</c:v>
                </c:pt>
                <c:pt idx="961">
                  <c:v>3.9039039039039033E-2</c:v>
                </c:pt>
                <c:pt idx="962">
                  <c:v>3.9039039039039033E-2</c:v>
                </c:pt>
                <c:pt idx="963">
                  <c:v>3.9039039039039033E-2</c:v>
                </c:pt>
                <c:pt idx="964">
                  <c:v>3.9039039039039033E-2</c:v>
                </c:pt>
                <c:pt idx="965">
                  <c:v>3.9039039039039033E-2</c:v>
                </c:pt>
                <c:pt idx="966">
                  <c:v>3.9039039039039033E-2</c:v>
                </c:pt>
                <c:pt idx="967">
                  <c:v>3.9039039039039033E-2</c:v>
                </c:pt>
                <c:pt idx="968">
                  <c:v>3.9039039039039033E-2</c:v>
                </c:pt>
                <c:pt idx="969">
                  <c:v>3.9039039039039033E-2</c:v>
                </c:pt>
                <c:pt idx="970">
                  <c:v>3.9039039039039033E-2</c:v>
                </c:pt>
                <c:pt idx="971">
                  <c:v>3.9039039039039033E-2</c:v>
                </c:pt>
                <c:pt idx="972">
                  <c:v>3.9039039039039033E-2</c:v>
                </c:pt>
                <c:pt idx="973">
                  <c:v>3.9039039039039033E-2</c:v>
                </c:pt>
                <c:pt idx="974">
                  <c:v>3.9039039039039033E-2</c:v>
                </c:pt>
                <c:pt idx="975">
                  <c:v>3.9039039039039033E-2</c:v>
                </c:pt>
                <c:pt idx="976">
                  <c:v>3.9039039039039033E-2</c:v>
                </c:pt>
                <c:pt idx="977">
                  <c:v>3.9039039039039033E-2</c:v>
                </c:pt>
                <c:pt idx="978">
                  <c:v>3.9039039039039033E-2</c:v>
                </c:pt>
                <c:pt idx="979">
                  <c:v>3.9039039039039033E-2</c:v>
                </c:pt>
                <c:pt idx="980">
                  <c:v>3.9039039039039033E-2</c:v>
                </c:pt>
                <c:pt idx="981">
                  <c:v>3.9039039039039033E-2</c:v>
                </c:pt>
                <c:pt idx="982">
                  <c:v>3.9039039039039033E-2</c:v>
                </c:pt>
                <c:pt idx="983">
                  <c:v>3.9039039039039033E-2</c:v>
                </c:pt>
                <c:pt idx="984">
                  <c:v>3.9039039039039033E-2</c:v>
                </c:pt>
                <c:pt idx="985">
                  <c:v>3.9039039039039033E-2</c:v>
                </c:pt>
                <c:pt idx="986">
                  <c:v>3.9039039039039033E-2</c:v>
                </c:pt>
                <c:pt idx="987">
                  <c:v>3.9039039039039033E-2</c:v>
                </c:pt>
                <c:pt idx="988">
                  <c:v>3.9039039039039033E-2</c:v>
                </c:pt>
                <c:pt idx="989">
                  <c:v>3.9039039039039033E-2</c:v>
                </c:pt>
                <c:pt idx="990">
                  <c:v>3.9039039039039033E-2</c:v>
                </c:pt>
                <c:pt idx="991">
                  <c:v>3.9039039039039033E-2</c:v>
                </c:pt>
                <c:pt idx="992">
                  <c:v>3.9039039039039033E-2</c:v>
                </c:pt>
                <c:pt idx="993">
                  <c:v>3.9039039039039033E-2</c:v>
                </c:pt>
                <c:pt idx="994">
                  <c:v>3.9039039039039033E-2</c:v>
                </c:pt>
                <c:pt idx="995">
                  <c:v>3.9039039039039033E-2</c:v>
                </c:pt>
                <c:pt idx="996">
                  <c:v>3.8038038038038034E-2</c:v>
                </c:pt>
                <c:pt idx="997">
                  <c:v>3.8038038038038034E-2</c:v>
                </c:pt>
                <c:pt idx="998">
                  <c:v>3.8038038038038034E-2</c:v>
                </c:pt>
                <c:pt idx="999">
                  <c:v>3.8038038038038034E-2</c:v>
                </c:pt>
                <c:pt idx="1000">
                  <c:v>3.8038038038038034E-2</c:v>
                </c:pt>
                <c:pt idx="1001">
                  <c:v>3.8038038038038034E-2</c:v>
                </c:pt>
                <c:pt idx="1002">
                  <c:v>3.8038038038038034E-2</c:v>
                </c:pt>
                <c:pt idx="1003">
                  <c:v>3.8038038038038034E-2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'SSD 110 PDDs'!$G$3:$G$4</c:f>
              <c:strCache>
                <c:ptCount val="1"/>
                <c:pt idx="0">
                  <c:v>20 MeV 6x6</c:v>
                </c:pt>
              </c:strCache>
            </c:strRef>
          </c:tx>
          <c:marker>
            <c:symbol val="none"/>
          </c:marker>
          <c:xVal>
            <c:numRef>
              <c:f>'SSD 110 PDDs'!$A$5:$A$1595</c:f>
              <c:numCache>
                <c:formatCode>General</c:formatCode>
                <c:ptCount val="159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6.9999999999999993E-2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0.11000000000000001</c:v>
                </c:pt>
                <c:pt idx="12">
                  <c:v>0.12</c:v>
                </c:pt>
                <c:pt idx="13">
                  <c:v>0.13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0.16999999999999998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0.21000000000000002</c:v>
                </c:pt>
                <c:pt idx="22">
                  <c:v>0.22000000000000003</c:v>
                </c:pt>
                <c:pt idx="23">
                  <c:v>0.22999999999999998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0.27999999999999997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0.32999999999999996</c:v>
                </c:pt>
                <c:pt idx="34">
                  <c:v>0.33999999999999997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0.42000000000000004</c:v>
                </c:pt>
                <c:pt idx="43">
                  <c:v>0.43</c:v>
                </c:pt>
                <c:pt idx="44">
                  <c:v>0.44000000000000006</c:v>
                </c:pt>
                <c:pt idx="45">
                  <c:v>0.45</c:v>
                </c:pt>
                <c:pt idx="46">
                  <c:v>0.45999999999999996</c:v>
                </c:pt>
                <c:pt idx="47">
                  <c:v>0.47000000000000003</c:v>
                </c:pt>
                <c:pt idx="48">
                  <c:v>0.48</c:v>
                </c:pt>
                <c:pt idx="49">
                  <c:v>0.49000000000000005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0.55999999999999994</c:v>
                </c:pt>
                <c:pt idx="57">
                  <c:v>0.57000000000000006</c:v>
                </c:pt>
                <c:pt idx="58">
                  <c:v>0.57999999999999996</c:v>
                </c:pt>
                <c:pt idx="59">
                  <c:v>0.59000000000000008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0.65999999999999992</c:v>
                </c:pt>
                <c:pt idx="67">
                  <c:v>0.67</c:v>
                </c:pt>
                <c:pt idx="68">
                  <c:v>0.67999999999999994</c:v>
                </c:pt>
                <c:pt idx="69">
                  <c:v>0.69000000000000006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0.80999999999999994</c:v>
                </c:pt>
                <c:pt idx="82">
                  <c:v>0.82</c:v>
                </c:pt>
                <c:pt idx="83">
                  <c:v>0.83000000000000007</c:v>
                </c:pt>
                <c:pt idx="84">
                  <c:v>0.84000000000000008</c:v>
                </c:pt>
                <c:pt idx="85">
                  <c:v>0.85</c:v>
                </c:pt>
                <c:pt idx="86">
                  <c:v>0.86</c:v>
                </c:pt>
                <c:pt idx="87">
                  <c:v>0.86999999999999988</c:v>
                </c:pt>
                <c:pt idx="88">
                  <c:v>0.88000000000000012</c:v>
                </c:pt>
                <c:pt idx="89">
                  <c:v>0.89</c:v>
                </c:pt>
                <c:pt idx="90">
                  <c:v>0.9</c:v>
                </c:pt>
                <c:pt idx="91">
                  <c:v>0.90999999999999992</c:v>
                </c:pt>
                <c:pt idx="92">
                  <c:v>0.91999999999999993</c:v>
                </c:pt>
                <c:pt idx="93">
                  <c:v>0.93</c:v>
                </c:pt>
                <c:pt idx="94">
                  <c:v>0.94000000000000006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0.98000000000000009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1.0699999999999998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1.1099999999999999</c:v>
                </c:pt>
                <c:pt idx="112">
                  <c:v>1.1199999999999999</c:v>
                </c:pt>
                <c:pt idx="113">
                  <c:v>1.1300000000000001</c:v>
                </c:pt>
                <c:pt idx="114">
                  <c:v>1.1400000000000001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1.1800000000000002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1.3199999999999998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1.3599999999999999</c:v>
                </c:pt>
                <c:pt idx="137">
                  <c:v>1.3699999999999999</c:v>
                </c:pt>
                <c:pt idx="138">
                  <c:v>1.3800000000000001</c:v>
                </c:pt>
                <c:pt idx="139">
                  <c:v>1.3900000000000001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1.4300000000000002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1.5699999999999998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1.6199999999999999</c:v>
                </c:pt>
                <c:pt idx="163">
                  <c:v>1.6300000000000001</c:v>
                </c:pt>
                <c:pt idx="164">
                  <c:v>1.64</c:v>
                </c:pt>
                <c:pt idx="165">
                  <c:v>1.65</c:v>
                </c:pt>
                <c:pt idx="166">
                  <c:v>1.6600000000000001</c:v>
                </c:pt>
                <c:pt idx="167">
                  <c:v>1.67</c:v>
                </c:pt>
                <c:pt idx="168">
                  <c:v>1.6800000000000002</c:v>
                </c:pt>
                <c:pt idx="169">
                  <c:v>1.69</c:v>
                </c:pt>
                <c:pt idx="170">
                  <c:v>1.7</c:v>
                </c:pt>
                <c:pt idx="171">
                  <c:v>1.7100000000000002</c:v>
                </c:pt>
                <c:pt idx="172">
                  <c:v>1.72</c:v>
                </c:pt>
                <c:pt idx="173">
                  <c:v>1.73</c:v>
                </c:pt>
                <c:pt idx="174">
                  <c:v>1.7399999999999998</c:v>
                </c:pt>
                <c:pt idx="175">
                  <c:v>1.75</c:v>
                </c:pt>
                <c:pt idx="176">
                  <c:v>1.7600000000000002</c:v>
                </c:pt>
                <c:pt idx="177">
                  <c:v>1.77</c:v>
                </c:pt>
                <c:pt idx="178">
                  <c:v>1.78</c:v>
                </c:pt>
                <c:pt idx="179">
                  <c:v>1.7899999999999998</c:v>
                </c:pt>
                <c:pt idx="180">
                  <c:v>1.8</c:v>
                </c:pt>
                <c:pt idx="181">
                  <c:v>1.81</c:v>
                </c:pt>
                <c:pt idx="182">
                  <c:v>1.8199999999999998</c:v>
                </c:pt>
                <c:pt idx="183">
                  <c:v>1.83</c:v>
                </c:pt>
                <c:pt idx="184">
                  <c:v>1.8399999999999999</c:v>
                </c:pt>
                <c:pt idx="185">
                  <c:v>1.85</c:v>
                </c:pt>
                <c:pt idx="186">
                  <c:v>1.86</c:v>
                </c:pt>
                <c:pt idx="187">
                  <c:v>1.8699999999999999</c:v>
                </c:pt>
                <c:pt idx="188">
                  <c:v>1.8800000000000001</c:v>
                </c:pt>
                <c:pt idx="189">
                  <c:v>1.89</c:v>
                </c:pt>
                <c:pt idx="190">
                  <c:v>1.9</c:v>
                </c:pt>
                <c:pt idx="191">
                  <c:v>1.9100000000000001</c:v>
                </c:pt>
                <c:pt idx="192">
                  <c:v>1.92</c:v>
                </c:pt>
                <c:pt idx="193">
                  <c:v>1.9300000000000002</c:v>
                </c:pt>
                <c:pt idx="194">
                  <c:v>1.94</c:v>
                </c:pt>
                <c:pt idx="195">
                  <c:v>1.95</c:v>
                </c:pt>
                <c:pt idx="196">
                  <c:v>1.9600000000000002</c:v>
                </c:pt>
                <c:pt idx="197">
                  <c:v>1.97</c:v>
                </c:pt>
                <c:pt idx="198">
                  <c:v>1.98</c:v>
                </c:pt>
                <c:pt idx="199">
                  <c:v>1.9899999999999998</c:v>
                </c:pt>
                <c:pt idx="200">
                  <c:v>2</c:v>
                </c:pt>
                <c:pt idx="201">
                  <c:v>2.0100000000000002</c:v>
                </c:pt>
                <c:pt idx="202">
                  <c:v>2.02</c:v>
                </c:pt>
                <c:pt idx="203">
                  <c:v>2.0300000000000002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2.1100000000000003</c:v>
                </c:pt>
                <c:pt idx="212">
                  <c:v>2.12</c:v>
                </c:pt>
                <c:pt idx="213">
                  <c:v>2.13</c:v>
                </c:pt>
                <c:pt idx="214">
                  <c:v>2.1399999999999997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2.2199999999999998</c:v>
                </c:pt>
                <c:pt idx="223">
                  <c:v>2.23</c:v>
                </c:pt>
                <c:pt idx="224">
                  <c:v>2.2399999999999998</c:v>
                </c:pt>
                <c:pt idx="225">
                  <c:v>2.25</c:v>
                </c:pt>
                <c:pt idx="226">
                  <c:v>2.2600000000000002</c:v>
                </c:pt>
                <c:pt idx="227">
                  <c:v>2.27</c:v>
                </c:pt>
                <c:pt idx="228">
                  <c:v>2.2800000000000002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2.3600000000000003</c:v>
                </c:pt>
                <c:pt idx="237">
                  <c:v>2.37</c:v>
                </c:pt>
                <c:pt idx="238">
                  <c:v>2.38</c:v>
                </c:pt>
                <c:pt idx="239">
                  <c:v>2.3899999999999997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2.4699999999999998</c:v>
                </c:pt>
                <c:pt idx="248">
                  <c:v>2.48</c:v>
                </c:pt>
                <c:pt idx="249">
                  <c:v>2.4899999999999998</c:v>
                </c:pt>
                <c:pt idx="250">
                  <c:v>2.5</c:v>
                </c:pt>
                <c:pt idx="251">
                  <c:v>2.5100000000000002</c:v>
                </c:pt>
                <c:pt idx="252">
                  <c:v>2.52</c:v>
                </c:pt>
                <c:pt idx="253">
                  <c:v>2.5300000000000002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2.6100000000000003</c:v>
                </c:pt>
                <c:pt idx="262">
                  <c:v>2.62</c:v>
                </c:pt>
                <c:pt idx="263">
                  <c:v>2.63</c:v>
                </c:pt>
                <c:pt idx="264">
                  <c:v>2.6399999999999997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2.7199999999999998</c:v>
                </c:pt>
                <c:pt idx="273">
                  <c:v>2.73</c:v>
                </c:pt>
                <c:pt idx="274">
                  <c:v>2.7399999999999998</c:v>
                </c:pt>
                <c:pt idx="275">
                  <c:v>2.75</c:v>
                </c:pt>
                <c:pt idx="276">
                  <c:v>2.7600000000000002</c:v>
                </c:pt>
                <c:pt idx="277">
                  <c:v>2.77</c:v>
                </c:pt>
                <c:pt idx="278">
                  <c:v>2.7800000000000002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2.8600000000000003</c:v>
                </c:pt>
                <c:pt idx="287">
                  <c:v>2.87</c:v>
                </c:pt>
                <c:pt idx="288">
                  <c:v>2.88</c:v>
                </c:pt>
                <c:pt idx="289">
                  <c:v>2.8899999999999997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2.9699999999999998</c:v>
                </c:pt>
                <c:pt idx="298">
                  <c:v>2.98</c:v>
                </c:pt>
                <c:pt idx="299">
                  <c:v>2.9899999999999998</c:v>
                </c:pt>
                <c:pt idx="300">
                  <c:v>3</c:v>
                </c:pt>
                <c:pt idx="301">
                  <c:v>3.0100000000000002</c:v>
                </c:pt>
                <c:pt idx="302">
                  <c:v>3.02</c:v>
                </c:pt>
                <c:pt idx="303">
                  <c:v>3.0300000000000002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3.1100000000000003</c:v>
                </c:pt>
                <c:pt idx="312">
                  <c:v>3.12</c:v>
                </c:pt>
                <c:pt idx="313">
                  <c:v>3.13</c:v>
                </c:pt>
                <c:pt idx="314">
                  <c:v>3.1399999999999997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3.2299999999999995</c:v>
                </c:pt>
                <c:pt idx="324">
                  <c:v>3.2399999999999998</c:v>
                </c:pt>
                <c:pt idx="325">
                  <c:v>3.25</c:v>
                </c:pt>
                <c:pt idx="326">
                  <c:v>3.2600000000000002</c:v>
                </c:pt>
                <c:pt idx="327">
                  <c:v>3.2700000000000005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3.3200000000000003</c:v>
                </c:pt>
                <c:pt idx="333">
                  <c:v>3.3299999999999996</c:v>
                </c:pt>
                <c:pt idx="334">
                  <c:v>3.34</c:v>
                </c:pt>
                <c:pt idx="335">
                  <c:v>3.35</c:v>
                </c:pt>
                <c:pt idx="336">
                  <c:v>3.3600000000000003</c:v>
                </c:pt>
                <c:pt idx="337">
                  <c:v>3.37</c:v>
                </c:pt>
                <c:pt idx="338">
                  <c:v>3.38</c:v>
                </c:pt>
                <c:pt idx="339">
                  <c:v>3.3899999999999997</c:v>
                </c:pt>
                <c:pt idx="340">
                  <c:v>3.4</c:v>
                </c:pt>
                <c:pt idx="341">
                  <c:v>3.41</c:v>
                </c:pt>
                <c:pt idx="342">
                  <c:v>3.4200000000000004</c:v>
                </c:pt>
                <c:pt idx="343">
                  <c:v>3.4299999999999997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3.4799999999999995</c:v>
                </c:pt>
                <c:pt idx="349">
                  <c:v>3.4899999999999998</c:v>
                </c:pt>
                <c:pt idx="350">
                  <c:v>3.5</c:v>
                </c:pt>
                <c:pt idx="351">
                  <c:v>3.5100000000000002</c:v>
                </c:pt>
                <c:pt idx="352">
                  <c:v>3.5200000000000005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3.5700000000000003</c:v>
                </c:pt>
                <c:pt idx="358">
                  <c:v>3.5799999999999996</c:v>
                </c:pt>
                <c:pt idx="359">
                  <c:v>3.59</c:v>
                </c:pt>
                <c:pt idx="360">
                  <c:v>3.6</c:v>
                </c:pt>
                <c:pt idx="361">
                  <c:v>3.6100000000000003</c:v>
                </c:pt>
                <c:pt idx="362">
                  <c:v>3.62</c:v>
                </c:pt>
                <c:pt idx="363">
                  <c:v>3.63</c:v>
                </c:pt>
                <c:pt idx="364">
                  <c:v>3.6399999999999997</c:v>
                </c:pt>
                <c:pt idx="365">
                  <c:v>3.65</c:v>
                </c:pt>
                <c:pt idx="366">
                  <c:v>3.66</c:v>
                </c:pt>
                <c:pt idx="367">
                  <c:v>3.6700000000000004</c:v>
                </c:pt>
                <c:pt idx="368">
                  <c:v>3.6799999999999997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3.7299999999999995</c:v>
                </c:pt>
                <c:pt idx="374">
                  <c:v>3.7399999999999998</c:v>
                </c:pt>
                <c:pt idx="375">
                  <c:v>3.75</c:v>
                </c:pt>
                <c:pt idx="376">
                  <c:v>3.7600000000000002</c:v>
                </c:pt>
                <c:pt idx="377">
                  <c:v>3.7700000000000005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3.8200000000000003</c:v>
                </c:pt>
                <c:pt idx="383">
                  <c:v>3.8299999999999996</c:v>
                </c:pt>
                <c:pt idx="384">
                  <c:v>3.84</c:v>
                </c:pt>
                <c:pt idx="385">
                  <c:v>3.85</c:v>
                </c:pt>
                <c:pt idx="386">
                  <c:v>3.8600000000000003</c:v>
                </c:pt>
                <c:pt idx="387">
                  <c:v>3.87</c:v>
                </c:pt>
                <c:pt idx="388">
                  <c:v>3.88</c:v>
                </c:pt>
                <c:pt idx="389">
                  <c:v>3.8899999999999997</c:v>
                </c:pt>
                <c:pt idx="390">
                  <c:v>3.9</c:v>
                </c:pt>
                <c:pt idx="391">
                  <c:v>3.91</c:v>
                </c:pt>
                <c:pt idx="392">
                  <c:v>3.9200000000000004</c:v>
                </c:pt>
                <c:pt idx="393">
                  <c:v>3.9299999999999997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3.9799999999999995</c:v>
                </c:pt>
                <c:pt idx="399">
                  <c:v>3.9899999999999998</c:v>
                </c:pt>
                <c:pt idx="400">
                  <c:v>4</c:v>
                </c:pt>
                <c:pt idx="401">
                  <c:v>4.01</c:v>
                </c:pt>
                <c:pt idx="402">
                  <c:v>4.0200000000000005</c:v>
                </c:pt>
                <c:pt idx="403">
                  <c:v>4.0299999999999994</c:v>
                </c:pt>
                <c:pt idx="404">
                  <c:v>4.04</c:v>
                </c:pt>
                <c:pt idx="405">
                  <c:v>4.05</c:v>
                </c:pt>
                <c:pt idx="406">
                  <c:v>4.0600000000000005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4.1899999999999995</c:v>
                </c:pt>
                <c:pt idx="420">
                  <c:v>4.2</c:v>
                </c:pt>
                <c:pt idx="421">
                  <c:v>4.21</c:v>
                </c:pt>
                <c:pt idx="422">
                  <c:v>4.2200000000000006</c:v>
                </c:pt>
                <c:pt idx="423">
                  <c:v>4.2299999999999995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4.2700000000000005</c:v>
                </c:pt>
                <c:pt idx="428">
                  <c:v>4.2799999999999994</c:v>
                </c:pt>
                <c:pt idx="429">
                  <c:v>4.29</c:v>
                </c:pt>
                <c:pt idx="430">
                  <c:v>4.3</c:v>
                </c:pt>
                <c:pt idx="431">
                  <c:v>4.3100000000000005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4.4399999999999995</c:v>
                </c:pt>
                <c:pt idx="445">
                  <c:v>4.45</c:v>
                </c:pt>
                <c:pt idx="446">
                  <c:v>4.46</c:v>
                </c:pt>
                <c:pt idx="447">
                  <c:v>4.4700000000000006</c:v>
                </c:pt>
                <c:pt idx="448">
                  <c:v>4.4799999999999995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4.5200000000000005</c:v>
                </c:pt>
                <c:pt idx="453">
                  <c:v>4.5299999999999994</c:v>
                </c:pt>
                <c:pt idx="454">
                  <c:v>4.54</c:v>
                </c:pt>
                <c:pt idx="455">
                  <c:v>4.55</c:v>
                </c:pt>
                <c:pt idx="456">
                  <c:v>4.5600000000000005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4.6899999999999995</c:v>
                </c:pt>
                <c:pt idx="470">
                  <c:v>4.7</c:v>
                </c:pt>
                <c:pt idx="471">
                  <c:v>4.71</c:v>
                </c:pt>
                <c:pt idx="472">
                  <c:v>4.7200000000000006</c:v>
                </c:pt>
                <c:pt idx="473">
                  <c:v>4.7299999999999995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4.7700000000000005</c:v>
                </c:pt>
                <c:pt idx="478">
                  <c:v>4.7799999999999994</c:v>
                </c:pt>
                <c:pt idx="479">
                  <c:v>4.79</c:v>
                </c:pt>
                <c:pt idx="480">
                  <c:v>4.8</c:v>
                </c:pt>
                <c:pt idx="481">
                  <c:v>4.8100000000000005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4.9399999999999995</c:v>
                </c:pt>
                <c:pt idx="495">
                  <c:v>4.95</c:v>
                </c:pt>
                <c:pt idx="496">
                  <c:v>4.96</c:v>
                </c:pt>
                <c:pt idx="497">
                  <c:v>4.9700000000000006</c:v>
                </c:pt>
                <c:pt idx="498">
                  <c:v>4.9799999999999995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5.0200000000000005</c:v>
                </c:pt>
                <c:pt idx="503">
                  <c:v>5.0299999999999994</c:v>
                </c:pt>
                <c:pt idx="504">
                  <c:v>5.04</c:v>
                </c:pt>
                <c:pt idx="505">
                  <c:v>5.05</c:v>
                </c:pt>
                <c:pt idx="506">
                  <c:v>5.0600000000000005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5.1899999999999995</c:v>
                </c:pt>
                <c:pt idx="520">
                  <c:v>5.2</c:v>
                </c:pt>
                <c:pt idx="521">
                  <c:v>5.21</c:v>
                </c:pt>
                <c:pt idx="522">
                  <c:v>5.2200000000000006</c:v>
                </c:pt>
                <c:pt idx="523">
                  <c:v>5.2299999999999995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5.2700000000000005</c:v>
                </c:pt>
                <c:pt idx="528">
                  <c:v>5.2799999999999994</c:v>
                </c:pt>
                <c:pt idx="529">
                  <c:v>5.29</c:v>
                </c:pt>
                <c:pt idx="530">
                  <c:v>5.3</c:v>
                </c:pt>
                <c:pt idx="531">
                  <c:v>5.3100000000000005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5.3800000000000097</c:v>
                </c:pt>
                <c:pt idx="539">
                  <c:v>5.3900000000000103</c:v>
                </c:pt>
                <c:pt idx="540">
                  <c:v>5.4000000000000101</c:v>
                </c:pt>
                <c:pt idx="541">
                  <c:v>5.4100000000000099</c:v>
                </c:pt>
                <c:pt idx="542">
                  <c:v>5.4200000000000097</c:v>
                </c:pt>
                <c:pt idx="543">
                  <c:v>5.4300000000000104</c:v>
                </c:pt>
                <c:pt idx="544">
                  <c:v>5.4400000000000102</c:v>
                </c:pt>
                <c:pt idx="545">
                  <c:v>5.4500000000000099</c:v>
                </c:pt>
                <c:pt idx="546">
                  <c:v>5.4600000000000097</c:v>
                </c:pt>
                <c:pt idx="547">
                  <c:v>5.4700000000000104</c:v>
                </c:pt>
                <c:pt idx="548">
                  <c:v>5.4800000000000102</c:v>
                </c:pt>
                <c:pt idx="549">
                  <c:v>5.49000000000001</c:v>
                </c:pt>
                <c:pt idx="550">
                  <c:v>5.5000000000000098</c:v>
                </c:pt>
                <c:pt idx="551">
                  <c:v>5.5100000000000096</c:v>
                </c:pt>
                <c:pt idx="552">
                  <c:v>5.5200000000000102</c:v>
                </c:pt>
                <c:pt idx="553">
                  <c:v>5.5300000000000198</c:v>
                </c:pt>
                <c:pt idx="554">
                  <c:v>5.5400000000000196</c:v>
                </c:pt>
                <c:pt idx="555">
                  <c:v>5.5500000000000203</c:v>
                </c:pt>
                <c:pt idx="556">
                  <c:v>5.56000000000002</c:v>
                </c:pt>
                <c:pt idx="557">
                  <c:v>5.5700000000000198</c:v>
                </c:pt>
                <c:pt idx="558">
                  <c:v>5.5800000000000196</c:v>
                </c:pt>
                <c:pt idx="559">
                  <c:v>5.5900000000000203</c:v>
                </c:pt>
                <c:pt idx="560">
                  <c:v>5.6000000000000201</c:v>
                </c:pt>
                <c:pt idx="561">
                  <c:v>5.6100000000000199</c:v>
                </c:pt>
                <c:pt idx="562">
                  <c:v>5.6200000000000196</c:v>
                </c:pt>
                <c:pt idx="563">
                  <c:v>5.6300000000000203</c:v>
                </c:pt>
                <c:pt idx="564">
                  <c:v>5.6400000000000201</c:v>
                </c:pt>
                <c:pt idx="565">
                  <c:v>5.6500000000000199</c:v>
                </c:pt>
                <c:pt idx="566">
                  <c:v>5.6600000000000197</c:v>
                </c:pt>
                <c:pt idx="567">
                  <c:v>5.6700000000000204</c:v>
                </c:pt>
                <c:pt idx="568">
                  <c:v>5.6800000000000299</c:v>
                </c:pt>
                <c:pt idx="569">
                  <c:v>5.6900000000000297</c:v>
                </c:pt>
                <c:pt idx="570">
                  <c:v>5.7000000000000304</c:v>
                </c:pt>
                <c:pt idx="571">
                  <c:v>5.7100000000000302</c:v>
                </c:pt>
                <c:pt idx="572">
                  <c:v>5.7200000000000299</c:v>
                </c:pt>
                <c:pt idx="573">
                  <c:v>5.7300000000000297</c:v>
                </c:pt>
                <c:pt idx="574">
                  <c:v>5.7400000000000304</c:v>
                </c:pt>
                <c:pt idx="575">
                  <c:v>5.7500000000000302</c:v>
                </c:pt>
                <c:pt idx="576">
                  <c:v>5.76000000000003</c:v>
                </c:pt>
                <c:pt idx="577">
                  <c:v>5.7700000000000298</c:v>
                </c:pt>
                <c:pt idx="578">
                  <c:v>5.7800000000000296</c:v>
                </c:pt>
                <c:pt idx="579">
                  <c:v>5.7900000000000302</c:v>
                </c:pt>
                <c:pt idx="580">
                  <c:v>5.80000000000003</c:v>
                </c:pt>
                <c:pt idx="581">
                  <c:v>5.8100000000000298</c:v>
                </c:pt>
                <c:pt idx="582">
                  <c:v>5.8200000000000296</c:v>
                </c:pt>
                <c:pt idx="583">
                  <c:v>5.83000000000004</c:v>
                </c:pt>
                <c:pt idx="584">
                  <c:v>5.8400000000000398</c:v>
                </c:pt>
                <c:pt idx="585">
                  <c:v>5.8500000000000396</c:v>
                </c:pt>
                <c:pt idx="586">
                  <c:v>5.8600000000000403</c:v>
                </c:pt>
                <c:pt idx="587">
                  <c:v>5.8700000000000401</c:v>
                </c:pt>
                <c:pt idx="588">
                  <c:v>5.8800000000000399</c:v>
                </c:pt>
                <c:pt idx="589">
                  <c:v>5.8900000000000396</c:v>
                </c:pt>
                <c:pt idx="590">
                  <c:v>5.9000000000000403</c:v>
                </c:pt>
                <c:pt idx="591">
                  <c:v>5.9100000000000401</c:v>
                </c:pt>
                <c:pt idx="592">
                  <c:v>5.9200000000000399</c:v>
                </c:pt>
                <c:pt idx="593">
                  <c:v>5.9300000000000397</c:v>
                </c:pt>
                <c:pt idx="594">
                  <c:v>5.9400000000000404</c:v>
                </c:pt>
                <c:pt idx="595">
                  <c:v>5.9500000000000401</c:v>
                </c:pt>
                <c:pt idx="596">
                  <c:v>5.9600000000000497</c:v>
                </c:pt>
                <c:pt idx="597">
                  <c:v>5.9700000000000504</c:v>
                </c:pt>
                <c:pt idx="598">
                  <c:v>5.9800000000000502</c:v>
                </c:pt>
                <c:pt idx="599">
                  <c:v>5.99000000000005</c:v>
                </c:pt>
                <c:pt idx="600">
                  <c:v>6.0000000000000497</c:v>
                </c:pt>
                <c:pt idx="601">
                  <c:v>6.0100000000000504</c:v>
                </c:pt>
                <c:pt idx="602">
                  <c:v>6.0200000000000502</c:v>
                </c:pt>
                <c:pt idx="603">
                  <c:v>6.03000000000005</c:v>
                </c:pt>
                <c:pt idx="604">
                  <c:v>6.0400000000000498</c:v>
                </c:pt>
                <c:pt idx="605">
                  <c:v>6.0500000000000496</c:v>
                </c:pt>
                <c:pt idx="606">
                  <c:v>6.0600000000000502</c:v>
                </c:pt>
                <c:pt idx="607">
                  <c:v>6.07000000000005</c:v>
                </c:pt>
                <c:pt idx="608">
                  <c:v>6.0800000000000498</c:v>
                </c:pt>
                <c:pt idx="609">
                  <c:v>6.0900000000000496</c:v>
                </c:pt>
                <c:pt idx="610">
                  <c:v>6.1000000000000503</c:v>
                </c:pt>
                <c:pt idx="611">
                  <c:v>6.1100000000000501</c:v>
                </c:pt>
                <c:pt idx="612">
                  <c:v>6.1200000000000596</c:v>
                </c:pt>
                <c:pt idx="613">
                  <c:v>6.1300000000000603</c:v>
                </c:pt>
                <c:pt idx="614">
                  <c:v>6.1400000000000601</c:v>
                </c:pt>
                <c:pt idx="615">
                  <c:v>6.1500000000000599</c:v>
                </c:pt>
                <c:pt idx="616">
                  <c:v>6.1600000000000597</c:v>
                </c:pt>
                <c:pt idx="617">
                  <c:v>6.1700000000000603</c:v>
                </c:pt>
                <c:pt idx="618">
                  <c:v>6.1800000000000601</c:v>
                </c:pt>
                <c:pt idx="619">
                  <c:v>6.1900000000000599</c:v>
                </c:pt>
                <c:pt idx="620">
                  <c:v>6.2000000000000597</c:v>
                </c:pt>
                <c:pt idx="621">
                  <c:v>6.2100000000000604</c:v>
                </c:pt>
                <c:pt idx="622">
                  <c:v>6.2200000000000601</c:v>
                </c:pt>
                <c:pt idx="623">
                  <c:v>6.2300000000000599</c:v>
                </c:pt>
                <c:pt idx="624">
                  <c:v>6.2400000000000597</c:v>
                </c:pt>
                <c:pt idx="625">
                  <c:v>6.2500000000000604</c:v>
                </c:pt>
                <c:pt idx="626">
                  <c:v>6.2600000000000602</c:v>
                </c:pt>
                <c:pt idx="627">
                  <c:v>6.2700000000000697</c:v>
                </c:pt>
                <c:pt idx="628">
                  <c:v>6.2800000000000704</c:v>
                </c:pt>
                <c:pt idx="629">
                  <c:v>6.2900000000000702</c:v>
                </c:pt>
                <c:pt idx="630">
                  <c:v>6.30000000000007</c:v>
                </c:pt>
                <c:pt idx="631">
                  <c:v>6.3100000000000698</c:v>
                </c:pt>
                <c:pt idx="632">
                  <c:v>6.3200000000000696</c:v>
                </c:pt>
                <c:pt idx="633">
                  <c:v>6.3300000000000702</c:v>
                </c:pt>
                <c:pt idx="634">
                  <c:v>6.34000000000007</c:v>
                </c:pt>
                <c:pt idx="635">
                  <c:v>6.3500000000000698</c:v>
                </c:pt>
                <c:pt idx="636">
                  <c:v>6.3600000000000696</c:v>
                </c:pt>
                <c:pt idx="637">
                  <c:v>6.3700000000000703</c:v>
                </c:pt>
                <c:pt idx="638">
                  <c:v>6.3800000000000701</c:v>
                </c:pt>
                <c:pt idx="639">
                  <c:v>6.3900000000000698</c:v>
                </c:pt>
                <c:pt idx="640">
                  <c:v>6.4000000000000696</c:v>
                </c:pt>
                <c:pt idx="641">
                  <c:v>6.4100000000000703</c:v>
                </c:pt>
                <c:pt idx="642">
                  <c:v>6.4200000000000799</c:v>
                </c:pt>
                <c:pt idx="643">
                  <c:v>6.4300000000000797</c:v>
                </c:pt>
                <c:pt idx="644">
                  <c:v>6.4400000000000803</c:v>
                </c:pt>
                <c:pt idx="645">
                  <c:v>6.4500000000000801</c:v>
                </c:pt>
                <c:pt idx="646">
                  <c:v>6.4600000000000799</c:v>
                </c:pt>
                <c:pt idx="647">
                  <c:v>6.4700000000000797</c:v>
                </c:pt>
                <c:pt idx="648">
                  <c:v>6.4800000000000804</c:v>
                </c:pt>
                <c:pt idx="649">
                  <c:v>6.4900000000000801</c:v>
                </c:pt>
                <c:pt idx="650">
                  <c:v>6.5000000000000799</c:v>
                </c:pt>
                <c:pt idx="651">
                  <c:v>6.5100000000000797</c:v>
                </c:pt>
                <c:pt idx="652">
                  <c:v>6.5200000000000804</c:v>
                </c:pt>
                <c:pt idx="653">
                  <c:v>6.5300000000000802</c:v>
                </c:pt>
                <c:pt idx="654">
                  <c:v>6.54000000000008</c:v>
                </c:pt>
                <c:pt idx="655">
                  <c:v>6.5500000000000798</c:v>
                </c:pt>
                <c:pt idx="656">
                  <c:v>6.5600000000000902</c:v>
                </c:pt>
                <c:pt idx="657">
                  <c:v>6.57000000000009</c:v>
                </c:pt>
                <c:pt idx="658">
                  <c:v>6.5800000000000898</c:v>
                </c:pt>
                <c:pt idx="659">
                  <c:v>6.5900000000000896</c:v>
                </c:pt>
                <c:pt idx="660">
                  <c:v>6.6000000000000902</c:v>
                </c:pt>
                <c:pt idx="661">
                  <c:v>6.61000000000009</c:v>
                </c:pt>
                <c:pt idx="662">
                  <c:v>6.6200000000000898</c:v>
                </c:pt>
                <c:pt idx="663">
                  <c:v>6.6300000000000896</c:v>
                </c:pt>
                <c:pt idx="664">
                  <c:v>6.6400000000000903</c:v>
                </c:pt>
                <c:pt idx="665">
                  <c:v>6.6500000000000901</c:v>
                </c:pt>
                <c:pt idx="666">
                  <c:v>6.6600000000000898</c:v>
                </c:pt>
                <c:pt idx="667">
                  <c:v>6.6700000000000896</c:v>
                </c:pt>
                <c:pt idx="668">
                  <c:v>6.6800000000000903</c:v>
                </c:pt>
                <c:pt idx="669">
                  <c:v>6.6900000000000901</c:v>
                </c:pt>
                <c:pt idx="670">
                  <c:v>6.7000000000000899</c:v>
                </c:pt>
                <c:pt idx="671">
                  <c:v>6.7100000000001003</c:v>
                </c:pt>
                <c:pt idx="672">
                  <c:v>6.7200000000001001</c:v>
                </c:pt>
                <c:pt idx="673">
                  <c:v>6.7300000000000999</c:v>
                </c:pt>
                <c:pt idx="674">
                  <c:v>6.7400000000000997</c:v>
                </c:pt>
                <c:pt idx="675">
                  <c:v>6.7500000000001004</c:v>
                </c:pt>
                <c:pt idx="676">
                  <c:v>6.7600000000001002</c:v>
                </c:pt>
                <c:pt idx="677">
                  <c:v>6.7700000000000999</c:v>
                </c:pt>
                <c:pt idx="678">
                  <c:v>6.7800000000000997</c:v>
                </c:pt>
                <c:pt idx="679">
                  <c:v>6.7900000000001004</c:v>
                </c:pt>
                <c:pt idx="680">
                  <c:v>6.8000000000001002</c:v>
                </c:pt>
                <c:pt idx="681">
                  <c:v>6.8100000000001</c:v>
                </c:pt>
                <c:pt idx="682">
                  <c:v>6.8200000000000998</c:v>
                </c:pt>
                <c:pt idx="683">
                  <c:v>6.8300000000001004</c:v>
                </c:pt>
                <c:pt idx="684">
                  <c:v>6.8400000000001002</c:v>
                </c:pt>
                <c:pt idx="685">
                  <c:v>6.8500000000001</c:v>
                </c:pt>
                <c:pt idx="686">
                  <c:v>6.8600000000001096</c:v>
                </c:pt>
                <c:pt idx="687">
                  <c:v>6.8700000000001102</c:v>
                </c:pt>
                <c:pt idx="688">
                  <c:v>6.88000000000011</c:v>
                </c:pt>
                <c:pt idx="689">
                  <c:v>6.8900000000001098</c:v>
                </c:pt>
                <c:pt idx="690">
                  <c:v>6.9000000000001096</c:v>
                </c:pt>
                <c:pt idx="691">
                  <c:v>6.9100000000001103</c:v>
                </c:pt>
                <c:pt idx="692">
                  <c:v>6.9200000000001101</c:v>
                </c:pt>
                <c:pt idx="693">
                  <c:v>6.9300000000001098</c:v>
                </c:pt>
                <c:pt idx="694">
                  <c:v>6.9400000000001096</c:v>
                </c:pt>
                <c:pt idx="695">
                  <c:v>6.9500000000001103</c:v>
                </c:pt>
                <c:pt idx="696">
                  <c:v>6.9600000000001101</c:v>
                </c:pt>
                <c:pt idx="697">
                  <c:v>6.9700000000001099</c:v>
                </c:pt>
                <c:pt idx="698">
                  <c:v>6.9800000000001097</c:v>
                </c:pt>
                <c:pt idx="699">
                  <c:v>6.9900000000001103</c:v>
                </c:pt>
                <c:pt idx="700">
                  <c:v>7.0000000000001101</c:v>
                </c:pt>
                <c:pt idx="701">
                  <c:v>7.0100000000001197</c:v>
                </c:pt>
                <c:pt idx="702">
                  <c:v>7.0200000000001204</c:v>
                </c:pt>
                <c:pt idx="703">
                  <c:v>7.0300000000001202</c:v>
                </c:pt>
                <c:pt idx="704">
                  <c:v>7.0400000000001199</c:v>
                </c:pt>
                <c:pt idx="705">
                  <c:v>7.0500000000001197</c:v>
                </c:pt>
                <c:pt idx="706">
                  <c:v>7.0600000000001204</c:v>
                </c:pt>
                <c:pt idx="707">
                  <c:v>7.0700000000001202</c:v>
                </c:pt>
                <c:pt idx="708">
                  <c:v>7.08000000000012</c:v>
                </c:pt>
                <c:pt idx="709">
                  <c:v>7.0900000000001198</c:v>
                </c:pt>
                <c:pt idx="710">
                  <c:v>7.1000000000001204</c:v>
                </c:pt>
                <c:pt idx="711">
                  <c:v>7.1100000000001202</c:v>
                </c:pt>
                <c:pt idx="712">
                  <c:v>7.12000000000012</c:v>
                </c:pt>
                <c:pt idx="713">
                  <c:v>7.1300000000001198</c:v>
                </c:pt>
                <c:pt idx="714">
                  <c:v>7.1400000000001196</c:v>
                </c:pt>
                <c:pt idx="715">
                  <c:v>7.1500000000001203</c:v>
                </c:pt>
                <c:pt idx="716">
                  <c:v>7.1600000000001298</c:v>
                </c:pt>
                <c:pt idx="717">
                  <c:v>7.1700000000001296</c:v>
                </c:pt>
                <c:pt idx="718">
                  <c:v>7.1800000000001303</c:v>
                </c:pt>
                <c:pt idx="719">
                  <c:v>7.1900000000001301</c:v>
                </c:pt>
                <c:pt idx="720">
                  <c:v>7.2000000000001299</c:v>
                </c:pt>
                <c:pt idx="721">
                  <c:v>7.2100000000001296</c:v>
                </c:pt>
                <c:pt idx="722">
                  <c:v>7.2200000000001303</c:v>
                </c:pt>
                <c:pt idx="723">
                  <c:v>7.2300000000001301</c:v>
                </c:pt>
                <c:pt idx="724">
                  <c:v>7.2400000000001299</c:v>
                </c:pt>
                <c:pt idx="725">
                  <c:v>7.2500000000001297</c:v>
                </c:pt>
                <c:pt idx="726">
                  <c:v>7.2600000000001303</c:v>
                </c:pt>
                <c:pt idx="727">
                  <c:v>7.2700000000001301</c:v>
                </c:pt>
                <c:pt idx="728">
                  <c:v>7.2800000000001299</c:v>
                </c:pt>
                <c:pt idx="729">
                  <c:v>7.2900000000001297</c:v>
                </c:pt>
                <c:pt idx="730">
                  <c:v>7.3000000000001402</c:v>
                </c:pt>
                <c:pt idx="731">
                  <c:v>7.3100000000001399</c:v>
                </c:pt>
                <c:pt idx="732">
                  <c:v>7.3200000000001397</c:v>
                </c:pt>
                <c:pt idx="733">
                  <c:v>7.3300000000001404</c:v>
                </c:pt>
                <c:pt idx="734">
                  <c:v>7.3400000000001402</c:v>
                </c:pt>
                <c:pt idx="735">
                  <c:v>7.35000000000014</c:v>
                </c:pt>
                <c:pt idx="736">
                  <c:v>7.3600000000001398</c:v>
                </c:pt>
                <c:pt idx="737">
                  <c:v>7.3700000000001404</c:v>
                </c:pt>
                <c:pt idx="738">
                  <c:v>7.3800000000001402</c:v>
                </c:pt>
                <c:pt idx="739">
                  <c:v>7.39000000000014</c:v>
                </c:pt>
                <c:pt idx="740">
                  <c:v>7.4000000000001398</c:v>
                </c:pt>
                <c:pt idx="741">
                  <c:v>7.4100000000001396</c:v>
                </c:pt>
                <c:pt idx="742">
                  <c:v>7.4200000000001403</c:v>
                </c:pt>
                <c:pt idx="743">
                  <c:v>7.43000000000014</c:v>
                </c:pt>
                <c:pt idx="744">
                  <c:v>7.4400000000001398</c:v>
                </c:pt>
                <c:pt idx="745">
                  <c:v>7.4500000000001503</c:v>
                </c:pt>
                <c:pt idx="746">
                  <c:v>7.4600000000001501</c:v>
                </c:pt>
                <c:pt idx="747">
                  <c:v>7.4700000000001499</c:v>
                </c:pt>
                <c:pt idx="748">
                  <c:v>7.4800000000001496</c:v>
                </c:pt>
                <c:pt idx="749">
                  <c:v>7.4900000000001503</c:v>
                </c:pt>
                <c:pt idx="750">
                  <c:v>7.5000000000001501</c:v>
                </c:pt>
                <c:pt idx="751">
                  <c:v>7.5100000000001499</c:v>
                </c:pt>
                <c:pt idx="752">
                  <c:v>7.5200000000001497</c:v>
                </c:pt>
                <c:pt idx="753">
                  <c:v>7.5300000000001504</c:v>
                </c:pt>
                <c:pt idx="754">
                  <c:v>7.5400000000001501</c:v>
                </c:pt>
                <c:pt idx="755">
                  <c:v>7.5500000000001499</c:v>
                </c:pt>
                <c:pt idx="756">
                  <c:v>7.5600000000001497</c:v>
                </c:pt>
                <c:pt idx="757">
                  <c:v>7.5700000000001504</c:v>
                </c:pt>
                <c:pt idx="758">
                  <c:v>7.5800000000001502</c:v>
                </c:pt>
                <c:pt idx="759">
                  <c:v>7.59000000000015</c:v>
                </c:pt>
                <c:pt idx="760">
                  <c:v>7.6000000000001604</c:v>
                </c:pt>
                <c:pt idx="761">
                  <c:v>7.6100000000001602</c:v>
                </c:pt>
                <c:pt idx="762">
                  <c:v>7.62000000000016</c:v>
                </c:pt>
                <c:pt idx="763">
                  <c:v>7.6300000000001598</c:v>
                </c:pt>
                <c:pt idx="764">
                  <c:v>7.6400000000001604</c:v>
                </c:pt>
                <c:pt idx="765">
                  <c:v>7.6500000000001602</c:v>
                </c:pt>
                <c:pt idx="766">
                  <c:v>7.66000000000016</c:v>
                </c:pt>
                <c:pt idx="767">
                  <c:v>7.6700000000001598</c:v>
                </c:pt>
                <c:pt idx="768">
                  <c:v>7.6800000000001596</c:v>
                </c:pt>
                <c:pt idx="769">
                  <c:v>7.6900000000001603</c:v>
                </c:pt>
                <c:pt idx="770">
                  <c:v>7.70000000000016</c:v>
                </c:pt>
                <c:pt idx="771">
                  <c:v>7.7100000000001598</c:v>
                </c:pt>
                <c:pt idx="772">
                  <c:v>7.7200000000001596</c:v>
                </c:pt>
                <c:pt idx="773">
                  <c:v>7.7300000000001603</c:v>
                </c:pt>
                <c:pt idx="774">
                  <c:v>7.7400000000001601</c:v>
                </c:pt>
                <c:pt idx="775">
                  <c:v>7.7500000000001696</c:v>
                </c:pt>
                <c:pt idx="776">
                  <c:v>7.7600000000001703</c:v>
                </c:pt>
                <c:pt idx="777">
                  <c:v>7.7700000000001701</c:v>
                </c:pt>
                <c:pt idx="778">
                  <c:v>7.7800000000001699</c:v>
                </c:pt>
                <c:pt idx="779">
                  <c:v>7.7900000000001697</c:v>
                </c:pt>
                <c:pt idx="780">
                  <c:v>7.8000000000001704</c:v>
                </c:pt>
                <c:pt idx="781">
                  <c:v>7.8100000000001701</c:v>
                </c:pt>
                <c:pt idx="782">
                  <c:v>7.8200000000001699</c:v>
                </c:pt>
                <c:pt idx="783">
                  <c:v>7.8300000000001697</c:v>
                </c:pt>
                <c:pt idx="784">
                  <c:v>7.8400000000001704</c:v>
                </c:pt>
                <c:pt idx="785">
                  <c:v>7.8500000000001702</c:v>
                </c:pt>
                <c:pt idx="786">
                  <c:v>7.86000000000017</c:v>
                </c:pt>
                <c:pt idx="787">
                  <c:v>7.8700000000001697</c:v>
                </c:pt>
                <c:pt idx="788">
                  <c:v>7.8800000000001704</c:v>
                </c:pt>
                <c:pt idx="789">
                  <c:v>7.8900000000001702</c:v>
                </c:pt>
                <c:pt idx="790">
                  <c:v>7.9000000000001798</c:v>
                </c:pt>
                <c:pt idx="791">
                  <c:v>7.9100000000001804</c:v>
                </c:pt>
                <c:pt idx="792">
                  <c:v>7.9200000000001802</c:v>
                </c:pt>
                <c:pt idx="793">
                  <c:v>7.93000000000018</c:v>
                </c:pt>
                <c:pt idx="794">
                  <c:v>7.9400000000001798</c:v>
                </c:pt>
                <c:pt idx="795">
                  <c:v>7.9500000000001796</c:v>
                </c:pt>
                <c:pt idx="796">
                  <c:v>7.9600000000001803</c:v>
                </c:pt>
                <c:pt idx="797">
                  <c:v>7.9700000000001801</c:v>
                </c:pt>
                <c:pt idx="798">
                  <c:v>7.9800000000001798</c:v>
                </c:pt>
                <c:pt idx="799">
                  <c:v>7.9900000000001796</c:v>
                </c:pt>
                <c:pt idx="800">
                  <c:v>8.0000000000001794</c:v>
                </c:pt>
                <c:pt idx="801">
                  <c:v>8.0100000000001792</c:v>
                </c:pt>
                <c:pt idx="802">
                  <c:v>8.0200000000001808</c:v>
                </c:pt>
                <c:pt idx="803">
                  <c:v>8.0300000000001805</c:v>
                </c:pt>
                <c:pt idx="804">
                  <c:v>8.0400000000001803</c:v>
                </c:pt>
                <c:pt idx="805">
                  <c:v>8.0500000000001908</c:v>
                </c:pt>
                <c:pt idx="806">
                  <c:v>8.0600000000001906</c:v>
                </c:pt>
                <c:pt idx="807">
                  <c:v>8.0700000000001904</c:v>
                </c:pt>
                <c:pt idx="808">
                  <c:v>8.0800000000001901</c:v>
                </c:pt>
                <c:pt idx="809">
                  <c:v>8.0900000000001899</c:v>
                </c:pt>
                <c:pt idx="810">
                  <c:v>8.1000000000001897</c:v>
                </c:pt>
                <c:pt idx="811">
                  <c:v>8.1100000000001895</c:v>
                </c:pt>
                <c:pt idx="812">
                  <c:v>8.1200000000001893</c:v>
                </c:pt>
                <c:pt idx="813">
                  <c:v>8.1300000000001909</c:v>
                </c:pt>
                <c:pt idx="814">
                  <c:v>8.1400000000001906</c:v>
                </c:pt>
                <c:pt idx="815">
                  <c:v>8.1500000000001904</c:v>
                </c:pt>
                <c:pt idx="816">
                  <c:v>8.1600000000001902</c:v>
                </c:pt>
                <c:pt idx="817">
                  <c:v>8.17000000000019</c:v>
                </c:pt>
                <c:pt idx="818">
                  <c:v>8.1800000000001898</c:v>
                </c:pt>
                <c:pt idx="819">
                  <c:v>8.1900000000002002</c:v>
                </c:pt>
                <c:pt idx="820">
                  <c:v>8.2000000000002</c:v>
                </c:pt>
                <c:pt idx="821">
                  <c:v>8.2100000000001998</c:v>
                </c:pt>
                <c:pt idx="822">
                  <c:v>8.2200000000001996</c:v>
                </c:pt>
                <c:pt idx="823">
                  <c:v>8.2300000000001994</c:v>
                </c:pt>
                <c:pt idx="824">
                  <c:v>8.2400000000001992</c:v>
                </c:pt>
                <c:pt idx="825">
                  <c:v>8.2500000000002007</c:v>
                </c:pt>
                <c:pt idx="826">
                  <c:v>8.2600000000002005</c:v>
                </c:pt>
                <c:pt idx="827">
                  <c:v>8.2700000000002003</c:v>
                </c:pt>
                <c:pt idx="828">
                  <c:v>8.2800000000002001</c:v>
                </c:pt>
                <c:pt idx="829">
                  <c:v>8.2900000000001999</c:v>
                </c:pt>
                <c:pt idx="830">
                  <c:v>8.3000000000001997</c:v>
                </c:pt>
                <c:pt idx="831">
                  <c:v>8.3100000000001994</c:v>
                </c:pt>
                <c:pt idx="832">
                  <c:v>8.3200000000001992</c:v>
                </c:pt>
                <c:pt idx="833">
                  <c:v>8.3300000000002008</c:v>
                </c:pt>
                <c:pt idx="834">
                  <c:v>8.3400000000002095</c:v>
                </c:pt>
                <c:pt idx="835">
                  <c:v>8.3500000000002093</c:v>
                </c:pt>
                <c:pt idx="836">
                  <c:v>8.3600000000002108</c:v>
                </c:pt>
                <c:pt idx="837">
                  <c:v>8.3700000000002106</c:v>
                </c:pt>
                <c:pt idx="838">
                  <c:v>8.3800000000002104</c:v>
                </c:pt>
                <c:pt idx="839">
                  <c:v>8.3900000000002102</c:v>
                </c:pt>
                <c:pt idx="840">
                  <c:v>8.40000000000021</c:v>
                </c:pt>
                <c:pt idx="841">
                  <c:v>8.4100000000002098</c:v>
                </c:pt>
                <c:pt idx="842">
                  <c:v>8.4200000000002095</c:v>
                </c:pt>
                <c:pt idx="843">
                  <c:v>8.4300000000002093</c:v>
                </c:pt>
                <c:pt idx="844">
                  <c:v>8.4400000000002091</c:v>
                </c:pt>
                <c:pt idx="845">
                  <c:v>8.4500000000002107</c:v>
                </c:pt>
                <c:pt idx="846">
                  <c:v>8.4600000000002105</c:v>
                </c:pt>
                <c:pt idx="847">
                  <c:v>8.4700000000002102</c:v>
                </c:pt>
                <c:pt idx="848">
                  <c:v>8.48000000000021</c:v>
                </c:pt>
                <c:pt idx="849">
                  <c:v>8.4900000000002205</c:v>
                </c:pt>
                <c:pt idx="850">
                  <c:v>8.5000000000002203</c:v>
                </c:pt>
                <c:pt idx="851">
                  <c:v>8.5100000000002201</c:v>
                </c:pt>
                <c:pt idx="852">
                  <c:v>8.5200000000002198</c:v>
                </c:pt>
                <c:pt idx="853">
                  <c:v>8.5300000000002196</c:v>
                </c:pt>
                <c:pt idx="854">
                  <c:v>8.5400000000002194</c:v>
                </c:pt>
                <c:pt idx="855">
                  <c:v>8.5500000000002192</c:v>
                </c:pt>
                <c:pt idx="856">
                  <c:v>8.5600000000002208</c:v>
                </c:pt>
                <c:pt idx="857">
                  <c:v>8.5700000000002206</c:v>
                </c:pt>
                <c:pt idx="858">
                  <c:v>8.5800000000002203</c:v>
                </c:pt>
                <c:pt idx="859">
                  <c:v>8.5900000000002201</c:v>
                </c:pt>
                <c:pt idx="860">
                  <c:v>8.6000000000002199</c:v>
                </c:pt>
                <c:pt idx="861">
                  <c:v>8.6100000000002197</c:v>
                </c:pt>
                <c:pt idx="862">
                  <c:v>8.6200000000002195</c:v>
                </c:pt>
                <c:pt idx="863">
                  <c:v>8.6300000000002193</c:v>
                </c:pt>
                <c:pt idx="864">
                  <c:v>8.6400000000002297</c:v>
                </c:pt>
                <c:pt idx="865">
                  <c:v>8.6500000000002295</c:v>
                </c:pt>
                <c:pt idx="866">
                  <c:v>8.6600000000002293</c:v>
                </c:pt>
                <c:pt idx="867">
                  <c:v>8.6700000000002309</c:v>
                </c:pt>
                <c:pt idx="868">
                  <c:v>8.6800000000002306</c:v>
                </c:pt>
                <c:pt idx="869">
                  <c:v>8.6900000000002304</c:v>
                </c:pt>
                <c:pt idx="870">
                  <c:v>8.7000000000002302</c:v>
                </c:pt>
                <c:pt idx="871">
                  <c:v>8.71000000000023</c:v>
                </c:pt>
                <c:pt idx="872">
                  <c:v>8.7200000000002298</c:v>
                </c:pt>
                <c:pt idx="873">
                  <c:v>8.7300000000002296</c:v>
                </c:pt>
                <c:pt idx="874">
                  <c:v>8.7400000000002294</c:v>
                </c:pt>
                <c:pt idx="875">
                  <c:v>8.7500000000002292</c:v>
                </c:pt>
                <c:pt idx="876">
                  <c:v>8.7600000000002307</c:v>
                </c:pt>
                <c:pt idx="877">
                  <c:v>8.7700000000002305</c:v>
                </c:pt>
                <c:pt idx="878">
                  <c:v>8.7800000000002303</c:v>
                </c:pt>
                <c:pt idx="879">
                  <c:v>8.7900000000002407</c:v>
                </c:pt>
                <c:pt idx="880">
                  <c:v>8.8000000000002405</c:v>
                </c:pt>
                <c:pt idx="881">
                  <c:v>8.8100000000002403</c:v>
                </c:pt>
                <c:pt idx="882">
                  <c:v>8.8200000000002401</c:v>
                </c:pt>
                <c:pt idx="883">
                  <c:v>8.8300000000002399</c:v>
                </c:pt>
                <c:pt idx="884">
                  <c:v>8.8400000000002397</c:v>
                </c:pt>
                <c:pt idx="885">
                  <c:v>8.8500000000002395</c:v>
                </c:pt>
                <c:pt idx="886">
                  <c:v>8.8600000000002392</c:v>
                </c:pt>
                <c:pt idx="887">
                  <c:v>8.8700000000002408</c:v>
                </c:pt>
                <c:pt idx="888">
                  <c:v>8.8800000000002406</c:v>
                </c:pt>
                <c:pt idx="889">
                  <c:v>8.8900000000002404</c:v>
                </c:pt>
                <c:pt idx="890">
                  <c:v>8.9000000000002402</c:v>
                </c:pt>
                <c:pt idx="891">
                  <c:v>8.91000000000024</c:v>
                </c:pt>
                <c:pt idx="892">
                  <c:v>8.9200000000002397</c:v>
                </c:pt>
                <c:pt idx="893">
                  <c:v>8.9300000000002502</c:v>
                </c:pt>
                <c:pt idx="894">
                  <c:v>8.94000000000025</c:v>
                </c:pt>
                <c:pt idx="895">
                  <c:v>8.9500000000002498</c:v>
                </c:pt>
                <c:pt idx="896">
                  <c:v>8.9600000000002495</c:v>
                </c:pt>
                <c:pt idx="897">
                  <c:v>8.9700000000002493</c:v>
                </c:pt>
                <c:pt idx="898">
                  <c:v>8.9800000000002491</c:v>
                </c:pt>
                <c:pt idx="899">
                  <c:v>8.9900000000002507</c:v>
                </c:pt>
                <c:pt idx="900">
                  <c:v>9.0000000000002505</c:v>
                </c:pt>
                <c:pt idx="901">
                  <c:v>9.0100000000002503</c:v>
                </c:pt>
                <c:pt idx="902">
                  <c:v>9.02000000000025</c:v>
                </c:pt>
                <c:pt idx="903">
                  <c:v>9.0300000000002498</c:v>
                </c:pt>
                <c:pt idx="904">
                  <c:v>9.0400000000002496</c:v>
                </c:pt>
                <c:pt idx="905">
                  <c:v>9.0500000000002494</c:v>
                </c:pt>
                <c:pt idx="906">
                  <c:v>9.0600000000002492</c:v>
                </c:pt>
                <c:pt idx="907">
                  <c:v>9.0700000000002508</c:v>
                </c:pt>
                <c:pt idx="908">
                  <c:v>9.0800000000002594</c:v>
                </c:pt>
                <c:pt idx="909">
                  <c:v>9.0900000000002592</c:v>
                </c:pt>
                <c:pt idx="910">
                  <c:v>9.1000000000002608</c:v>
                </c:pt>
                <c:pt idx="911">
                  <c:v>9.1100000000002606</c:v>
                </c:pt>
                <c:pt idx="912">
                  <c:v>9.1200000000002603</c:v>
                </c:pt>
                <c:pt idx="913">
                  <c:v>9.1300000000002601</c:v>
                </c:pt>
                <c:pt idx="914">
                  <c:v>9.1400000000002599</c:v>
                </c:pt>
                <c:pt idx="915">
                  <c:v>9.1500000000002597</c:v>
                </c:pt>
                <c:pt idx="916">
                  <c:v>9.1600000000002595</c:v>
                </c:pt>
                <c:pt idx="917">
                  <c:v>9.1700000000002593</c:v>
                </c:pt>
                <c:pt idx="918">
                  <c:v>9.1800000000002608</c:v>
                </c:pt>
                <c:pt idx="919">
                  <c:v>9.1900000000002606</c:v>
                </c:pt>
                <c:pt idx="920">
                  <c:v>9.2000000000002604</c:v>
                </c:pt>
                <c:pt idx="921">
                  <c:v>9.2100000000002602</c:v>
                </c:pt>
                <c:pt idx="922">
                  <c:v>9.22000000000026</c:v>
                </c:pt>
                <c:pt idx="923">
                  <c:v>9.2300000000002704</c:v>
                </c:pt>
                <c:pt idx="924">
                  <c:v>9.2400000000002702</c:v>
                </c:pt>
                <c:pt idx="925">
                  <c:v>9.25000000000027</c:v>
                </c:pt>
                <c:pt idx="926">
                  <c:v>9.2600000000002698</c:v>
                </c:pt>
                <c:pt idx="927">
                  <c:v>9.2700000000002696</c:v>
                </c:pt>
                <c:pt idx="928">
                  <c:v>9.2800000000002694</c:v>
                </c:pt>
                <c:pt idx="929">
                  <c:v>9.2900000000002692</c:v>
                </c:pt>
                <c:pt idx="930">
                  <c:v>9.3000000000002707</c:v>
                </c:pt>
                <c:pt idx="931">
                  <c:v>9.3100000000002705</c:v>
                </c:pt>
                <c:pt idx="932">
                  <c:v>9.3200000000002703</c:v>
                </c:pt>
                <c:pt idx="933">
                  <c:v>9.3300000000002701</c:v>
                </c:pt>
                <c:pt idx="934">
                  <c:v>9.3400000000002699</c:v>
                </c:pt>
                <c:pt idx="935">
                  <c:v>9.3500000000002697</c:v>
                </c:pt>
                <c:pt idx="936">
                  <c:v>9.3600000000002694</c:v>
                </c:pt>
                <c:pt idx="937">
                  <c:v>9.3700000000002692</c:v>
                </c:pt>
                <c:pt idx="938">
                  <c:v>9.3800000000002797</c:v>
                </c:pt>
                <c:pt idx="939">
                  <c:v>9.3900000000002795</c:v>
                </c:pt>
                <c:pt idx="940">
                  <c:v>9.4000000000002792</c:v>
                </c:pt>
                <c:pt idx="941">
                  <c:v>9.4100000000002808</c:v>
                </c:pt>
                <c:pt idx="942">
                  <c:v>9.4200000000002806</c:v>
                </c:pt>
                <c:pt idx="943">
                  <c:v>9.4300000000002804</c:v>
                </c:pt>
                <c:pt idx="944">
                  <c:v>9.4400000000002802</c:v>
                </c:pt>
                <c:pt idx="945">
                  <c:v>9.45000000000028</c:v>
                </c:pt>
                <c:pt idx="946">
                  <c:v>9.4600000000002797</c:v>
                </c:pt>
                <c:pt idx="947">
                  <c:v>9.4700000000002795</c:v>
                </c:pt>
                <c:pt idx="948">
                  <c:v>9.4800000000002793</c:v>
                </c:pt>
                <c:pt idx="949">
                  <c:v>9.4900000000002809</c:v>
                </c:pt>
                <c:pt idx="950">
                  <c:v>9.5000000000002807</c:v>
                </c:pt>
                <c:pt idx="951">
                  <c:v>9.5100000000002805</c:v>
                </c:pt>
                <c:pt idx="952">
                  <c:v>9.5200000000002802</c:v>
                </c:pt>
                <c:pt idx="953">
                  <c:v>9.5300000000002907</c:v>
                </c:pt>
                <c:pt idx="954">
                  <c:v>9.5400000000002905</c:v>
                </c:pt>
                <c:pt idx="955">
                  <c:v>9.5500000000002903</c:v>
                </c:pt>
                <c:pt idx="956">
                  <c:v>9.56000000000029</c:v>
                </c:pt>
                <c:pt idx="957">
                  <c:v>9.5700000000002898</c:v>
                </c:pt>
                <c:pt idx="958">
                  <c:v>9.5800000000002896</c:v>
                </c:pt>
                <c:pt idx="959">
                  <c:v>9.5900000000002894</c:v>
                </c:pt>
                <c:pt idx="960">
                  <c:v>9.6000000000002892</c:v>
                </c:pt>
                <c:pt idx="961">
                  <c:v>9.6100000000002908</c:v>
                </c:pt>
                <c:pt idx="962">
                  <c:v>9.6200000000002905</c:v>
                </c:pt>
                <c:pt idx="963">
                  <c:v>9.6300000000002903</c:v>
                </c:pt>
                <c:pt idx="964">
                  <c:v>9.6400000000002901</c:v>
                </c:pt>
                <c:pt idx="965">
                  <c:v>9.6500000000002899</c:v>
                </c:pt>
                <c:pt idx="966">
                  <c:v>9.6600000000002897</c:v>
                </c:pt>
                <c:pt idx="967">
                  <c:v>9.6700000000002895</c:v>
                </c:pt>
                <c:pt idx="968">
                  <c:v>9.6800000000002999</c:v>
                </c:pt>
                <c:pt idx="969">
                  <c:v>9.6900000000002997</c:v>
                </c:pt>
                <c:pt idx="970">
                  <c:v>9.7000000000002995</c:v>
                </c:pt>
                <c:pt idx="971">
                  <c:v>9.7100000000002993</c:v>
                </c:pt>
                <c:pt idx="972">
                  <c:v>9.7200000000003008</c:v>
                </c:pt>
                <c:pt idx="973">
                  <c:v>9.7300000000003006</c:v>
                </c:pt>
                <c:pt idx="974">
                  <c:v>9.7400000000003004</c:v>
                </c:pt>
                <c:pt idx="975">
                  <c:v>9.7500000000003002</c:v>
                </c:pt>
                <c:pt idx="976">
                  <c:v>9.7600000000003</c:v>
                </c:pt>
                <c:pt idx="977">
                  <c:v>9.7700000000002998</c:v>
                </c:pt>
                <c:pt idx="978">
                  <c:v>9.7800000000002996</c:v>
                </c:pt>
                <c:pt idx="979">
                  <c:v>9.7900000000002994</c:v>
                </c:pt>
                <c:pt idx="980">
                  <c:v>9.8000000000002991</c:v>
                </c:pt>
                <c:pt idx="981">
                  <c:v>9.8100000000003007</c:v>
                </c:pt>
                <c:pt idx="982">
                  <c:v>9.8200000000003094</c:v>
                </c:pt>
                <c:pt idx="983">
                  <c:v>9.8300000000003092</c:v>
                </c:pt>
                <c:pt idx="984">
                  <c:v>9.8400000000003107</c:v>
                </c:pt>
                <c:pt idx="985">
                  <c:v>9.8500000000003105</c:v>
                </c:pt>
                <c:pt idx="986">
                  <c:v>9.8600000000003103</c:v>
                </c:pt>
                <c:pt idx="987">
                  <c:v>9.8700000000003101</c:v>
                </c:pt>
                <c:pt idx="988">
                  <c:v>9.8800000000003099</c:v>
                </c:pt>
                <c:pt idx="989">
                  <c:v>9.8900000000003097</c:v>
                </c:pt>
                <c:pt idx="990">
                  <c:v>9.9000000000003094</c:v>
                </c:pt>
                <c:pt idx="991">
                  <c:v>9.9100000000003092</c:v>
                </c:pt>
                <c:pt idx="992">
                  <c:v>9.9200000000003108</c:v>
                </c:pt>
                <c:pt idx="993">
                  <c:v>9.9300000000003106</c:v>
                </c:pt>
                <c:pt idx="994">
                  <c:v>9.9400000000003104</c:v>
                </c:pt>
                <c:pt idx="995">
                  <c:v>9.9500000000003102</c:v>
                </c:pt>
                <c:pt idx="996">
                  <c:v>9.9600000000003099</c:v>
                </c:pt>
                <c:pt idx="997">
                  <c:v>9.9700000000003204</c:v>
                </c:pt>
                <c:pt idx="998">
                  <c:v>9.9800000000003202</c:v>
                </c:pt>
                <c:pt idx="999">
                  <c:v>9.99000000000032</c:v>
                </c:pt>
                <c:pt idx="1000">
                  <c:v>10.0000000000003</c:v>
                </c:pt>
                <c:pt idx="1001">
                  <c:v>10.0100000000003</c:v>
                </c:pt>
                <c:pt idx="1002">
                  <c:v>10.0200000000003</c:v>
                </c:pt>
                <c:pt idx="1003">
                  <c:v>10.0300000000003</c:v>
                </c:pt>
                <c:pt idx="1004">
                  <c:v>10.040000000000299</c:v>
                </c:pt>
                <c:pt idx="1005">
                  <c:v>10.050000000000299</c:v>
                </c:pt>
                <c:pt idx="1006">
                  <c:v>10.060000000000301</c:v>
                </c:pt>
                <c:pt idx="1007">
                  <c:v>10.0700000000003</c:v>
                </c:pt>
                <c:pt idx="1008">
                  <c:v>10.0800000000003</c:v>
                </c:pt>
                <c:pt idx="1009">
                  <c:v>10.0900000000003</c:v>
                </c:pt>
                <c:pt idx="1010">
                  <c:v>10.1000000000003</c:v>
                </c:pt>
                <c:pt idx="1011">
                  <c:v>10.1100000000003</c:v>
                </c:pt>
                <c:pt idx="1012">
                  <c:v>10.120000000000299</c:v>
                </c:pt>
                <c:pt idx="1013">
                  <c:v>10.130000000000299</c:v>
                </c:pt>
                <c:pt idx="1014">
                  <c:v>10.140000000000301</c:v>
                </c:pt>
                <c:pt idx="1015">
                  <c:v>10.150000000000301</c:v>
                </c:pt>
                <c:pt idx="1016">
                  <c:v>10.1600000000003</c:v>
                </c:pt>
                <c:pt idx="1017">
                  <c:v>10.1700000000003</c:v>
                </c:pt>
                <c:pt idx="1018">
                  <c:v>10.1800000000003</c:v>
                </c:pt>
                <c:pt idx="1019">
                  <c:v>10.1900000000003</c:v>
                </c:pt>
                <c:pt idx="1020">
                  <c:v>10.200000000000299</c:v>
                </c:pt>
                <c:pt idx="1021">
                  <c:v>10.210000000000299</c:v>
                </c:pt>
                <c:pt idx="1022">
                  <c:v>10.220000000000301</c:v>
                </c:pt>
                <c:pt idx="1023">
                  <c:v>10.230000000000301</c:v>
                </c:pt>
                <c:pt idx="1024">
                  <c:v>10.2400000000003</c:v>
                </c:pt>
                <c:pt idx="1025">
                  <c:v>10.2500000000003</c:v>
                </c:pt>
                <c:pt idx="1026">
                  <c:v>10.2600000000003</c:v>
                </c:pt>
                <c:pt idx="1027">
                  <c:v>10.2700000000003</c:v>
                </c:pt>
                <c:pt idx="1028">
                  <c:v>10.2800000000003</c:v>
                </c:pt>
                <c:pt idx="1029">
                  <c:v>10.290000000000299</c:v>
                </c:pt>
                <c:pt idx="1030">
                  <c:v>10.300000000000299</c:v>
                </c:pt>
                <c:pt idx="1031">
                  <c:v>10.310000000000301</c:v>
                </c:pt>
                <c:pt idx="1032">
                  <c:v>10.3200000000003</c:v>
                </c:pt>
                <c:pt idx="1033">
                  <c:v>10.3300000000003</c:v>
                </c:pt>
                <c:pt idx="1034">
                  <c:v>10.3400000000003</c:v>
                </c:pt>
                <c:pt idx="1035">
                  <c:v>10.3500000000003</c:v>
                </c:pt>
                <c:pt idx="1036">
                  <c:v>10.3600000000003</c:v>
                </c:pt>
                <c:pt idx="1037">
                  <c:v>10.370000000000299</c:v>
                </c:pt>
                <c:pt idx="1038">
                  <c:v>10.380000000000299</c:v>
                </c:pt>
                <c:pt idx="1039">
                  <c:v>10.390000000000301</c:v>
                </c:pt>
                <c:pt idx="1040">
                  <c:v>10.400000000000301</c:v>
                </c:pt>
                <c:pt idx="1041">
                  <c:v>10.4100000000003</c:v>
                </c:pt>
                <c:pt idx="1042">
                  <c:v>10.4200000000003</c:v>
                </c:pt>
                <c:pt idx="1043">
                  <c:v>10.4300000000003</c:v>
                </c:pt>
                <c:pt idx="1044">
                  <c:v>10.4400000000003</c:v>
                </c:pt>
                <c:pt idx="1045">
                  <c:v>10.450000000000401</c:v>
                </c:pt>
                <c:pt idx="1046">
                  <c:v>10.460000000000299</c:v>
                </c:pt>
                <c:pt idx="1047">
                  <c:v>10.4700000000004</c:v>
                </c:pt>
                <c:pt idx="1048">
                  <c:v>10.480000000000301</c:v>
                </c:pt>
                <c:pt idx="1049">
                  <c:v>10.4900000000004</c:v>
                </c:pt>
                <c:pt idx="1050">
                  <c:v>10.5000000000003</c:v>
                </c:pt>
                <c:pt idx="1051">
                  <c:v>10.5100000000003</c:v>
                </c:pt>
                <c:pt idx="1052">
                  <c:v>10.5200000000003</c:v>
                </c:pt>
                <c:pt idx="1053">
                  <c:v>10.5300000000003</c:v>
                </c:pt>
                <c:pt idx="1054">
                  <c:v>10.540000000000401</c:v>
                </c:pt>
                <c:pt idx="1055">
                  <c:v>10.550000000000299</c:v>
                </c:pt>
                <c:pt idx="1056">
                  <c:v>10.5600000000004</c:v>
                </c:pt>
                <c:pt idx="1057">
                  <c:v>10.5700000000004</c:v>
                </c:pt>
                <c:pt idx="1058">
                  <c:v>10.5800000000004</c:v>
                </c:pt>
                <c:pt idx="1059">
                  <c:v>10.5900000000004</c:v>
                </c:pt>
                <c:pt idx="1060">
                  <c:v>10.600000000000399</c:v>
                </c:pt>
                <c:pt idx="1061">
                  <c:v>10.610000000000401</c:v>
                </c:pt>
                <c:pt idx="1062">
                  <c:v>10.620000000000401</c:v>
                </c:pt>
                <c:pt idx="1063">
                  <c:v>10.6300000000004</c:v>
                </c:pt>
                <c:pt idx="1064">
                  <c:v>10.6400000000004</c:v>
                </c:pt>
                <c:pt idx="1065">
                  <c:v>10.6500000000004</c:v>
                </c:pt>
                <c:pt idx="1066">
                  <c:v>10.6600000000004</c:v>
                </c:pt>
                <c:pt idx="1067">
                  <c:v>10.6700000000004</c:v>
                </c:pt>
                <c:pt idx="1068">
                  <c:v>10.680000000000399</c:v>
                </c:pt>
                <c:pt idx="1069">
                  <c:v>10.690000000000399</c:v>
                </c:pt>
                <c:pt idx="1070">
                  <c:v>10.700000000000401</c:v>
                </c:pt>
                <c:pt idx="1071">
                  <c:v>10.710000000000401</c:v>
                </c:pt>
                <c:pt idx="1072">
                  <c:v>10.7200000000004</c:v>
                </c:pt>
                <c:pt idx="1073">
                  <c:v>10.7300000000004</c:v>
                </c:pt>
                <c:pt idx="1074">
                  <c:v>10.7400000000004</c:v>
                </c:pt>
                <c:pt idx="1075">
                  <c:v>10.7500000000004</c:v>
                </c:pt>
                <c:pt idx="1076">
                  <c:v>10.760000000000399</c:v>
                </c:pt>
                <c:pt idx="1077">
                  <c:v>10.770000000000399</c:v>
                </c:pt>
                <c:pt idx="1078">
                  <c:v>10.780000000000401</c:v>
                </c:pt>
                <c:pt idx="1079">
                  <c:v>10.790000000000401</c:v>
                </c:pt>
                <c:pt idx="1080">
                  <c:v>10.8000000000004</c:v>
                </c:pt>
                <c:pt idx="1081">
                  <c:v>10.8100000000004</c:v>
                </c:pt>
                <c:pt idx="1082">
                  <c:v>10.8200000000004</c:v>
                </c:pt>
                <c:pt idx="1083">
                  <c:v>10.8300000000004</c:v>
                </c:pt>
                <c:pt idx="1084">
                  <c:v>10.8400000000004</c:v>
                </c:pt>
                <c:pt idx="1085">
                  <c:v>10.850000000000399</c:v>
                </c:pt>
                <c:pt idx="1086">
                  <c:v>10.860000000000401</c:v>
                </c:pt>
                <c:pt idx="1087">
                  <c:v>10.870000000000401</c:v>
                </c:pt>
                <c:pt idx="1088">
                  <c:v>10.8800000000004</c:v>
                </c:pt>
                <c:pt idx="1089">
                  <c:v>10.8900000000004</c:v>
                </c:pt>
                <c:pt idx="1090">
                  <c:v>10.9000000000004</c:v>
                </c:pt>
                <c:pt idx="1091">
                  <c:v>10.9100000000004</c:v>
                </c:pt>
                <c:pt idx="1092">
                  <c:v>10.9200000000004</c:v>
                </c:pt>
                <c:pt idx="1093">
                  <c:v>10.930000000000399</c:v>
                </c:pt>
                <c:pt idx="1094">
                  <c:v>10.940000000000399</c:v>
                </c:pt>
                <c:pt idx="1095">
                  <c:v>10.950000000000401</c:v>
                </c:pt>
                <c:pt idx="1096">
                  <c:v>10.960000000000401</c:v>
                </c:pt>
                <c:pt idx="1097">
                  <c:v>10.9700000000004</c:v>
                </c:pt>
                <c:pt idx="1098">
                  <c:v>10.9800000000004</c:v>
                </c:pt>
                <c:pt idx="1099">
                  <c:v>10.9900000000004</c:v>
                </c:pt>
                <c:pt idx="1100">
                  <c:v>11.0000000000004</c:v>
                </c:pt>
                <c:pt idx="1101">
                  <c:v>11.010000000000399</c:v>
                </c:pt>
                <c:pt idx="1102">
                  <c:v>11.020000000000399</c:v>
                </c:pt>
                <c:pt idx="1103">
                  <c:v>11.030000000000401</c:v>
                </c:pt>
                <c:pt idx="1104">
                  <c:v>11.040000000000401</c:v>
                </c:pt>
                <c:pt idx="1105">
                  <c:v>11.0500000000004</c:v>
                </c:pt>
                <c:pt idx="1106">
                  <c:v>11.0600000000004</c:v>
                </c:pt>
                <c:pt idx="1107">
                  <c:v>11.0700000000004</c:v>
                </c:pt>
                <c:pt idx="1108">
                  <c:v>11.0800000000004</c:v>
                </c:pt>
                <c:pt idx="1109">
                  <c:v>11.0900000000004</c:v>
                </c:pt>
                <c:pt idx="1110">
                  <c:v>11.100000000000399</c:v>
                </c:pt>
                <c:pt idx="1111">
                  <c:v>11.110000000000401</c:v>
                </c:pt>
                <c:pt idx="1112">
                  <c:v>11.120000000000401</c:v>
                </c:pt>
                <c:pt idx="1113">
                  <c:v>11.1300000000004</c:v>
                </c:pt>
                <c:pt idx="1114">
                  <c:v>11.1400000000004</c:v>
                </c:pt>
                <c:pt idx="1115">
                  <c:v>11.1500000000004</c:v>
                </c:pt>
                <c:pt idx="1116">
                  <c:v>11.1600000000004</c:v>
                </c:pt>
                <c:pt idx="1117">
                  <c:v>11.1700000000004</c:v>
                </c:pt>
                <c:pt idx="1118">
                  <c:v>11.180000000000399</c:v>
                </c:pt>
                <c:pt idx="1119">
                  <c:v>11.190000000000399</c:v>
                </c:pt>
                <c:pt idx="1120">
                  <c:v>11.200000000000401</c:v>
                </c:pt>
                <c:pt idx="1121">
                  <c:v>11.210000000000401</c:v>
                </c:pt>
                <c:pt idx="1122">
                  <c:v>11.2200000000004</c:v>
                </c:pt>
                <c:pt idx="1123">
                  <c:v>11.2300000000004</c:v>
                </c:pt>
                <c:pt idx="1124">
                  <c:v>11.2400000000004</c:v>
                </c:pt>
                <c:pt idx="1125">
                  <c:v>11.2500000000004</c:v>
                </c:pt>
                <c:pt idx="1126">
                  <c:v>11.260000000000399</c:v>
                </c:pt>
                <c:pt idx="1127">
                  <c:v>11.270000000000399</c:v>
                </c:pt>
                <c:pt idx="1128">
                  <c:v>11.280000000000401</c:v>
                </c:pt>
                <c:pt idx="1129">
                  <c:v>11.290000000000401</c:v>
                </c:pt>
                <c:pt idx="1130">
                  <c:v>11.3000000000004</c:v>
                </c:pt>
                <c:pt idx="1131">
                  <c:v>11.3100000000004</c:v>
                </c:pt>
                <c:pt idx="1132">
                  <c:v>11.3200000000004</c:v>
                </c:pt>
                <c:pt idx="1133">
                  <c:v>11.3300000000004</c:v>
                </c:pt>
                <c:pt idx="1134">
                  <c:v>11.3400000000004</c:v>
                </c:pt>
                <c:pt idx="1135">
                  <c:v>11.350000000000399</c:v>
                </c:pt>
                <c:pt idx="1136">
                  <c:v>11.360000000000401</c:v>
                </c:pt>
                <c:pt idx="1137">
                  <c:v>11.370000000000401</c:v>
                </c:pt>
                <c:pt idx="1138">
                  <c:v>11.3800000000004</c:v>
                </c:pt>
                <c:pt idx="1139">
                  <c:v>11.3900000000004</c:v>
                </c:pt>
                <c:pt idx="1140">
                  <c:v>11.4000000000004</c:v>
                </c:pt>
                <c:pt idx="1141">
                  <c:v>11.4100000000004</c:v>
                </c:pt>
                <c:pt idx="1142">
                  <c:v>11.4200000000004</c:v>
                </c:pt>
                <c:pt idx="1143">
                  <c:v>11.430000000000399</c:v>
                </c:pt>
                <c:pt idx="1144">
                  <c:v>11.440000000000399</c:v>
                </c:pt>
                <c:pt idx="1145">
                  <c:v>11.450000000000401</c:v>
                </c:pt>
                <c:pt idx="1146">
                  <c:v>11.460000000000401</c:v>
                </c:pt>
                <c:pt idx="1147">
                  <c:v>11.4700000000004</c:v>
                </c:pt>
                <c:pt idx="1148">
                  <c:v>11.4800000000004</c:v>
                </c:pt>
                <c:pt idx="1149">
                  <c:v>11.4900000000004</c:v>
                </c:pt>
                <c:pt idx="1150">
                  <c:v>11.5000000000004</c:v>
                </c:pt>
                <c:pt idx="1151">
                  <c:v>11.510000000000399</c:v>
                </c:pt>
                <c:pt idx="1152">
                  <c:v>11.520000000000399</c:v>
                </c:pt>
                <c:pt idx="1153">
                  <c:v>11.530000000000401</c:v>
                </c:pt>
                <c:pt idx="1154">
                  <c:v>11.540000000000401</c:v>
                </c:pt>
                <c:pt idx="1155">
                  <c:v>11.5500000000004</c:v>
                </c:pt>
                <c:pt idx="1156">
                  <c:v>11.5600000000004</c:v>
                </c:pt>
                <c:pt idx="1157">
                  <c:v>11.5700000000004</c:v>
                </c:pt>
                <c:pt idx="1158">
                  <c:v>11.5800000000004</c:v>
                </c:pt>
                <c:pt idx="1159">
                  <c:v>11.5900000000004</c:v>
                </c:pt>
                <c:pt idx="1160">
                  <c:v>11.600000000000399</c:v>
                </c:pt>
                <c:pt idx="1161">
                  <c:v>11.610000000000401</c:v>
                </c:pt>
                <c:pt idx="1162">
                  <c:v>11.620000000000401</c:v>
                </c:pt>
                <c:pt idx="1163">
                  <c:v>11.6300000000004</c:v>
                </c:pt>
                <c:pt idx="1164">
                  <c:v>11.6400000000004</c:v>
                </c:pt>
                <c:pt idx="1165">
                  <c:v>11.6500000000004</c:v>
                </c:pt>
                <c:pt idx="1166">
                  <c:v>11.6600000000004</c:v>
                </c:pt>
                <c:pt idx="1167">
                  <c:v>11.6700000000004</c:v>
                </c:pt>
                <c:pt idx="1168">
                  <c:v>11.680000000000399</c:v>
                </c:pt>
                <c:pt idx="1169">
                  <c:v>11.690000000000399</c:v>
                </c:pt>
                <c:pt idx="1170">
                  <c:v>11.700000000000401</c:v>
                </c:pt>
                <c:pt idx="1171">
                  <c:v>11.710000000000401</c:v>
                </c:pt>
                <c:pt idx="1172">
                  <c:v>11.7200000000004</c:v>
                </c:pt>
                <c:pt idx="1173">
                  <c:v>11.7300000000004</c:v>
                </c:pt>
                <c:pt idx="1174">
                  <c:v>11.7400000000004</c:v>
                </c:pt>
                <c:pt idx="1175">
                  <c:v>11.7500000000004</c:v>
                </c:pt>
                <c:pt idx="1176">
                  <c:v>11.760000000000399</c:v>
                </c:pt>
                <c:pt idx="1177">
                  <c:v>11.770000000000399</c:v>
                </c:pt>
                <c:pt idx="1178">
                  <c:v>11.780000000000401</c:v>
                </c:pt>
                <c:pt idx="1179">
                  <c:v>11.790000000000401</c:v>
                </c:pt>
                <c:pt idx="1180">
                  <c:v>11.8000000000004</c:v>
                </c:pt>
                <c:pt idx="1181">
                  <c:v>11.8100000000004</c:v>
                </c:pt>
                <c:pt idx="1182">
                  <c:v>11.8200000000004</c:v>
                </c:pt>
                <c:pt idx="1183">
                  <c:v>11.8300000000004</c:v>
                </c:pt>
                <c:pt idx="1184">
                  <c:v>11.8400000000004</c:v>
                </c:pt>
                <c:pt idx="1185">
                  <c:v>11.850000000000399</c:v>
                </c:pt>
                <c:pt idx="1186">
                  <c:v>11.860000000000401</c:v>
                </c:pt>
                <c:pt idx="1187">
                  <c:v>11.870000000000401</c:v>
                </c:pt>
                <c:pt idx="1188">
                  <c:v>11.8800000000004</c:v>
                </c:pt>
                <c:pt idx="1189">
                  <c:v>11.8900000000004</c:v>
                </c:pt>
                <c:pt idx="1190">
                  <c:v>11.9000000000004</c:v>
                </c:pt>
                <c:pt idx="1191">
                  <c:v>11.9100000000004</c:v>
                </c:pt>
                <c:pt idx="1192">
                  <c:v>11.9200000000004</c:v>
                </c:pt>
                <c:pt idx="1193">
                  <c:v>11.930000000000501</c:v>
                </c:pt>
                <c:pt idx="1194">
                  <c:v>11.940000000000399</c:v>
                </c:pt>
                <c:pt idx="1195">
                  <c:v>11.9500000000005</c:v>
                </c:pt>
                <c:pt idx="1196">
                  <c:v>11.960000000000401</c:v>
                </c:pt>
                <c:pt idx="1197">
                  <c:v>11.9700000000005</c:v>
                </c:pt>
                <c:pt idx="1198">
                  <c:v>11.9800000000004</c:v>
                </c:pt>
                <c:pt idx="1199">
                  <c:v>11.9900000000004</c:v>
                </c:pt>
                <c:pt idx="1200">
                  <c:v>12.0000000000004</c:v>
                </c:pt>
                <c:pt idx="1201">
                  <c:v>12.010000000000399</c:v>
                </c:pt>
                <c:pt idx="1202">
                  <c:v>12.020000000000501</c:v>
                </c:pt>
                <c:pt idx="1203">
                  <c:v>12.030000000000401</c:v>
                </c:pt>
                <c:pt idx="1204">
                  <c:v>12.0400000000005</c:v>
                </c:pt>
                <c:pt idx="1205">
                  <c:v>12.0500000000005</c:v>
                </c:pt>
                <c:pt idx="1206">
                  <c:v>12.0600000000005</c:v>
                </c:pt>
                <c:pt idx="1207">
                  <c:v>12.070000000000499</c:v>
                </c:pt>
                <c:pt idx="1208">
                  <c:v>12.080000000000499</c:v>
                </c:pt>
                <c:pt idx="1209">
                  <c:v>12.090000000000501</c:v>
                </c:pt>
                <c:pt idx="1210">
                  <c:v>12.100000000000501</c:v>
                </c:pt>
                <c:pt idx="1211">
                  <c:v>12.1100000000005</c:v>
                </c:pt>
                <c:pt idx="1212">
                  <c:v>12.1200000000005</c:v>
                </c:pt>
                <c:pt idx="1213">
                  <c:v>12.1300000000005</c:v>
                </c:pt>
                <c:pt idx="1214">
                  <c:v>12.1400000000005</c:v>
                </c:pt>
                <c:pt idx="1215">
                  <c:v>12.1500000000005</c:v>
                </c:pt>
                <c:pt idx="1216">
                  <c:v>12.160000000000499</c:v>
                </c:pt>
                <c:pt idx="1217">
                  <c:v>12.170000000000501</c:v>
                </c:pt>
                <c:pt idx="1218">
                  <c:v>12.180000000000501</c:v>
                </c:pt>
                <c:pt idx="1219">
                  <c:v>12.1900000000005</c:v>
                </c:pt>
                <c:pt idx="1220">
                  <c:v>12.2000000000005</c:v>
                </c:pt>
                <c:pt idx="1221">
                  <c:v>12.2100000000005</c:v>
                </c:pt>
                <c:pt idx="1222">
                  <c:v>12.2200000000005</c:v>
                </c:pt>
                <c:pt idx="1223">
                  <c:v>12.2300000000005</c:v>
                </c:pt>
                <c:pt idx="1224">
                  <c:v>12.240000000000499</c:v>
                </c:pt>
                <c:pt idx="1225">
                  <c:v>12.250000000000499</c:v>
                </c:pt>
                <c:pt idx="1226">
                  <c:v>12.260000000000501</c:v>
                </c:pt>
                <c:pt idx="1227">
                  <c:v>12.270000000000501</c:v>
                </c:pt>
                <c:pt idx="1228">
                  <c:v>12.2800000000005</c:v>
                </c:pt>
                <c:pt idx="1229">
                  <c:v>12.2900000000005</c:v>
                </c:pt>
                <c:pt idx="1230">
                  <c:v>12.3000000000005</c:v>
                </c:pt>
                <c:pt idx="1231">
                  <c:v>12.3100000000005</c:v>
                </c:pt>
                <c:pt idx="1232">
                  <c:v>12.320000000000499</c:v>
                </c:pt>
                <c:pt idx="1233">
                  <c:v>12.330000000000499</c:v>
                </c:pt>
                <c:pt idx="1234">
                  <c:v>12.340000000000501</c:v>
                </c:pt>
                <c:pt idx="1235">
                  <c:v>12.350000000000501</c:v>
                </c:pt>
                <c:pt idx="1236">
                  <c:v>12.3600000000005</c:v>
                </c:pt>
                <c:pt idx="1237">
                  <c:v>12.3700000000005</c:v>
                </c:pt>
                <c:pt idx="1238">
                  <c:v>12.3800000000005</c:v>
                </c:pt>
                <c:pt idx="1239">
                  <c:v>12.3900000000005</c:v>
                </c:pt>
                <c:pt idx="1240">
                  <c:v>12.4000000000005</c:v>
                </c:pt>
                <c:pt idx="1241">
                  <c:v>12.410000000000499</c:v>
                </c:pt>
                <c:pt idx="1242">
                  <c:v>12.420000000000501</c:v>
                </c:pt>
                <c:pt idx="1243">
                  <c:v>12.430000000000501</c:v>
                </c:pt>
                <c:pt idx="1244">
                  <c:v>12.4400000000005</c:v>
                </c:pt>
                <c:pt idx="1245">
                  <c:v>12.4500000000005</c:v>
                </c:pt>
                <c:pt idx="1246">
                  <c:v>12.4600000000005</c:v>
                </c:pt>
                <c:pt idx="1247">
                  <c:v>12.4700000000005</c:v>
                </c:pt>
                <c:pt idx="1248">
                  <c:v>12.4800000000005</c:v>
                </c:pt>
                <c:pt idx="1249">
                  <c:v>12.490000000000499</c:v>
                </c:pt>
                <c:pt idx="1250">
                  <c:v>12.500000000000499</c:v>
                </c:pt>
                <c:pt idx="1251">
                  <c:v>12.510000000000501</c:v>
                </c:pt>
                <c:pt idx="1252">
                  <c:v>12.520000000000501</c:v>
                </c:pt>
                <c:pt idx="1253">
                  <c:v>12.5300000000005</c:v>
                </c:pt>
                <c:pt idx="1254">
                  <c:v>12.5400000000005</c:v>
                </c:pt>
                <c:pt idx="1255">
                  <c:v>12.5500000000005</c:v>
                </c:pt>
                <c:pt idx="1256">
                  <c:v>12.5600000000005</c:v>
                </c:pt>
                <c:pt idx="1257">
                  <c:v>12.570000000000499</c:v>
                </c:pt>
                <c:pt idx="1258">
                  <c:v>12.580000000000499</c:v>
                </c:pt>
                <c:pt idx="1259">
                  <c:v>12.590000000000501</c:v>
                </c:pt>
                <c:pt idx="1260">
                  <c:v>12.600000000000501</c:v>
                </c:pt>
                <c:pt idx="1261">
                  <c:v>12.6100000000005</c:v>
                </c:pt>
                <c:pt idx="1262">
                  <c:v>12.6200000000005</c:v>
                </c:pt>
                <c:pt idx="1263">
                  <c:v>12.6300000000005</c:v>
                </c:pt>
                <c:pt idx="1264">
                  <c:v>12.6400000000005</c:v>
                </c:pt>
                <c:pt idx="1265">
                  <c:v>12.6500000000005</c:v>
                </c:pt>
                <c:pt idx="1266">
                  <c:v>12.660000000000499</c:v>
                </c:pt>
                <c:pt idx="1267">
                  <c:v>12.670000000000501</c:v>
                </c:pt>
                <c:pt idx="1268">
                  <c:v>12.680000000000501</c:v>
                </c:pt>
                <c:pt idx="1269">
                  <c:v>12.6900000000005</c:v>
                </c:pt>
                <c:pt idx="1270">
                  <c:v>12.7000000000005</c:v>
                </c:pt>
                <c:pt idx="1271">
                  <c:v>12.7100000000005</c:v>
                </c:pt>
                <c:pt idx="1272">
                  <c:v>12.7200000000005</c:v>
                </c:pt>
                <c:pt idx="1273">
                  <c:v>12.7300000000005</c:v>
                </c:pt>
                <c:pt idx="1274">
                  <c:v>12.740000000000499</c:v>
                </c:pt>
                <c:pt idx="1275">
                  <c:v>12.750000000000499</c:v>
                </c:pt>
                <c:pt idx="1276">
                  <c:v>12.760000000000501</c:v>
                </c:pt>
                <c:pt idx="1277">
                  <c:v>12.770000000000501</c:v>
                </c:pt>
                <c:pt idx="1278">
                  <c:v>12.7800000000005</c:v>
                </c:pt>
                <c:pt idx="1279">
                  <c:v>12.7900000000005</c:v>
                </c:pt>
                <c:pt idx="1280">
                  <c:v>12.8000000000005</c:v>
                </c:pt>
                <c:pt idx="1281">
                  <c:v>12.8100000000005</c:v>
                </c:pt>
                <c:pt idx="1282">
                  <c:v>12.820000000000499</c:v>
                </c:pt>
                <c:pt idx="1283">
                  <c:v>12.830000000000499</c:v>
                </c:pt>
                <c:pt idx="1284">
                  <c:v>12.840000000000501</c:v>
                </c:pt>
                <c:pt idx="1285">
                  <c:v>12.850000000000501</c:v>
                </c:pt>
                <c:pt idx="1286">
                  <c:v>12.8600000000005</c:v>
                </c:pt>
                <c:pt idx="1287">
                  <c:v>12.8700000000005</c:v>
                </c:pt>
                <c:pt idx="1288">
                  <c:v>12.8800000000005</c:v>
                </c:pt>
                <c:pt idx="1289">
                  <c:v>12.8900000000005</c:v>
                </c:pt>
                <c:pt idx="1290">
                  <c:v>12.9000000000005</c:v>
                </c:pt>
                <c:pt idx="1291">
                  <c:v>12.910000000000499</c:v>
                </c:pt>
                <c:pt idx="1292">
                  <c:v>12.920000000000501</c:v>
                </c:pt>
                <c:pt idx="1293">
                  <c:v>12.930000000000501</c:v>
                </c:pt>
                <c:pt idx="1294">
                  <c:v>12.9400000000005</c:v>
                </c:pt>
                <c:pt idx="1295">
                  <c:v>12.9500000000005</c:v>
                </c:pt>
                <c:pt idx="1296">
                  <c:v>12.9600000000005</c:v>
                </c:pt>
                <c:pt idx="1297">
                  <c:v>12.9700000000005</c:v>
                </c:pt>
                <c:pt idx="1298">
                  <c:v>12.9800000000005</c:v>
                </c:pt>
                <c:pt idx="1299">
                  <c:v>12.990000000000499</c:v>
                </c:pt>
                <c:pt idx="1300">
                  <c:v>13.000000000000499</c:v>
                </c:pt>
                <c:pt idx="1301">
                  <c:v>13.010000000000501</c:v>
                </c:pt>
                <c:pt idx="1302">
                  <c:v>13.020000000000501</c:v>
                </c:pt>
                <c:pt idx="1303">
                  <c:v>13.0300000000005</c:v>
                </c:pt>
                <c:pt idx="1304">
                  <c:v>13.0400000000005</c:v>
                </c:pt>
                <c:pt idx="1305">
                  <c:v>13.0500000000005</c:v>
                </c:pt>
                <c:pt idx="1306">
                  <c:v>13.0600000000005</c:v>
                </c:pt>
                <c:pt idx="1307">
                  <c:v>13.070000000000499</c:v>
                </c:pt>
                <c:pt idx="1308">
                  <c:v>13.080000000000499</c:v>
                </c:pt>
                <c:pt idx="1309">
                  <c:v>13.090000000000501</c:v>
                </c:pt>
                <c:pt idx="1310">
                  <c:v>13.100000000000501</c:v>
                </c:pt>
                <c:pt idx="1311">
                  <c:v>13.1100000000005</c:v>
                </c:pt>
                <c:pt idx="1312">
                  <c:v>13.1200000000005</c:v>
                </c:pt>
                <c:pt idx="1313">
                  <c:v>13.1300000000005</c:v>
                </c:pt>
                <c:pt idx="1314">
                  <c:v>13.1400000000005</c:v>
                </c:pt>
                <c:pt idx="1315">
                  <c:v>13.1500000000005</c:v>
                </c:pt>
                <c:pt idx="1316">
                  <c:v>13.160000000000499</c:v>
                </c:pt>
                <c:pt idx="1317">
                  <c:v>13.170000000000501</c:v>
                </c:pt>
                <c:pt idx="1318">
                  <c:v>13.180000000000501</c:v>
                </c:pt>
                <c:pt idx="1319">
                  <c:v>13.1900000000005</c:v>
                </c:pt>
                <c:pt idx="1320">
                  <c:v>13.2000000000005</c:v>
                </c:pt>
                <c:pt idx="1321">
                  <c:v>13.2100000000005</c:v>
                </c:pt>
                <c:pt idx="1322">
                  <c:v>13.2200000000005</c:v>
                </c:pt>
                <c:pt idx="1323">
                  <c:v>13.2300000000005</c:v>
                </c:pt>
                <c:pt idx="1324">
                  <c:v>13.240000000000499</c:v>
                </c:pt>
                <c:pt idx="1325">
                  <c:v>13.250000000000499</c:v>
                </c:pt>
                <c:pt idx="1326">
                  <c:v>13.260000000000501</c:v>
                </c:pt>
                <c:pt idx="1327">
                  <c:v>13.270000000000501</c:v>
                </c:pt>
                <c:pt idx="1328">
                  <c:v>13.2800000000005</c:v>
                </c:pt>
                <c:pt idx="1329">
                  <c:v>13.2900000000005</c:v>
                </c:pt>
                <c:pt idx="1330">
                  <c:v>13.3000000000005</c:v>
                </c:pt>
                <c:pt idx="1331">
                  <c:v>13.3100000000005</c:v>
                </c:pt>
                <c:pt idx="1332">
                  <c:v>13.320000000000499</c:v>
                </c:pt>
                <c:pt idx="1333">
                  <c:v>13.330000000000499</c:v>
                </c:pt>
                <c:pt idx="1334">
                  <c:v>13.340000000000501</c:v>
                </c:pt>
                <c:pt idx="1335">
                  <c:v>13.350000000000501</c:v>
                </c:pt>
                <c:pt idx="1336">
                  <c:v>13.3600000000005</c:v>
                </c:pt>
                <c:pt idx="1337">
                  <c:v>13.3700000000005</c:v>
                </c:pt>
                <c:pt idx="1338">
                  <c:v>13.3800000000005</c:v>
                </c:pt>
                <c:pt idx="1339">
                  <c:v>13.390000000000599</c:v>
                </c:pt>
                <c:pt idx="1340">
                  <c:v>13.4000000000005</c:v>
                </c:pt>
                <c:pt idx="1341">
                  <c:v>13.410000000000601</c:v>
                </c:pt>
                <c:pt idx="1342">
                  <c:v>13.420000000000501</c:v>
                </c:pt>
                <c:pt idx="1343">
                  <c:v>13.4300000000006</c:v>
                </c:pt>
                <c:pt idx="1344">
                  <c:v>13.4400000000005</c:v>
                </c:pt>
                <c:pt idx="1345">
                  <c:v>13.4500000000005</c:v>
                </c:pt>
                <c:pt idx="1346">
                  <c:v>13.460000000000599</c:v>
                </c:pt>
                <c:pt idx="1347">
                  <c:v>13.4700000000005</c:v>
                </c:pt>
                <c:pt idx="1348">
                  <c:v>13.480000000000601</c:v>
                </c:pt>
                <c:pt idx="1349">
                  <c:v>13.490000000000499</c:v>
                </c:pt>
                <c:pt idx="1350">
                  <c:v>13.5000000000006</c:v>
                </c:pt>
                <c:pt idx="1351">
                  <c:v>13.5100000000006</c:v>
                </c:pt>
                <c:pt idx="1352">
                  <c:v>13.5200000000006</c:v>
                </c:pt>
                <c:pt idx="1353">
                  <c:v>13.5300000000005</c:v>
                </c:pt>
                <c:pt idx="1354">
                  <c:v>13.5400000000006</c:v>
                </c:pt>
                <c:pt idx="1355">
                  <c:v>13.550000000000599</c:v>
                </c:pt>
                <c:pt idx="1356">
                  <c:v>13.560000000000599</c:v>
                </c:pt>
                <c:pt idx="1357">
                  <c:v>13.570000000000601</c:v>
                </c:pt>
                <c:pt idx="1358">
                  <c:v>13.5800000000006</c:v>
                </c:pt>
                <c:pt idx="1359">
                  <c:v>13.5900000000006</c:v>
                </c:pt>
                <c:pt idx="1360">
                  <c:v>13.6000000000006</c:v>
                </c:pt>
                <c:pt idx="1361">
                  <c:v>13.6100000000006</c:v>
                </c:pt>
                <c:pt idx="1362">
                  <c:v>13.6200000000006</c:v>
                </c:pt>
                <c:pt idx="1363">
                  <c:v>13.630000000000599</c:v>
                </c:pt>
                <c:pt idx="1364">
                  <c:v>13.640000000000599</c:v>
                </c:pt>
                <c:pt idx="1365">
                  <c:v>13.650000000000601</c:v>
                </c:pt>
                <c:pt idx="1366">
                  <c:v>13.660000000000601</c:v>
                </c:pt>
                <c:pt idx="1367">
                  <c:v>13.6700000000006</c:v>
                </c:pt>
                <c:pt idx="1368">
                  <c:v>13.6800000000006</c:v>
                </c:pt>
                <c:pt idx="1369">
                  <c:v>13.6900000000006</c:v>
                </c:pt>
                <c:pt idx="1370">
                  <c:v>13.7000000000006</c:v>
                </c:pt>
                <c:pt idx="1371">
                  <c:v>13.710000000000599</c:v>
                </c:pt>
                <c:pt idx="1372">
                  <c:v>13.720000000000599</c:v>
                </c:pt>
                <c:pt idx="1373">
                  <c:v>13.730000000000601</c:v>
                </c:pt>
                <c:pt idx="1374">
                  <c:v>13.740000000000601</c:v>
                </c:pt>
                <c:pt idx="1375">
                  <c:v>13.7500000000006</c:v>
                </c:pt>
                <c:pt idx="1376">
                  <c:v>13.7600000000006</c:v>
                </c:pt>
                <c:pt idx="1377">
                  <c:v>13.7700000000006</c:v>
                </c:pt>
                <c:pt idx="1378">
                  <c:v>13.7800000000006</c:v>
                </c:pt>
                <c:pt idx="1379">
                  <c:v>13.7900000000006</c:v>
                </c:pt>
                <c:pt idx="1380">
                  <c:v>13.800000000000599</c:v>
                </c:pt>
                <c:pt idx="1381">
                  <c:v>13.810000000000599</c:v>
                </c:pt>
                <c:pt idx="1382">
                  <c:v>13.820000000000601</c:v>
                </c:pt>
                <c:pt idx="1383">
                  <c:v>13.8300000000006</c:v>
                </c:pt>
                <c:pt idx="1384">
                  <c:v>13.8400000000006</c:v>
                </c:pt>
                <c:pt idx="1385">
                  <c:v>13.8500000000006</c:v>
                </c:pt>
                <c:pt idx="1386">
                  <c:v>13.8600000000006</c:v>
                </c:pt>
                <c:pt idx="1387">
                  <c:v>13.8700000000006</c:v>
                </c:pt>
                <c:pt idx="1388">
                  <c:v>13.880000000000599</c:v>
                </c:pt>
                <c:pt idx="1389">
                  <c:v>13.890000000000599</c:v>
                </c:pt>
                <c:pt idx="1390">
                  <c:v>13.900000000000601</c:v>
                </c:pt>
                <c:pt idx="1391">
                  <c:v>13.910000000000601</c:v>
                </c:pt>
                <c:pt idx="1392">
                  <c:v>13.9200000000006</c:v>
                </c:pt>
                <c:pt idx="1393">
                  <c:v>13.9300000000006</c:v>
                </c:pt>
                <c:pt idx="1394">
                  <c:v>13.9400000000006</c:v>
                </c:pt>
                <c:pt idx="1395">
                  <c:v>13.9500000000006</c:v>
                </c:pt>
                <c:pt idx="1396">
                  <c:v>13.960000000000599</c:v>
                </c:pt>
                <c:pt idx="1397">
                  <c:v>13.970000000000599</c:v>
                </c:pt>
                <c:pt idx="1398">
                  <c:v>13.980000000000601</c:v>
                </c:pt>
                <c:pt idx="1399">
                  <c:v>13.990000000000601</c:v>
                </c:pt>
                <c:pt idx="1400">
                  <c:v>14.0000000000006</c:v>
                </c:pt>
                <c:pt idx="1401">
                  <c:v>14.0100000000006</c:v>
                </c:pt>
                <c:pt idx="1402">
                  <c:v>14.0200000000006</c:v>
                </c:pt>
                <c:pt idx="1403">
                  <c:v>14.0300000000006</c:v>
                </c:pt>
                <c:pt idx="1404">
                  <c:v>14.0400000000006</c:v>
                </c:pt>
                <c:pt idx="1405">
                  <c:v>14.050000000000599</c:v>
                </c:pt>
                <c:pt idx="1406">
                  <c:v>14.060000000000599</c:v>
                </c:pt>
                <c:pt idx="1407">
                  <c:v>14.070000000000601</c:v>
                </c:pt>
                <c:pt idx="1408">
                  <c:v>14.0800000000006</c:v>
                </c:pt>
                <c:pt idx="1409">
                  <c:v>14.0900000000006</c:v>
                </c:pt>
                <c:pt idx="1410">
                  <c:v>14.1000000000006</c:v>
                </c:pt>
                <c:pt idx="1411">
                  <c:v>14.1100000000006</c:v>
                </c:pt>
                <c:pt idx="1412">
                  <c:v>14.1200000000006</c:v>
                </c:pt>
                <c:pt idx="1413">
                  <c:v>14.130000000000599</c:v>
                </c:pt>
                <c:pt idx="1414">
                  <c:v>14.140000000000599</c:v>
                </c:pt>
                <c:pt idx="1415">
                  <c:v>14.150000000000601</c:v>
                </c:pt>
                <c:pt idx="1416">
                  <c:v>14.160000000000601</c:v>
                </c:pt>
                <c:pt idx="1417">
                  <c:v>14.1700000000006</c:v>
                </c:pt>
                <c:pt idx="1418">
                  <c:v>14.1800000000006</c:v>
                </c:pt>
                <c:pt idx="1419">
                  <c:v>14.1900000000006</c:v>
                </c:pt>
                <c:pt idx="1420">
                  <c:v>14.2000000000006</c:v>
                </c:pt>
                <c:pt idx="1421">
                  <c:v>14.210000000000599</c:v>
                </c:pt>
                <c:pt idx="1422">
                  <c:v>14.220000000000599</c:v>
                </c:pt>
                <c:pt idx="1423">
                  <c:v>14.230000000000601</c:v>
                </c:pt>
                <c:pt idx="1424">
                  <c:v>14.240000000000601</c:v>
                </c:pt>
                <c:pt idx="1425">
                  <c:v>14.2500000000006</c:v>
                </c:pt>
                <c:pt idx="1426">
                  <c:v>14.2600000000006</c:v>
                </c:pt>
                <c:pt idx="1427">
                  <c:v>14.2700000000006</c:v>
                </c:pt>
                <c:pt idx="1428">
                  <c:v>14.2800000000006</c:v>
                </c:pt>
                <c:pt idx="1429">
                  <c:v>14.2900000000006</c:v>
                </c:pt>
                <c:pt idx="1430">
                  <c:v>14.300000000000599</c:v>
                </c:pt>
                <c:pt idx="1431">
                  <c:v>14.310000000000599</c:v>
                </c:pt>
                <c:pt idx="1432">
                  <c:v>14.320000000000601</c:v>
                </c:pt>
                <c:pt idx="1433">
                  <c:v>14.3300000000006</c:v>
                </c:pt>
                <c:pt idx="1434">
                  <c:v>14.3400000000006</c:v>
                </c:pt>
                <c:pt idx="1435">
                  <c:v>14.3500000000006</c:v>
                </c:pt>
                <c:pt idx="1436">
                  <c:v>14.3600000000006</c:v>
                </c:pt>
                <c:pt idx="1437">
                  <c:v>14.3700000000006</c:v>
                </c:pt>
                <c:pt idx="1438">
                  <c:v>14.380000000000599</c:v>
                </c:pt>
                <c:pt idx="1439">
                  <c:v>14.390000000000599</c:v>
                </c:pt>
                <c:pt idx="1440">
                  <c:v>14.400000000000601</c:v>
                </c:pt>
                <c:pt idx="1441">
                  <c:v>14.410000000000601</c:v>
                </c:pt>
                <c:pt idx="1442">
                  <c:v>14.4200000000006</c:v>
                </c:pt>
                <c:pt idx="1443">
                  <c:v>14.4300000000006</c:v>
                </c:pt>
                <c:pt idx="1444">
                  <c:v>14.4400000000006</c:v>
                </c:pt>
                <c:pt idx="1445">
                  <c:v>14.4500000000006</c:v>
                </c:pt>
                <c:pt idx="1446">
                  <c:v>14.460000000000599</c:v>
                </c:pt>
                <c:pt idx="1447">
                  <c:v>14.470000000000599</c:v>
                </c:pt>
                <c:pt idx="1448">
                  <c:v>14.480000000000601</c:v>
                </c:pt>
                <c:pt idx="1449">
                  <c:v>14.490000000000601</c:v>
                </c:pt>
                <c:pt idx="1450">
                  <c:v>14.5000000000006</c:v>
                </c:pt>
                <c:pt idx="1451">
                  <c:v>14.5100000000006</c:v>
                </c:pt>
                <c:pt idx="1452">
                  <c:v>14.5200000000006</c:v>
                </c:pt>
                <c:pt idx="1453">
                  <c:v>14.5300000000006</c:v>
                </c:pt>
                <c:pt idx="1454">
                  <c:v>14.5400000000006</c:v>
                </c:pt>
                <c:pt idx="1455">
                  <c:v>14.550000000000599</c:v>
                </c:pt>
                <c:pt idx="1456">
                  <c:v>14.560000000000599</c:v>
                </c:pt>
                <c:pt idx="1457">
                  <c:v>14.570000000000601</c:v>
                </c:pt>
                <c:pt idx="1458">
                  <c:v>14.5800000000006</c:v>
                </c:pt>
                <c:pt idx="1459">
                  <c:v>14.5900000000006</c:v>
                </c:pt>
                <c:pt idx="1460">
                  <c:v>14.6000000000006</c:v>
                </c:pt>
                <c:pt idx="1461">
                  <c:v>14.6100000000006</c:v>
                </c:pt>
                <c:pt idx="1462">
                  <c:v>14.6200000000006</c:v>
                </c:pt>
                <c:pt idx="1463">
                  <c:v>14.630000000000599</c:v>
                </c:pt>
                <c:pt idx="1464">
                  <c:v>14.640000000000599</c:v>
                </c:pt>
                <c:pt idx="1465">
                  <c:v>14.650000000000601</c:v>
                </c:pt>
                <c:pt idx="1466">
                  <c:v>14.660000000000601</c:v>
                </c:pt>
                <c:pt idx="1467">
                  <c:v>14.6700000000006</c:v>
                </c:pt>
                <c:pt idx="1468">
                  <c:v>14.6800000000006</c:v>
                </c:pt>
                <c:pt idx="1469">
                  <c:v>14.6900000000006</c:v>
                </c:pt>
                <c:pt idx="1470">
                  <c:v>14.7000000000006</c:v>
                </c:pt>
                <c:pt idx="1471">
                  <c:v>14.710000000000599</c:v>
                </c:pt>
                <c:pt idx="1472">
                  <c:v>14.720000000000599</c:v>
                </c:pt>
                <c:pt idx="1473">
                  <c:v>14.730000000000601</c:v>
                </c:pt>
                <c:pt idx="1474">
                  <c:v>14.740000000000601</c:v>
                </c:pt>
                <c:pt idx="1475">
                  <c:v>14.7500000000006</c:v>
                </c:pt>
                <c:pt idx="1476">
                  <c:v>14.7600000000006</c:v>
                </c:pt>
                <c:pt idx="1477">
                  <c:v>14.7700000000006</c:v>
                </c:pt>
                <c:pt idx="1478">
                  <c:v>14.7800000000006</c:v>
                </c:pt>
                <c:pt idx="1479">
                  <c:v>14.7900000000006</c:v>
                </c:pt>
                <c:pt idx="1480">
                  <c:v>14.800000000000599</c:v>
                </c:pt>
                <c:pt idx="1481">
                  <c:v>14.810000000000599</c:v>
                </c:pt>
                <c:pt idx="1482">
                  <c:v>14.820000000000601</c:v>
                </c:pt>
                <c:pt idx="1483">
                  <c:v>14.8300000000006</c:v>
                </c:pt>
                <c:pt idx="1484">
                  <c:v>14.8400000000006</c:v>
                </c:pt>
                <c:pt idx="1485">
                  <c:v>14.8500000000006</c:v>
                </c:pt>
                <c:pt idx="1486">
                  <c:v>14.8600000000006</c:v>
                </c:pt>
                <c:pt idx="1487">
                  <c:v>14.870000000000701</c:v>
                </c:pt>
                <c:pt idx="1488">
                  <c:v>14.880000000000599</c:v>
                </c:pt>
                <c:pt idx="1489">
                  <c:v>14.8900000000007</c:v>
                </c:pt>
                <c:pt idx="1490">
                  <c:v>14.900000000000601</c:v>
                </c:pt>
                <c:pt idx="1491">
                  <c:v>14.9100000000007</c:v>
                </c:pt>
                <c:pt idx="1492">
                  <c:v>14.9200000000006</c:v>
                </c:pt>
                <c:pt idx="1493">
                  <c:v>14.9300000000006</c:v>
                </c:pt>
                <c:pt idx="1494">
                  <c:v>14.940000000000699</c:v>
                </c:pt>
                <c:pt idx="1495">
                  <c:v>14.9500000000006</c:v>
                </c:pt>
                <c:pt idx="1496">
                  <c:v>14.960000000000701</c:v>
                </c:pt>
                <c:pt idx="1497">
                  <c:v>14.970000000000599</c:v>
                </c:pt>
                <c:pt idx="1498">
                  <c:v>14.9800000000007</c:v>
                </c:pt>
                <c:pt idx="1499">
                  <c:v>14.990000000000601</c:v>
                </c:pt>
                <c:pt idx="1500">
                  <c:v>15.0000000000007</c:v>
                </c:pt>
                <c:pt idx="1501">
                  <c:v>15.0100000000006</c:v>
                </c:pt>
                <c:pt idx="1502">
                  <c:v>15.020000000000699</c:v>
                </c:pt>
                <c:pt idx="1503">
                  <c:v>15.030000000000699</c:v>
                </c:pt>
                <c:pt idx="1504">
                  <c:v>15.040000000000701</c:v>
                </c:pt>
                <c:pt idx="1505">
                  <c:v>15.050000000000701</c:v>
                </c:pt>
                <c:pt idx="1506">
                  <c:v>15.0600000000007</c:v>
                </c:pt>
                <c:pt idx="1507">
                  <c:v>15.0700000000007</c:v>
                </c:pt>
                <c:pt idx="1508">
                  <c:v>15.0800000000007</c:v>
                </c:pt>
                <c:pt idx="1509">
                  <c:v>15.0900000000007</c:v>
                </c:pt>
                <c:pt idx="1510">
                  <c:v>15.1000000000007</c:v>
                </c:pt>
                <c:pt idx="1511">
                  <c:v>15.110000000000699</c:v>
                </c:pt>
                <c:pt idx="1512">
                  <c:v>15.120000000000701</c:v>
                </c:pt>
                <c:pt idx="1513">
                  <c:v>15.130000000000701</c:v>
                </c:pt>
                <c:pt idx="1514">
                  <c:v>15.1400000000007</c:v>
                </c:pt>
                <c:pt idx="1515">
                  <c:v>15.1500000000007</c:v>
                </c:pt>
                <c:pt idx="1516">
                  <c:v>15.1600000000007</c:v>
                </c:pt>
                <c:pt idx="1517">
                  <c:v>15.1700000000007</c:v>
                </c:pt>
                <c:pt idx="1518">
                  <c:v>15.1800000000007</c:v>
                </c:pt>
                <c:pt idx="1519">
                  <c:v>15.190000000000699</c:v>
                </c:pt>
                <c:pt idx="1520">
                  <c:v>15.200000000000699</c:v>
                </c:pt>
                <c:pt idx="1521">
                  <c:v>15.210000000000701</c:v>
                </c:pt>
                <c:pt idx="1522">
                  <c:v>15.220000000000701</c:v>
                </c:pt>
                <c:pt idx="1523">
                  <c:v>15.2300000000007</c:v>
                </c:pt>
                <c:pt idx="1524">
                  <c:v>15.2400000000007</c:v>
                </c:pt>
                <c:pt idx="1525">
                  <c:v>15.2500000000007</c:v>
                </c:pt>
                <c:pt idx="1526">
                  <c:v>15.2600000000007</c:v>
                </c:pt>
                <c:pt idx="1527">
                  <c:v>15.270000000000699</c:v>
                </c:pt>
                <c:pt idx="1528">
                  <c:v>15.280000000000699</c:v>
                </c:pt>
                <c:pt idx="1529">
                  <c:v>15.290000000000701</c:v>
                </c:pt>
                <c:pt idx="1530">
                  <c:v>15.300000000000701</c:v>
                </c:pt>
                <c:pt idx="1531">
                  <c:v>15.3100000000007</c:v>
                </c:pt>
                <c:pt idx="1532">
                  <c:v>15.3200000000007</c:v>
                </c:pt>
                <c:pt idx="1533">
                  <c:v>15.3300000000007</c:v>
                </c:pt>
                <c:pt idx="1534">
                  <c:v>15.3400000000007</c:v>
                </c:pt>
                <c:pt idx="1535">
                  <c:v>15.3500000000007</c:v>
                </c:pt>
                <c:pt idx="1536">
                  <c:v>15.360000000000699</c:v>
                </c:pt>
                <c:pt idx="1537">
                  <c:v>15.370000000000701</c:v>
                </c:pt>
                <c:pt idx="1538">
                  <c:v>15.380000000000701</c:v>
                </c:pt>
                <c:pt idx="1539">
                  <c:v>15.3900000000007</c:v>
                </c:pt>
                <c:pt idx="1540">
                  <c:v>15.4000000000007</c:v>
                </c:pt>
                <c:pt idx="1541">
                  <c:v>15.4100000000007</c:v>
                </c:pt>
                <c:pt idx="1542">
                  <c:v>15.4200000000007</c:v>
                </c:pt>
                <c:pt idx="1543">
                  <c:v>15.4300000000007</c:v>
                </c:pt>
                <c:pt idx="1544">
                  <c:v>15.440000000000699</c:v>
                </c:pt>
                <c:pt idx="1545">
                  <c:v>15.450000000000699</c:v>
                </c:pt>
                <c:pt idx="1546">
                  <c:v>15.460000000000701</c:v>
                </c:pt>
                <c:pt idx="1547">
                  <c:v>15.470000000000701</c:v>
                </c:pt>
                <c:pt idx="1548">
                  <c:v>15.4800000000007</c:v>
                </c:pt>
                <c:pt idx="1549">
                  <c:v>15.4900000000007</c:v>
                </c:pt>
                <c:pt idx="1550">
                  <c:v>15.5000000000007</c:v>
                </c:pt>
                <c:pt idx="1551">
                  <c:v>15.5100000000007</c:v>
                </c:pt>
                <c:pt idx="1552">
                  <c:v>15.520000000000699</c:v>
                </c:pt>
                <c:pt idx="1553">
                  <c:v>15.530000000000699</c:v>
                </c:pt>
                <c:pt idx="1554">
                  <c:v>15.540000000000701</c:v>
                </c:pt>
                <c:pt idx="1555">
                  <c:v>15.550000000000701</c:v>
                </c:pt>
                <c:pt idx="1556">
                  <c:v>15.5600000000007</c:v>
                </c:pt>
                <c:pt idx="1557">
                  <c:v>15.5700000000007</c:v>
                </c:pt>
                <c:pt idx="1558">
                  <c:v>15.5800000000007</c:v>
                </c:pt>
                <c:pt idx="1559">
                  <c:v>15.5900000000007</c:v>
                </c:pt>
                <c:pt idx="1560">
                  <c:v>15.6000000000007</c:v>
                </c:pt>
                <c:pt idx="1561">
                  <c:v>15.610000000000699</c:v>
                </c:pt>
                <c:pt idx="1562">
                  <c:v>15.620000000000701</c:v>
                </c:pt>
                <c:pt idx="1563">
                  <c:v>15.630000000000701</c:v>
                </c:pt>
                <c:pt idx="1564">
                  <c:v>15.6400000000007</c:v>
                </c:pt>
                <c:pt idx="1565">
                  <c:v>15.6500000000007</c:v>
                </c:pt>
                <c:pt idx="1566">
                  <c:v>15.6600000000007</c:v>
                </c:pt>
                <c:pt idx="1567">
                  <c:v>15.6700000000007</c:v>
                </c:pt>
                <c:pt idx="1568">
                  <c:v>15.6800000000007</c:v>
                </c:pt>
                <c:pt idx="1569">
                  <c:v>15.690000000000699</c:v>
                </c:pt>
                <c:pt idx="1570">
                  <c:v>15.700000000000699</c:v>
                </c:pt>
                <c:pt idx="1571">
                  <c:v>15.710000000000701</c:v>
                </c:pt>
                <c:pt idx="1572">
                  <c:v>15.720000000000701</c:v>
                </c:pt>
                <c:pt idx="1573">
                  <c:v>15.7300000000007</c:v>
                </c:pt>
                <c:pt idx="1574">
                  <c:v>15.7400000000007</c:v>
                </c:pt>
                <c:pt idx="1575">
                  <c:v>15.7500000000007</c:v>
                </c:pt>
                <c:pt idx="1576">
                  <c:v>15.7600000000007</c:v>
                </c:pt>
                <c:pt idx="1577">
                  <c:v>15.770000000000699</c:v>
                </c:pt>
                <c:pt idx="1578">
                  <c:v>15.780000000000699</c:v>
                </c:pt>
                <c:pt idx="1579">
                  <c:v>15.790000000000701</c:v>
                </c:pt>
                <c:pt idx="1580">
                  <c:v>15.800000000000701</c:v>
                </c:pt>
                <c:pt idx="1581">
                  <c:v>15.8100000000007</c:v>
                </c:pt>
                <c:pt idx="1582">
                  <c:v>15.8200000000007</c:v>
                </c:pt>
                <c:pt idx="1583">
                  <c:v>15.8300000000007</c:v>
                </c:pt>
                <c:pt idx="1584">
                  <c:v>15.8400000000007</c:v>
                </c:pt>
                <c:pt idx="1585">
                  <c:v>15.8500000000007</c:v>
                </c:pt>
                <c:pt idx="1586">
                  <c:v>15.860000000000699</c:v>
                </c:pt>
                <c:pt idx="1587">
                  <c:v>15.870000000000701</c:v>
                </c:pt>
                <c:pt idx="1588">
                  <c:v>15.880000000000701</c:v>
                </c:pt>
                <c:pt idx="1589">
                  <c:v>15.8900000000007</c:v>
                </c:pt>
                <c:pt idx="1590">
                  <c:v>15.9000000000007</c:v>
                </c:pt>
              </c:numCache>
            </c:numRef>
          </c:xVal>
          <c:yVal>
            <c:numRef>
              <c:f>'SSD 110 PDDs'!$G$5:$G$1595</c:f>
              <c:numCache>
                <c:formatCode>0%</c:formatCode>
                <c:ptCount val="1591"/>
                <c:pt idx="0">
                  <c:v>0.90690690690690678</c:v>
                </c:pt>
                <c:pt idx="1">
                  <c:v>0.90690690690690678</c:v>
                </c:pt>
                <c:pt idx="2">
                  <c:v>0.90690690690690678</c:v>
                </c:pt>
                <c:pt idx="3">
                  <c:v>0.90690690690690678</c:v>
                </c:pt>
                <c:pt idx="4">
                  <c:v>0.90690690690690678</c:v>
                </c:pt>
                <c:pt idx="5">
                  <c:v>0.90690690690690678</c:v>
                </c:pt>
                <c:pt idx="6">
                  <c:v>0.90690690690690678</c:v>
                </c:pt>
                <c:pt idx="7">
                  <c:v>0.90690690690690678</c:v>
                </c:pt>
                <c:pt idx="8">
                  <c:v>0.90690690690690678</c:v>
                </c:pt>
                <c:pt idx="9">
                  <c:v>0.90690690690690678</c:v>
                </c:pt>
                <c:pt idx="10">
                  <c:v>0.90690690690690678</c:v>
                </c:pt>
                <c:pt idx="11">
                  <c:v>0.90690690690690678</c:v>
                </c:pt>
                <c:pt idx="12">
                  <c:v>0.90790790790790787</c:v>
                </c:pt>
                <c:pt idx="13">
                  <c:v>0.90890890890890885</c:v>
                </c:pt>
                <c:pt idx="14">
                  <c:v>0.90990990990990994</c:v>
                </c:pt>
                <c:pt idx="15">
                  <c:v>0.90990990990990994</c:v>
                </c:pt>
                <c:pt idx="16">
                  <c:v>0.91091091091091081</c:v>
                </c:pt>
                <c:pt idx="17">
                  <c:v>0.91191191191191179</c:v>
                </c:pt>
                <c:pt idx="18">
                  <c:v>0.91291291291291288</c:v>
                </c:pt>
                <c:pt idx="19">
                  <c:v>0.91391391391391386</c:v>
                </c:pt>
                <c:pt idx="20">
                  <c:v>0.91491491491491495</c:v>
                </c:pt>
                <c:pt idx="21">
                  <c:v>0.91591591591591581</c:v>
                </c:pt>
                <c:pt idx="22">
                  <c:v>0.91691691691691679</c:v>
                </c:pt>
                <c:pt idx="23">
                  <c:v>0.91791791791791788</c:v>
                </c:pt>
                <c:pt idx="24">
                  <c:v>0.91991991991991995</c:v>
                </c:pt>
                <c:pt idx="25">
                  <c:v>0.92092092092092082</c:v>
                </c:pt>
                <c:pt idx="26">
                  <c:v>0.92192192192192179</c:v>
                </c:pt>
                <c:pt idx="27">
                  <c:v>0.92292292292292288</c:v>
                </c:pt>
                <c:pt idx="28">
                  <c:v>0.92392392392392386</c:v>
                </c:pt>
                <c:pt idx="29">
                  <c:v>0.92492492492492495</c:v>
                </c:pt>
                <c:pt idx="30">
                  <c:v>0.92592592592592582</c:v>
                </c:pt>
                <c:pt idx="31">
                  <c:v>0.9269269269269268</c:v>
                </c:pt>
                <c:pt idx="32">
                  <c:v>0.92792792792792789</c:v>
                </c:pt>
                <c:pt idx="33">
                  <c:v>0.92892892892892887</c:v>
                </c:pt>
                <c:pt idx="34">
                  <c:v>0.92992992992992995</c:v>
                </c:pt>
                <c:pt idx="35">
                  <c:v>0.93093093093093093</c:v>
                </c:pt>
                <c:pt idx="36">
                  <c:v>0.9319319319319318</c:v>
                </c:pt>
                <c:pt idx="37">
                  <c:v>0.93293293293293289</c:v>
                </c:pt>
                <c:pt idx="38">
                  <c:v>0.93393393393393387</c:v>
                </c:pt>
                <c:pt idx="39">
                  <c:v>0.93493493493493496</c:v>
                </c:pt>
                <c:pt idx="40">
                  <c:v>0.93593593593593594</c:v>
                </c:pt>
                <c:pt idx="41">
                  <c:v>0.9369369369369368</c:v>
                </c:pt>
                <c:pt idx="42">
                  <c:v>0.93793793793793789</c:v>
                </c:pt>
                <c:pt idx="43">
                  <c:v>0.93893893893893887</c:v>
                </c:pt>
                <c:pt idx="44">
                  <c:v>0.93993993993993996</c:v>
                </c:pt>
                <c:pt idx="45">
                  <c:v>0.94094094094094094</c:v>
                </c:pt>
                <c:pt idx="46">
                  <c:v>0.94194194194194181</c:v>
                </c:pt>
                <c:pt idx="47">
                  <c:v>0.9429429429429429</c:v>
                </c:pt>
                <c:pt idx="48">
                  <c:v>0.9429429429429429</c:v>
                </c:pt>
                <c:pt idx="49">
                  <c:v>0.94394394394394388</c:v>
                </c:pt>
                <c:pt idx="50">
                  <c:v>0.94494494494494496</c:v>
                </c:pt>
                <c:pt idx="51">
                  <c:v>0.94594594594594594</c:v>
                </c:pt>
                <c:pt idx="52">
                  <c:v>0.94694694694694681</c:v>
                </c:pt>
                <c:pt idx="53">
                  <c:v>0.9479479479479479</c:v>
                </c:pt>
                <c:pt idx="54">
                  <c:v>0.94894894894894888</c:v>
                </c:pt>
                <c:pt idx="55">
                  <c:v>0.94894894894894888</c:v>
                </c:pt>
                <c:pt idx="56">
                  <c:v>0.94994994994994997</c:v>
                </c:pt>
                <c:pt idx="57">
                  <c:v>0.95095095095095095</c:v>
                </c:pt>
                <c:pt idx="58">
                  <c:v>0.95195195195195181</c:v>
                </c:pt>
                <c:pt idx="59">
                  <c:v>0.9529529529529529</c:v>
                </c:pt>
                <c:pt idx="60">
                  <c:v>0.9529529529529529</c:v>
                </c:pt>
                <c:pt idx="61">
                  <c:v>0.95395395395395388</c:v>
                </c:pt>
                <c:pt idx="62">
                  <c:v>0.95495495495495497</c:v>
                </c:pt>
                <c:pt idx="63">
                  <c:v>0.95495495495495497</c:v>
                </c:pt>
                <c:pt idx="64">
                  <c:v>0.95595595595595595</c:v>
                </c:pt>
                <c:pt idx="65">
                  <c:v>0.95695695695695682</c:v>
                </c:pt>
                <c:pt idx="66">
                  <c:v>0.95695695695695682</c:v>
                </c:pt>
                <c:pt idx="67">
                  <c:v>0.95795795795795791</c:v>
                </c:pt>
                <c:pt idx="68">
                  <c:v>0.95795795795795791</c:v>
                </c:pt>
                <c:pt idx="69">
                  <c:v>0.95895895895895888</c:v>
                </c:pt>
                <c:pt idx="70">
                  <c:v>0.95995995995995997</c:v>
                </c:pt>
                <c:pt idx="71">
                  <c:v>0.95995995995995997</c:v>
                </c:pt>
                <c:pt idx="72">
                  <c:v>0.96096096096096095</c:v>
                </c:pt>
                <c:pt idx="73">
                  <c:v>0.96096096096096095</c:v>
                </c:pt>
                <c:pt idx="74">
                  <c:v>0.96196196196196182</c:v>
                </c:pt>
                <c:pt idx="75">
                  <c:v>0.96196196196196182</c:v>
                </c:pt>
                <c:pt idx="76">
                  <c:v>0.96296296296296291</c:v>
                </c:pt>
                <c:pt idx="77">
                  <c:v>0.96296296296296291</c:v>
                </c:pt>
                <c:pt idx="78">
                  <c:v>0.96396396396396389</c:v>
                </c:pt>
                <c:pt idx="79">
                  <c:v>0.96396396396396389</c:v>
                </c:pt>
                <c:pt idx="80">
                  <c:v>0.96496496496496498</c:v>
                </c:pt>
                <c:pt idx="81">
                  <c:v>0.96496496496496498</c:v>
                </c:pt>
                <c:pt idx="82">
                  <c:v>0.96596596596596596</c:v>
                </c:pt>
                <c:pt idx="83">
                  <c:v>0.96596596596596596</c:v>
                </c:pt>
                <c:pt idx="84">
                  <c:v>0.96696696696696682</c:v>
                </c:pt>
                <c:pt idx="85">
                  <c:v>0.96696696696696682</c:v>
                </c:pt>
                <c:pt idx="86">
                  <c:v>0.96796796796796791</c:v>
                </c:pt>
                <c:pt idx="87">
                  <c:v>0.96796796796796791</c:v>
                </c:pt>
                <c:pt idx="88">
                  <c:v>0.96896896896896889</c:v>
                </c:pt>
                <c:pt idx="89">
                  <c:v>0.96896896896896889</c:v>
                </c:pt>
                <c:pt idx="90">
                  <c:v>0.96896896896896889</c:v>
                </c:pt>
                <c:pt idx="91">
                  <c:v>0.96996996996996998</c:v>
                </c:pt>
                <c:pt idx="92">
                  <c:v>0.96996996996996998</c:v>
                </c:pt>
                <c:pt idx="93">
                  <c:v>0.97097097097097096</c:v>
                </c:pt>
                <c:pt idx="94">
                  <c:v>0.97097097097097096</c:v>
                </c:pt>
                <c:pt idx="95">
                  <c:v>0.97097097097097096</c:v>
                </c:pt>
                <c:pt idx="96">
                  <c:v>0.97197197197197183</c:v>
                </c:pt>
                <c:pt idx="97">
                  <c:v>0.97197197197197183</c:v>
                </c:pt>
                <c:pt idx="98">
                  <c:v>0.97197197197197183</c:v>
                </c:pt>
                <c:pt idx="99">
                  <c:v>0.97297297297297292</c:v>
                </c:pt>
                <c:pt idx="100">
                  <c:v>0.97297297297297292</c:v>
                </c:pt>
                <c:pt idx="101">
                  <c:v>0.97397397397397389</c:v>
                </c:pt>
                <c:pt idx="102">
                  <c:v>0.97397397397397389</c:v>
                </c:pt>
                <c:pt idx="103">
                  <c:v>0.97397397397397389</c:v>
                </c:pt>
                <c:pt idx="104">
                  <c:v>0.97497497497497498</c:v>
                </c:pt>
                <c:pt idx="105">
                  <c:v>0.97497497497497498</c:v>
                </c:pt>
                <c:pt idx="106">
                  <c:v>0.97497497497497498</c:v>
                </c:pt>
                <c:pt idx="107">
                  <c:v>0.97597597597597596</c:v>
                </c:pt>
                <c:pt idx="108">
                  <c:v>0.97597597597597596</c:v>
                </c:pt>
                <c:pt idx="109">
                  <c:v>0.97597597597597596</c:v>
                </c:pt>
                <c:pt idx="110">
                  <c:v>0.97597597597597596</c:v>
                </c:pt>
                <c:pt idx="111">
                  <c:v>0.97697697697697683</c:v>
                </c:pt>
                <c:pt idx="112">
                  <c:v>0.97697697697697683</c:v>
                </c:pt>
                <c:pt idx="113">
                  <c:v>0.97697697697697683</c:v>
                </c:pt>
                <c:pt idx="114">
                  <c:v>0.97797797797797792</c:v>
                </c:pt>
                <c:pt idx="115">
                  <c:v>0.97797797797797792</c:v>
                </c:pt>
                <c:pt idx="116">
                  <c:v>0.97797797797797792</c:v>
                </c:pt>
                <c:pt idx="117">
                  <c:v>0.9789789789789789</c:v>
                </c:pt>
                <c:pt idx="118">
                  <c:v>0.9789789789789789</c:v>
                </c:pt>
                <c:pt idx="119">
                  <c:v>0.9789789789789789</c:v>
                </c:pt>
                <c:pt idx="120">
                  <c:v>0.9789789789789789</c:v>
                </c:pt>
                <c:pt idx="121">
                  <c:v>0.97997997997997999</c:v>
                </c:pt>
                <c:pt idx="122">
                  <c:v>0.97997997997997999</c:v>
                </c:pt>
                <c:pt idx="123">
                  <c:v>0.97997997997997999</c:v>
                </c:pt>
                <c:pt idx="124">
                  <c:v>0.98098098098098097</c:v>
                </c:pt>
                <c:pt idx="125">
                  <c:v>0.98098098098098097</c:v>
                </c:pt>
                <c:pt idx="126">
                  <c:v>0.98098098098098097</c:v>
                </c:pt>
                <c:pt idx="127">
                  <c:v>0.98198198198198183</c:v>
                </c:pt>
                <c:pt idx="128">
                  <c:v>0.98198198198198183</c:v>
                </c:pt>
                <c:pt idx="129">
                  <c:v>0.98198198198198183</c:v>
                </c:pt>
                <c:pt idx="130">
                  <c:v>0.98298298298298292</c:v>
                </c:pt>
                <c:pt idx="131">
                  <c:v>0.98298298298298292</c:v>
                </c:pt>
                <c:pt idx="132">
                  <c:v>0.98298298298298292</c:v>
                </c:pt>
                <c:pt idx="133">
                  <c:v>0.98298298298298292</c:v>
                </c:pt>
                <c:pt idx="134">
                  <c:v>0.9839839839839839</c:v>
                </c:pt>
                <c:pt idx="135">
                  <c:v>0.9839839839839839</c:v>
                </c:pt>
                <c:pt idx="136">
                  <c:v>0.9839839839839839</c:v>
                </c:pt>
                <c:pt idx="137">
                  <c:v>0.98498498498498499</c:v>
                </c:pt>
                <c:pt idx="138">
                  <c:v>0.98498498498498499</c:v>
                </c:pt>
                <c:pt idx="139">
                  <c:v>0.98498498498498499</c:v>
                </c:pt>
                <c:pt idx="140">
                  <c:v>0.98498498498498499</c:v>
                </c:pt>
                <c:pt idx="141">
                  <c:v>0.98598598598598597</c:v>
                </c:pt>
                <c:pt idx="142">
                  <c:v>0.98598598598598597</c:v>
                </c:pt>
                <c:pt idx="143">
                  <c:v>0.98598598598598597</c:v>
                </c:pt>
                <c:pt idx="144">
                  <c:v>0.98698698698698684</c:v>
                </c:pt>
                <c:pt idx="145">
                  <c:v>0.98698698698698684</c:v>
                </c:pt>
                <c:pt idx="146">
                  <c:v>0.98698698698698684</c:v>
                </c:pt>
                <c:pt idx="147">
                  <c:v>0.98698698698698684</c:v>
                </c:pt>
                <c:pt idx="148">
                  <c:v>0.98798798798798793</c:v>
                </c:pt>
                <c:pt idx="149">
                  <c:v>0.98798798798798793</c:v>
                </c:pt>
                <c:pt idx="150">
                  <c:v>0.98798798798798793</c:v>
                </c:pt>
                <c:pt idx="151">
                  <c:v>0.98798798798798793</c:v>
                </c:pt>
                <c:pt idx="152">
                  <c:v>0.98798798798798793</c:v>
                </c:pt>
                <c:pt idx="153">
                  <c:v>0.9889889889889889</c:v>
                </c:pt>
                <c:pt idx="154">
                  <c:v>0.9889889889889889</c:v>
                </c:pt>
                <c:pt idx="155">
                  <c:v>0.9889889889889889</c:v>
                </c:pt>
                <c:pt idx="156">
                  <c:v>0.9889889889889889</c:v>
                </c:pt>
                <c:pt idx="157">
                  <c:v>0.9889889889889889</c:v>
                </c:pt>
                <c:pt idx="158">
                  <c:v>0.98998998998998999</c:v>
                </c:pt>
                <c:pt idx="159">
                  <c:v>0.98998998998998999</c:v>
                </c:pt>
                <c:pt idx="160">
                  <c:v>0.98998998998998999</c:v>
                </c:pt>
                <c:pt idx="161">
                  <c:v>0.98998998998998999</c:v>
                </c:pt>
                <c:pt idx="162">
                  <c:v>0.98998998998998999</c:v>
                </c:pt>
                <c:pt idx="163">
                  <c:v>0.98998998998998999</c:v>
                </c:pt>
                <c:pt idx="164">
                  <c:v>0.99099099099099097</c:v>
                </c:pt>
                <c:pt idx="165">
                  <c:v>0.99099099099099097</c:v>
                </c:pt>
                <c:pt idx="166">
                  <c:v>0.99099099099099097</c:v>
                </c:pt>
                <c:pt idx="167">
                  <c:v>0.99099099099099097</c:v>
                </c:pt>
                <c:pt idx="168">
                  <c:v>0.99099099099099097</c:v>
                </c:pt>
                <c:pt idx="169">
                  <c:v>0.99099099099099097</c:v>
                </c:pt>
                <c:pt idx="170">
                  <c:v>0.99199199199199184</c:v>
                </c:pt>
                <c:pt idx="171">
                  <c:v>0.99199199199199184</c:v>
                </c:pt>
                <c:pt idx="172">
                  <c:v>0.99199199199199184</c:v>
                </c:pt>
                <c:pt idx="173">
                  <c:v>0.99199199199199184</c:v>
                </c:pt>
                <c:pt idx="174">
                  <c:v>0.99199199199199184</c:v>
                </c:pt>
                <c:pt idx="175">
                  <c:v>0.99199199199199184</c:v>
                </c:pt>
                <c:pt idx="176">
                  <c:v>0.99299299299299293</c:v>
                </c:pt>
                <c:pt idx="177">
                  <c:v>0.99299299299299293</c:v>
                </c:pt>
                <c:pt idx="178">
                  <c:v>0.99299299299299293</c:v>
                </c:pt>
                <c:pt idx="179">
                  <c:v>0.99299299299299293</c:v>
                </c:pt>
                <c:pt idx="180">
                  <c:v>0.99299299299299293</c:v>
                </c:pt>
                <c:pt idx="181">
                  <c:v>0.99299299299299293</c:v>
                </c:pt>
                <c:pt idx="182">
                  <c:v>0.99299299299299293</c:v>
                </c:pt>
                <c:pt idx="183">
                  <c:v>0.99299299299299293</c:v>
                </c:pt>
                <c:pt idx="184">
                  <c:v>0.99399399399399391</c:v>
                </c:pt>
                <c:pt idx="185">
                  <c:v>0.99399399399399391</c:v>
                </c:pt>
                <c:pt idx="186">
                  <c:v>0.99399399399399391</c:v>
                </c:pt>
                <c:pt idx="187">
                  <c:v>0.99399399399399391</c:v>
                </c:pt>
                <c:pt idx="188">
                  <c:v>0.99399399399399391</c:v>
                </c:pt>
                <c:pt idx="189">
                  <c:v>0.99399399399399391</c:v>
                </c:pt>
                <c:pt idx="190">
                  <c:v>0.99399399399399391</c:v>
                </c:pt>
                <c:pt idx="191">
                  <c:v>0.994994994994995</c:v>
                </c:pt>
                <c:pt idx="192">
                  <c:v>0.994994994994995</c:v>
                </c:pt>
                <c:pt idx="193">
                  <c:v>0.994994994994995</c:v>
                </c:pt>
                <c:pt idx="194">
                  <c:v>0.994994994994995</c:v>
                </c:pt>
                <c:pt idx="195">
                  <c:v>0.994994994994995</c:v>
                </c:pt>
                <c:pt idx="196">
                  <c:v>0.994994994994995</c:v>
                </c:pt>
                <c:pt idx="197">
                  <c:v>0.994994994994995</c:v>
                </c:pt>
                <c:pt idx="198">
                  <c:v>0.994994994994995</c:v>
                </c:pt>
                <c:pt idx="199">
                  <c:v>0.994994994994995</c:v>
                </c:pt>
                <c:pt idx="200">
                  <c:v>0.99599599599599598</c:v>
                </c:pt>
                <c:pt idx="201">
                  <c:v>0.99599599599599598</c:v>
                </c:pt>
                <c:pt idx="202">
                  <c:v>0.99599599599599598</c:v>
                </c:pt>
                <c:pt idx="203">
                  <c:v>0.99599599599599598</c:v>
                </c:pt>
                <c:pt idx="204">
                  <c:v>0.99599599599599598</c:v>
                </c:pt>
                <c:pt idx="205">
                  <c:v>0.99599599599599598</c:v>
                </c:pt>
                <c:pt idx="206">
                  <c:v>0.99599599599599598</c:v>
                </c:pt>
                <c:pt idx="207">
                  <c:v>0.99599599599599598</c:v>
                </c:pt>
                <c:pt idx="208">
                  <c:v>0.99599599599599598</c:v>
                </c:pt>
                <c:pt idx="209">
                  <c:v>0.99599599599599598</c:v>
                </c:pt>
                <c:pt idx="210">
                  <c:v>0.99599599599599598</c:v>
                </c:pt>
                <c:pt idx="211">
                  <c:v>0.99599599599599598</c:v>
                </c:pt>
                <c:pt idx="212">
                  <c:v>0.99599599599599598</c:v>
                </c:pt>
                <c:pt idx="213">
                  <c:v>0.99599599599599598</c:v>
                </c:pt>
                <c:pt idx="214">
                  <c:v>0.99599599599599598</c:v>
                </c:pt>
                <c:pt idx="215">
                  <c:v>0.99599599599599598</c:v>
                </c:pt>
                <c:pt idx="216">
                  <c:v>0.99699699699699684</c:v>
                </c:pt>
                <c:pt idx="217">
                  <c:v>0.99699699699699684</c:v>
                </c:pt>
                <c:pt idx="218">
                  <c:v>0.99699699699699684</c:v>
                </c:pt>
                <c:pt idx="219">
                  <c:v>0.99699699699699684</c:v>
                </c:pt>
                <c:pt idx="220">
                  <c:v>0.99699699699699684</c:v>
                </c:pt>
                <c:pt idx="221">
                  <c:v>0.99699699699699684</c:v>
                </c:pt>
                <c:pt idx="222">
                  <c:v>0.99699699699699684</c:v>
                </c:pt>
                <c:pt idx="223">
                  <c:v>0.99699699699699684</c:v>
                </c:pt>
                <c:pt idx="224">
                  <c:v>0.99699699699699684</c:v>
                </c:pt>
                <c:pt idx="225">
                  <c:v>0.99699699699699684</c:v>
                </c:pt>
                <c:pt idx="226">
                  <c:v>0.99699699699699684</c:v>
                </c:pt>
                <c:pt idx="227">
                  <c:v>0.99699699699699684</c:v>
                </c:pt>
                <c:pt idx="228">
                  <c:v>0.99699699699699684</c:v>
                </c:pt>
                <c:pt idx="229">
                  <c:v>0.99699699699699684</c:v>
                </c:pt>
                <c:pt idx="230">
                  <c:v>0.99699699699699684</c:v>
                </c:pt>
                <c:pt idx="231">
                  <c:v>0.99699699699699684</c:v>
                </c:pt>
                <c:pt idx="232">
                  <c:v>0.99699699699699684</c:v>
                </c:pt>
                <c:pt idx="233">
                  <c:v>0.99699699699699684</c:v>
                </c:pt>
                <c:pt idx="234">
                  <c:v>0.99699699699699684</c:v>
                </c:pt>
                <c:pt idx="235">
                  <c:v>0.99799799799799793</c:v>
                </c:pt>
                <c:pt idx="236">
                  <c:v>0.99799799799799793</c:v>
                </c:pt>
                <c:pt idx="237">
                  <c:v>0.99799799799799793</c:v>
                </c:pt>
                <c:pt idx="238">
                  <c:v>0.99799799799799793</c:v>
                </c:pt>
                <c:pt idx="239">
                  <c:v>0.99799799799799793</c:v>
                </c:pt>
                <c:pt idx="240">
                  <c:v>0.99799799799799793</c:v>
                </c:pt>
                <c:pt idx="241">
                  <c:v>0.99799799799799793</c:v>
                </c:pt>
                <c:pt idx="242">
                  <c:v>0.99799799799799793</c:v>
                </c:pt>
                <c:pt idx="243">
                  <c:v>0.99799799799799793</c:v>
                </c:pt>
                <c:pt idx="244">
                  <c:v>0.99799799799799793</c:v>
                </c:pt>
                <c:pt idx="245">
                  <c:v>0.99799799799799793</c:v>
                </c:pt>
                <c:pt idx="246">
                  <c:v>0.99799799799799793</c:v>
                </c:pt>
                <c:pt idx="247">
                  <c:v>0.99799799799799793</c:v>
                </c:pt>
                <c:pt idx="248">
                  <c:v>0.99799799799799793</c:v>
                </c:pt>
                <c:pt idx="249">
                  <c:v>0.99799799799799793</c:v>
                </c:pt>
                <c:pt idx="250">
                  <c:v>0.99899899899899891</c:v>
                </c:pt>
                <c:pt idx="251">
                  <c:v>0.99899899899899891</c:v>
                </c:pt>
                <c:pt idx="252">
                  <c:v>0.99899899899899891</c:v>
                </c:pt>
                <c:pt idx="253">
                  <c:v>0.99899899899899891</c:v>
                </c:pt>
                <c:pt idx="254">
                  <c:v>0.99899899899899891</c:v>
                </c:pt>
                <c:pt idx="255">
                  <c:v>0.99899899899899891</c:v>
                </c:pt>
                <c:pt idx="256">
                  <c:v>0.99899899899899891</c:v>
                </c:pt>
                <c:pt idx="257">
                  <c:v>0.99899899899899891</c:v>
                </c:pt>
                <c:pt idx="258">
                  <c:v>0.99899899899899891</c:v>
                </c:pt>
                <c:pt idx="259">
                  <c:v>0.99899899899899891</c:v>
                </c:pt>
                <c:pt idx="260">
                  <c:v>0.99899899899899891</c:v>
                </c:pt>
                <c:pt idx="261">
                  <c:v>0.99899899899899891</c:v>
                </c:pt>
                <c:pt idx="262">
                  <c:v>0.99899899899899891</c:v>
                </c:pt>
                <c:pt idx="263">
                  <c:v>0.99899899899899891</c:v>
                </c:pt>
                <c:pt idx="264">
                  <c:v>0.99899899899899891</c:v>
                </c:pt>
                <c:pt idx="265">
                  <c:v>0.99899899899899891</c:v>
                </c:pt>
                <c:pt idx="266">
                  <c:v>0.99899899899899891</c:v>
                </c:pt>
                <c:pt idx="267">
                  <c:v>0.99899899899899891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0.99899899899899891</c:v>
                </c:pt>
                <c:pt idx="282">
                  <c:v>0.99899899899899891</c:v>
                </c:pt>
                <c:pt idx="283">
                  <c:v>0.99899899899899891</c:v>
                </c:pt>
                <c:pt idx="284">
                  <c:v>0.99899899899899891</c:v>
                </c:pt>
                <c:pt idx="285">
                  <c:v>0.99899899899899891</c:v>
                </c:pt>
                <c:pt idx="286">
                  <c:v>0.99899899899899891</c:v>
                </c:pt>
                <c:pt idx="287">
                  <c:v>0.99899899899899891</c:v>
                </c:pt>
                <c:pt idx="288">
                  <c:v>0.99899899899899891</c:v>
                </c:pt>
                <c:pt idx="289">
                  <c:v>0.99899899899899891</c:v>
                </c:pt>
                <c:pt idx="290">
                  <c:v>0.99899899899899891</c:v>
                </c:pt>
                <c:pt idx="291">
                  <c:v>0.99899899899899891</c:v>
                </c:pt>
                <c:pt idx="292">
                  <c:v>0.99899899899899891</c:v>
                </c:pt>
                <c:pt idx="293">
                  <c:v>0.99899899899899891</c:v>
                </c:pt>
                <c:pt idx="294">
                  <c:v>0.99899899899899891</c:v>
                </c:pt>
                <c:pt idx="295">
                  <c:v>0.99899899899899891</c:v>
                </c:pt>
                <c:pt idx="296">
                  <c:v>0.99899899899899891</c:v>
                </c:pt>
                <c:pt idx="297">
                  <c:v>0.99899899899899891</c:v>
                </c:pt>
                <c:pt idx="298">
                  <c:v>0.99899899899899891</c:v>
                </c:pt>
                <c:pt idx="299">
                  <c:v>0.99899899899899891</c:v>
                </c:pt>
                <c:pt idx="300">
                  <c:v>0.99899899899899891</c:v>
                </c:pt>
                <c:pt idx="301">
                  <c:v>0.99899899899899891</c:v>
                </c:pt>
                <c:pt idx="302">
                  <c:v>0.99899899899899891</c:v>
                </c:pt>
                <c:pt idx="303">
                  <c:v>0.99899899899899891</c:v>
                </c:pt>
                <c:pt idx="304">
                  <c:v>0.99899899899899891</c:v>
                </c:pt>
                <c:pt idx="305">
                  <c:v>0.99899899899899891</c:v>
                </c:pt>
                <c:pt idx="306">
                  <c:v>0.99899899899899891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0.99899899899899891</c:v>
                </c:pt>
                <c:pt idx="329">
                  <c:v>0.99899899899899891</c:v>
                </c:pt>
                <c:pt idx="330">
                  <c:v>0.99899899899899891</c:v>
                </c:pt>
                <c:pt idx="331">
                  <c:v>0.99899899899899891</c:v>
                </c:pt>
                <c:pt idx="332">
                  <c:v>0.99899899899899891</c:v>
                </c:pt>
                <c:pt idx="333">
                  <c:v>0.99899899899899891</c:v>
                </c:pt>
                <c:pt idx="334">
                  <c:v>0.99899899899899891</c:v>
                </c:pt>
                <c:pt idx="335">
                  <c:v>0.99899899899899891</c:v>
                </c:pt>
                <c:pt idx="336">
                  <c:v>0.99899899899899891</c:v>
                </c:pt>
                <c:pt idx="337">
                  <c:v>0.99899899899899891</c:v>
                </c:pt>
                <c:pt idx="338">
                  <c:v>0.99899899899899891</c:v>
                </c:pt>
                <c:pt idx="339">
                  <c:v>0.99899899899899891</c:v>
                </c:pt>
                <c:pt idx="340">
                  <c:v>0.99899899899899891</c:v>
                </c:pt>
                <c:pt idx="341">
                  <c:v>0.99799799799799793</c:v>
                </c:pt>
                <c:pt idx="342">
                  <c:v>0.99799799799799793</c:v>
                </c:pt>
                <c:pt idx="343">
                  <c:v>0.99799799799799793</c:v>
                </c:pt>
                <c:pt idx="344">
                  <c:v>0.99799799799799793</c:v>
                </c:pt>
                <c:pt idx="345">
                  <c:v>0.99799799799799793</c:v>
                </c:pt>
                <c:pt idx="346">
                  <c:v>0.99799799799799793</c:v>
                </c:pt>
                <c:pt idx="347">
                  <c:v>0.99799799799799793</c:v>
                </c:pt>
                <c:pt idx="348">
                  <c:v>0.99699699699699684</c:v>
                </c:pt>
                <c:pt idx="349">
                  <c:v>0.99699699699699684</c:v>
                </c:pt>
                <c:pt idx="350">
                  <c:v>0.99699699699699684</c:v>
                </c:pt>
                <c:pt idx="351">
                  <c:v>0.99699699699699684</c:v>
                </c:pt>
                <c:pt idx="352">
                  <c:v>0.99699699699699684</c:v>
                </c:pt>
                <c:pt idx="353">
                  <c:v>0.99699699699699684</c:v>
                </c:pt>
                <c:pt idx="354">
                  <c:v>0.99599599599599598</c:v>
                </c:pt>
                <c:pt idx="355">
                  <c:v>0.99599599599599598</c:v>
                </c:pt>
                <c:pt idx="356">
                  <c:v>0.99599599599599598</c:v>
                </c:pt>
                <c:pt idx="357">
                  <c:v>0.99599599599599598</c:v>
                </c:pt>
                <c:pt idx="358">
                  <c:v>0.99599599599599598</c:v>
                </c:pt>
                <c:pt idx="359">
                  <c:v>0.994994994994995</c:v>
                </c:pt>
                <c:pt idx="360">
                  <c:v>0.994994994994995</c:v>
                </c:pt>
                <c:pt idx="361">
                  <c:v>0.994994994994995</c:v>
                </c:pt>
                <c:pt idx="362">
                  <c:v>0.994994994994995</c:v>
                </c:pt>
                <c:pt idx="363">
                  <c:v>0.994994994994995</c:v>
                </c:pt>
                <c:pt idx="364">
                  <c:v>0.994994994994995</c:v>
                </c:pt>
                <c:pt idx="365">
                  <c:v>0.99399399399399391</c:v>
                </c:pt>
                <c:pt idx="366">
                  <c:v>0.99399399399399391</c:v>
                </c:pt>
                <c:pt idx="367">
                  <c:v>0.99399399399399391</c:v>
                </c:pt>
                <c:pt idx="368">
                  <c:v>0.99399399399399391</c:v>
                </c:pt>
                <c:pt idx="369">
                  <c:v>0.99399399399399391</c:v>
                </c:pt>
                <c:pt idx="370">
                  <c:v>0.99399399399399391</c:v>
                </c:pt>
                <c:pt idx="371">
                  <c:v>0.99299299299299293</c:v>
                </c:pt>
                <c:pt idx="372">
                  <c:v>0.99299299299299293</c:v>
                </c:pt>
                <c:pt idx="373">
                  <c:v>0.99299299299299293</c:v>
                </c:pt>
                <c:pt idx="374">
                  <c:v>0.99299299299299293</c:v>
                </c:pt>
                <c:pt idx="375">
                  <c:v>0.99299299299299293</c:v>
                </c:pt>
                <c:pt idx="376">
                  <c:v>0.99199199199199184</c:v>
                </c:pt>
                <c:pt idx="377">
                  <c:v>0.99199199199199184</c:v>
                </c:pt>
                <c:pt idx="378">
                  <c:v>0.99199199199199184</c:v>
                </c:pt>
                <c:pt idx="379">
                  <c:v>0.99199199199199184</c:v>
                </c:pt>
                <c:pt idx="380">
                  <c:v>0.99199199199199184</c:v>
                </c:pt>
                <c:pt idx="381">
                  <c:v>0.99199199199199184</c:v>
                </c:pt>
                <c:pt idx="382">
                  <c:v>0.99099099099099097</c:v>
                </c:pt>
                <c:pt idx="383">
                  <c:v>0.99099099099099097</c:v>
                </c:pt>
                <c:pt idx="384">
                  <c:v>0.99099099099099097</c:v>
                </c:pt>
                <c:pt idx="385">
                  <c:v>0.99099099099099097</c:v>
                </c:pt>
                <c:pt idx="386">
                  <c:v>0.99099099099099097</c:v>
                </c:pt>
                <c:pt idx="387">
                  <c:v>0.99099099099099097</c:v>
                </c:pt>
                <c:pt idx="388">
                  <c:v>0.98998998998998999</c:v>
                </c:pt>
                <c:pt idx="389">
                  <c:v>0.98998998998998999</c:v>
                </c:pt>
                <c:pt idx="390">
                  <c:v>0.98998998998998999</c:v>
                </c:pt>
                <c:pt idx="391">
                  <c:v>0.98998998998998999</c:v>
                </c:pt>
                <c:pt idx="392">
                  <c:v>0.98998998998998999</c:v>
                </c:pt>
                <c:pt idx="393">
                  <c:v>0.9889889889889889</c:v>
                </c:pt>
                <c:pt idx="394">
                  <c:v>0.9889889889889889</c:v>
                </c:pt>
                <c:pt idx="395">
                  <c:v>0.9889889889889889</c:v>
                </c:pt>
                <c:pt idx="396">
                  <c:v>0.9889889889889889</c:v>
                </c:pt>
                <c:pt idx="397">
                  <c:v>0.9889889889889889</c:v>
                </c:pt>
                <c:pt idx="398">
                  <c:v>0.98798798798798793</c:v>
                </c:pt>
                <c:pt idx="399">
                  <c:v>0.98798798798798793</c:v>
                </c:pt>
                <c:pt idx="400">
                  <c:v>0.98798798798798793</c:v>
                </c:pt>
                <c:pt idx="401">
                  <c:v>0.98798798798798793</c:v>
                </c:pt>
                <c:pt idx="402">
                  <c:v>0.98698698698698684</c:v>
                </c:pt>
                <c:pt idx="403">
                  <c:v>0.98698698698698684</c:v>
                </c:pt>
                <c:pt idx="404">
                  <c:v>0.98698698698698684</c:v>
                </c:pt>
                <c:pt idx="405">
                  <c:v>0.98598598598598597</c:v>
                </c:pt>
                <c:pt idx="406">
                  <c:v>0.98598598598598597</c:v>
                </c:pt>
                <c:pt idx="407">
                  <c:v>0.98598598598598597</c:v>
                </c:pt>
                <c:pt idx="408">
                  <c:v>0.98598598598598597</c:v>
                </c:pt>
                <c:pt idx="409">
                  <c:v>0.98498498498498499</c:v>
                </c:pt>
                <c:pt idx="410">
                  <c:v>0.98498498498498499</c:v>
                </c:pt>
                <c:pt idx="411">
                  <c:v>0.98498498498498499</c:v>
                </c:pt>
                <c:pt idx="412">
                  <c:v>0.9839839839839839</c:v>
                </c:pt>
                <c:pt idx="413">
                  <c:v>0.9839839839839839</c:v>
                </c:pt>
                <c:pt idx="414">
                  <c:v>0.9839839839839839</c:v>
                </c:pt>
                <c:pt idx="415">
                  <c:v>0.98298298298298292</c:v>
                </c:pt>
                <c:pt idx="416">
                  <c:v>0.98298298298298292</c:v>
                </c:pt>
                <c:pt idx="417">
                  <c:v>0.98298298298298292</c:v>
                </c:pt>
                <c:pt idx="418">
                  <c:v>0.98298298298298292</c:v>
                </c:pt>
                <c:pt idx="419">
                  <c:v>0.98198198198198183</c:v>
                </c:pt>
                <c:pt idx="420">
                  <c:v>0.98198198198198183</c:v>
                </c:pt>
                <c:pt idx="421">
                  <c:v>0.98198198198198183</c:v>
                </c:pt>
                <c:pt idx="422">
                  <c:v>0.98098098098098097</c:v>
                </c:pt>
                <c:pt idx="423">
                  <c:v>0.98098098098098097</c:v>
                </c:pt>
                <c:pt idx="424">
                  <c:v>0.97997997997997999</c:v>
                </c:pt>
                <c:pt idx="425">
                  <c:v>0.97997997997997999</c:v>
                </c:pt>
                <c:pt idx="426">
                  <c:v>0.97997997997997999</c:v>
                </c:pt>
                <c:pt idx="427">
                  <c:v>0.9789789789789789</c:v>
                </c:pt>
                <c:pt idx="428">
                  <c:v>0.9789789789789789</c:v>
                </c:pt>
                <c:pt idx="429">
                  <c:v>0.9789789789789789</c:v>
                </c:pt>
                <c:pt idx="430">
                  <c:v>0.97797797797797792</c:v>
                </c:pt>
                <c:pt idx="431">
                  <c:v>0.97797797797797792</c:v>
                </c:pt>
                <c:pt idx="432">
                  <c:v>0.97797797797797792</c:v>
                </c:pt>
                <c:pt idx="433">
                  <c:v>0.97697697697697683</c:v>
                </c:pt>
                <c:pt idx="434">
                  <c:v>0.97697697697697683</c:v>
                </c:pt>
                <c:pt idx="435">
                  <c:v>0.97597597597597596</c:v>
                </c:pt>
                <c:pt idx="436">
                  <c:v>0.97597597597597596</c:v>
                </c:pt>
                <c:pt idx="437">
                  <c:v>0.97597597597597596</c:v>
                </c:pt>
                <c:pt idx="438">
                  <c:v>0.97497497497497498</c:v>
                </c:pt>
                <c:pt idx="439">
                  <c:v>0.97497497497497498</c:v>
                </c:pt>
                <c:pt idx="440">
                  <c:v>0.97397397397397389</c:v>
                </c:pt>
                <c:pt idx="441">
                  <c:v>0.97397397397397389</c:v>
                </c:pt>
                <c:pt idx="442">
                  <c:v>0.97397397397397389</c:v>
                </c:pt>
                <c:pt idx="443">
                  <c:v>0.97297297297297292</c:v>
                </c:pt>
                <c:pt idx="444">
                  <c:v>0.97297297297297292</c:v>
                </c:pt>
                <c:pt idx="445">
                  <c:v>0.97297297297297292</c:v>
                </c:pt>
                <c:pt idx="446">
                  <c:v>0.97197197197197183</c:v>
                </c:pt>
                <c:pt idx="447">
                  <c:v>0.97197197197197183</c:v>
                </c:pt>
                <c:pt idx="448">
                  <c:v>0.97097097097097096</c:v>
                </c:pt>
                <c:pt idx="449">
                  <c:v>0.97097097097097096</c:v>
                </c:pt>
                <c:pt idx="450">
                  <c:v>0.97097097097097096</c:v>
                </c:pt>
                <c:pt idx="451">
                  <c:v>0.96996996996996998</c:v>
                </c:pt>
                <c:pt idx="452">
                  <c:v>0.96996996996996998</c:v>
                </c:pt>
                <c:pt idx="453">
                  <c:v>0.96996996996996998</c:v>
                </c:pt>
                <c:pt idx="454">
                  <c:v>0.96896896896896889</c:v>
                </c:pt>
                <c:pt idx="455">
                  <c:v>0.96896896896896889</c:v>
                </c:pt>
                <c:pt idx="456">
                  <c:v>0.96796796796796791</c:v>
                </c:pt>
                <c:pt idx="457">
                  <c:v>0.96796796796796791</c:v>
                </c:pt>
                <c:pt idx="458">
                  <c:v>0.96796796796796791</c:v>
                </c:pt>
                <c:pt idx="459">
                  <c:v>0.96696696696696682</c:v>
                </c:pt>
                <c:pt idx="460">
                  <c:v>0.96696696696696682</c:v>
                </c:pt>
                <c:pt idx="461">
                  <c:v>0.96596596596596596</c:v>
                </c:pt>
                <c:pt idx="462">
                  <c:v>0.96596596596596596</c:v>
                </c:pt>
                <c:pt idx="463">
                  <c:v>0.96596596596596596</c:v>
                </c:pt>
                <c:pt idx="464">
                  <c:v>0.96496496496496498</c:v>
                </c:pt>
                <c:pt idx="465">
                  <c:v>0.96496496496496498</c:v>
                </c:pt>
                <c:pt idx="466">
                  <c:v>0.96396396396396389</c:v>
                </c:pt>
                <c:pt idx="467">
                  <c:v>0.96396396396396389</c:v>
                </c:pt>
                <c:pt idx="468">
                  <c:v>0.96396396396396389</c:v>
                </c:pt>
                <c:pt idx="469">
                  <c:v>0.96296296296296291</c:v>
                </c:pt>
                <c:pt idx="470">
                  <c:v>0.96296296296296291</c:v>
                </c:pt>
                <c:pt idx="471">
                  <c:v>0.96196196196196182</c:v>
                </c:pt>
                <c:pt idx="472">
                  <c:v>0.96196196196196182</c:v>
                </c:pt>
                <c:pt idx="473">
                  <c:v>0.96096096096096095</c:v>
                </c:pt>
                <c:pt idx="474">
                  <c:v>0.96096096096096095</c:v>
                </c:pt>
                <c:pt idx="475">
                  <c:v>0.95995995995995997</c:v>
                </c:pt>
                <c:pt idx="476">
                  <c:v>0.95995995995995997</c:v>
                </c:pt>
                <c:pt idx="477">
                  <c:v>0.95995995995995997</c:v>
                </c:pt>
                <c:pt idx="478">
                  <c:v>0.95895895895895888</c:v>
                </c:pt>
                <c:pt idx="479">
                  <c:v>0.95895895895895888</c:v>
                </c:pt>
                <c:pt idx="480">
                  <c:v>0.95795795795795791</c:v>
                </c:pt>
                <c:pt idx="481">
                  <c:v>0.95795795795795791</c:v>
                </c:pt>
                <c:pt idx="482">
                  <c:v>0.95695695695695682</c:v>
                </c:pt>
                <c:pt idx="483">
                  <c:v>0.95695695695695682</c:v>
                </c:pt>
                <c:pt idx="484">
                  <c:v>0.95595595595595595</c:v>
                </c:pt>
                <c:pt idx="485">
                  <c:v>0.95595595595595595</c:v>
                </c:pt>
                <c:pt idx="486">
                  <c:v>0.95495495495495497</c:v>
                </c:pt>
                <c:pt idx="487">
                  <c:v>0.95495495495495497</c:v>
                </c:pt>
                <c:pt idx="488">
                  <c:v>0.95495495495495497</c:v>
                </c:pt>
                <c:pt idx="489">
                  <c:v>0.95395395395395388</c:v>
                </c:pt>
                <c:pt idx="490">
                  <c:v>0.95395395395395388</c:v>
                </c:pt>
                <c:pt idx="491">
                  <c:v>0.9529529529529529</c:v>
                </c:pt>
                <c:pt idx="492">
                  <c:v>0.9529529529529529</c:v>
                </c:pt>
                <c:pt idx="493">
                  <c:v>0.95195195195195181</c:v>
                </c:pt>
                <c:pt idx="494">
                  <c:v>0.95095095095095095</c:v>
                </c:pt>
                <c:pt idx="495">
                  <c:v>0.95095095095095095</c:v>
                </c:pt>
                <c:pt idx="496">
                  <c:v>0.94994994994994997</c:v>
                </c:pt>
                <c:pt idx="497">
                  <c:v>0.94994994994994997</c:v>
                </c:pt>
                <c:pt idx="498">
                  <c:v>0.94894894894894888</c:v>
                </c:pt>
                <c:pt idx="499">
                  <c:v>0.94894894894894888</c:v>
                </c:pt>
                <c:pt idx="500">
                  <c:v>0.9479479479479479</c:v>
                </c:pt>
                <c:pt idx="501">
                  <c:v>0.9479479479479479</c:v>
                </c:pt>
                <c:pt idx="502">
                  <c:v>0.94694694694694681</c:v>
                </c:pt>
                <c:pt idx="503">
                  <c:v>0.94594594594594594</c:v>
                </c:pt>
                <c:pt idx="504">
                  <c:v>0.94594594594594594</c:v>
                </c:pt>
                <c:pt idx="505">
                  <c:v>0.94494494494494496</c:v>
                </c:pt>
                <c:pt idx="506">
                  <c:v>0.94494494494494496</c:v>
                </c:pt>
                <c:pt idx="507">
                  <c:v>0.94394394394394388</c:v>
                </c:pt>
                <c:pt idx="508">
                  <c:v>0.94394394394394388</c:v>
                </c:pt>
                <c:pt idx="509">
                  <c:v>0.9429429429429429</c:v>
                </c:pt>
                <c:pt idx="510">
                  <c:v>0.94194194194194181</c:v>
                </c:pt>
                <c:pt idx="511">
                  <c:v>0.94194194194194181</c:v>
                </c:pt>
                <c:pt idx="512">
                  <c:v>0.94094094094094094</c:v>
                </c:pt>
                <c:pt idx="513">
                  <c:v>0.93993993993993996</c:v>
                </c:pt>
                <c:pt idx="514">
                  <c:v>0.93993993993993996</c:v>
                </c:pt>
                <c:pt idx="515">
                  <c:v>0.93893893893893887</c:v>
                </c:pt>
                <c:pt idx="516">
                  <c:v>0.93893893893893887</c:v>
                </c:pt>
                <c:pt idx="517">
                  <c:v>0.93793793793793789</c:v>
                </c:pt>
                <c:pt idx="518">
                  <c:v>0.9369369369369368</c:v>
                </c:pt>
                <c:pt idx="519">
                  <c:v>0.9369369369369368</c:v>
                </c:pt>
                <c:pt idx="520">
                  <c:v>0.93593593593593594</c:v>
                </c:pt>
                <c:pt idx="521">
                  <c:v>0.93593593593593594</c:v>
                </c:pt>
                <c:pt idx="522">
                  <c:v>0.93493493493493496</c:v>
                </c:pt>
                <c:pt idx="523">
                  <c:v>0.93393393393393387</c:v>
                </c:pt>
                <c:pt idx="524">
                  <c:v>0.93393393393393387</c:v>
                </c:pt>
                <c:pt idx="525">
                  <c:v>0.93293293293293289</c:v>
                </c:pt>
                <c:pt idx="526">
                  <c:v>0.93293293293293289</c:v>
                </c:pt>
                <c:pt idx="527">
                  <c:v>0.9319319319319318</c:v>
                </c:pt>
                <c:pt idx="528">
                  <c:v>0.93093093093093093</c:v>
                </c:pt>
                <c:pt idx="529">
                  <c:v>0.93093093093093093</c:v>
                </c:pt>
                <c:pt idx="530">
                  <c:v>0.92992992992992995</c:v>
                </c:pt>
                <c:pt idx="531">
                  <c:v>0.92892892892892887</c:v>
                </c:pt>
                <c:pt idx="532">
                  <c:v>0.92892892892892887</c:v>
                </c:pt>
                <c:pt idx="533">
                  <c:v>0.92792792792792789</c:v>
                </c:pt>
                <c:pt idx="534">
                  <c:v>0.9269269269269268</c:v>
                </c:pt>
                <c:pt idx="535">
                  <c:v>0.9269269269269268</c:v>
                </c:pt>
                <c:pt idx="536">
                  <c:v>0.92592592592592582</c:v>
                </c:pt>
                <c:pt idx="537">
                  <c:v>0.92492492492492495</c:v>
                </c:pt>
                <c:pt idx="538">
                  <c:v>0.92492492492492495</c:v>
                </c:pt>
                <c:pt idx="539">
                  <c:v>0.92392392392392386</c:v>
                </c:pt>
                <c:pt idx="540">
                  <c:v>0.92292292292292288</c:v>
                </c:pt>
                <c:pt idx="541">
                  <c:v>0.92192192192192179</c:v>
                </c:pt>
                <c:pt idx="542">
                  <c:v>0.92192192192192179</c:v>
                </c:pt>
                <c:pt idx="543">
                  <c:v>0.92092092092092082</c:v>
                </c:pt>
                <c:pt idx="544">
                  <c:v>0.91991991991991995</c:v>
                </c:pt>
                <c:pt idx="545">
                  <c:v>0.91891891891891886</c:v>
                </c:pt>
                <c:pt idx="546">
                  <c:v>0.91891891891891886</c:v>
                </c:pt>
                <c:pt idx="547">
                  <c:v>0.91791791791791788</c:v>
                </c:pt>
                <c:pt idx="548">
                  <c:v>0.91691691691691679</c:v>
                </c:pt>
                <c:pt idx="549">
                  <c:v>0.91591591591591581</c:v>
                </c:pt>
                <c:pt idx="550">
                  <c:v>0.91591591591591581</c:v>
                </c:pt>
                <c:pt idx="551">
                  <c:v>0.91491491491491495</c:v>
                </c:pt>
                <c:pt idx="552">
                  <c:v>0.91391391391391386</c:v>
                </c:pt>
                <c:pt idx="553">
                  <c:v>0.91291291291291288</c:v>
                </c:pt>
                <c:pt idx="554">
                  <c:v>0.91191191191191179</c:v>
                </c:pt>
                <c:pt idx="555">
                  <c:v>0.91191191191191179</c:v>
                </c:pt>
                <c:pt idx="556">
                  <c:v>0.91091091091091081</c:v>
                </c:pt>
                <c:pt idx="557">
                  <c:v>0.90990990990990994</c:v>
                </c:pt>
                <c:pt idx="558">
                  <c:v>0.90890890890890885</c:v>
                </c:pt>
                <c:pt idx="559">
                  <c:v>0.90790790790790787</c:v>
                </c:pt>
                <c:pt idx="560">
                  <c:v>0.90690690690690678</c:v>
                </c:pt>
                <c:pt idx="561">
                  <c:v>0.90690690690690678</c:v>
                </c:pt>
                <c:pt idx="562">
                  <c:v>0.90590590590590581</c:v>
                </c:pt>
                <c:pt idx="563">
                  <c:v>0.90490490490490494</c:v>
                </c:pt>
                <c:pt idx="564">
                  <c:v>0.90390390390390385</c:v>
                </c:pt>
                <c:pt idx="565">
                  <c:v>0.90290290290290287</c:v>
                </c:pt>
                <c:pt idx="566">
                  <c:v>0.90190190190190178</c:v>
                </c:pt>
                <c:pt idx="567">
                  <c:v>0.9009009009009008</c:v>
                </c:pt>
                <c:pt idx="568">
                  <c:v>0.89989989989989994</c:v>
                </c:pt>
                <c:pt idx="569">
                  <c:v>0.89889889889889885</c:v>
                </c:pt>
                <c:pt idx="570">
                  <c:v>0.89789789789789787</c:v>
                </c:pt>
                <c:pt idx="571">
                  <c:v>0.89689689689689678</c:v>
                </c:pt>
                <c:pt idx="572">
                  <c:v>0.8958958958958958</c:v>
                </c:pt>
                <c:pt idx="573">
                  <c:v>0.89489489489489493</c:v>
                </c:pt>
                <c:pt idx="574">
                  <c:v>0.89389389389389384</c:v>
                </c:pt>
                <c:pt idx="575">
                  <c:v>0.89289289289289286</c:v>
                </c:pt>
                <c:pt idx="576">
                  <c:v>0.89189189189189177</c:v>
                </c:pt>
                <c:pt idx="577">
                  <c:v>0.8908908908908908</c:v>
                </c:pt>
                <c:pt idx="578">
                  <c:v>0.88988988988988993</c:v>
                </c:pt>
                <c:pt idx="579">
                  <c:v>0.88888888888888884</c:v>
                </c:pt>
                <c:pt idx="580">
                  <c:v>0.88788788788788786</c:v>
                </c:pt>
                <c:pt idx="581">
                  <c:v>0.88688688688688677</c:v>
                </c:pt>
                <c:pt idx="582">
                  <c:v>0.88588588588588579</c:v>
                </c:pt>
                <c:pt idx="583">
                  <c:v>0.88488488488488493</c:v>
                </c:pt>
                <c:pt idx="584">
                  <c:v>0.88388388388388384</c:v>
                </c:pt>
                <c:pt idx="585">
                  <c:v>0.88188188188188177</c:v>
                </c:pt>
                <c:pt idx="586">
                  <c:v>0.88088088088088079</c:v>
                </c:pt>
                <c:pt idx="587">
                  <c:v>0.87987987987987992</c:v>
                </c:pt>
                <c:pt idx="588">
                  <c:v>0.87887887887887883</c:v>
                </c:pt>
                <c:pt idx="589">
                  <c:v>0.87787787787787785</c:v>
                </c:pt>
                <c:pt idx="590">
                  <c:v>0.87687687687687677</c:v>
                </c:pt>
                <c:pt idx="591">
                  <c:v>0.87587587587587579</c:v>
                </c:pt>
                <c:pt idx="592">
                  <c:v>0.87487487487487492</c:v>
                </c:pt>
                <c:pt idx="593">
                  <c:v>0.87387387387387383</c:v>
                </c:pt>
                <c:pt idx="594">
                  <c:v>0.87287287287287285</c:v>
                </c:pt>
                <c:pt idx="595">
                  <c:v>0.87187187187187176</c:v>
                </c:pt>
                <c:pt idx="596">
                  <c:v>0.87087087087087078</c:v>
                </c:pt>
                <c:pt idx="597">
                  <c:v>0.86886886886886883</c:v>
                </c:pt>
                <c:pt idx="598">
                  <c:v>0.86786786786786785</c:v>
                </c:pt>
                <c:pt idx="599">
                  <c:v>0.86686686686686676</c:v>
                </c:pt>
                <c:pt idx="600">
                  <c:v>0.86586586586586578</c:v>
                </c:pt>
                <c:pt idx="601">
                  <c:v>0.86486486486486491</c:v>
                </c:pt>
                <c:pt idx="602">
                  <c:v>0.86386386386386382</c:v>
                </c:pt>
                <c:pt idx="603">
                  <c:v>0.86186186186186176</c:v>
                </c:pt>
                <c:pt idx="604">
                  <c:v>0.86086086086086078</c:v>
                </c:pt>
                <c:pt idx="605">
                  <c:v>0.85985985985985991</c:v>
                </c:pt>
                <c:pt idx="606">
                  <c:v>0.85885885885885882</c:v>
                </c:pt>
                <c:pt idx="607">
                  <c:v>0.85785785785785784</c:v>
                </c:pt>
                <c:pt idx="608">
                  <c:v>0.85685685685685675</c:v>
                </c:pt>
                <c:pt idx="609">
                  <c:v>0.85485485485485491</c:v>
                </c:pt>
                <c:pt idx="610">
                  <c:v>0.85385385385385382</c:v>
                </c:pt>
                <c:pt idx="611">
                  <c:v>0.85285285285285284</c:v>
                </c:pt>
                <c:pt idx="612">
                  <c:v>0.85185185185185175</c:v>
                </c:pt>
                <c:pt idx="613">
                  <c:v>0.85085085085085077</c:v>
                </c:pt>
                <c:pt idx="614">
                  <c:v>0.8498498498498499</c:v>
                </c:pt>
                <c:pt idx="615">
                  <c:v>0.84784784784784784</c:v>
                </c:pt>
                <c:pt idx="616">
                  <c:v>0.84684684684684675</c:v>
                </c:pt>
                <c:pt idx="617">
                  <c:v>0.84584584584584577</c:v>
                </c:pt>
                <c:pt idx="618">
                  <c:v>0.8448448448448449</c:v>
                </c:pt>
                <c:pt idx="619">
                  <c:v>0.84384384384384381</c:v>
                </c:pt>
                <c:pt idx="620">
                  <c:v>0.84284284284284283</c:v>
                </c:pt>
                <c:pt idx="621">
                  <c:v>0.84084084084084076</c:v>
                </c:pt>
                <c:pt idx="622">
                  <c:v>0.8398398398398399</c:v>
                </c:pt>
                <c:pt idx="623">
                  <c:v>0.83883883883883881</c:v>
                </c:pt>
                <c:pt idx="624">
                  <c:v>0.83783783783783783</c:v>
                </c:pt>
                <c:pt idx="625">
                  <c:v>0.83683683683683674</c:v>
                </c:pt>
                <c:pt idx="626">
                  <c:v>0.83483483483483489</c:v>
                </c:pt>
                <c:pt idx="627">
                  <c:v>0.8338338338338338</c:v>
                </c:pt>
                <c:pt idx="628">
                  <c:v>0.83283283283283283</c:v>
                </c:pt>
                <c:pt idx="629">
                  <c:v>0.83183183183183174</c:v>
                </c:pt>
                <c:pt idx="630">
                  <c:v>0.83083083083083076</c:v>
                </c:pt>
                <c:pt idx="631">
                  <c:v>0.8288288288288288</c:v>
                </c:pt>
                <c:pt idx="632">
                  <c:v>0.82782782782782782</c:v>
                </c:pt>
                <c:pt idx="633">
                  <c:v>0.82682682682682673</c:v>
                </c:pt>
                <c:pt idx="634">
                  <c:v>0.82582582582582575</c:v>
                </c:pt>
                <c:pt idx="635">
                  <c:v>0.8238238238238238</c:v>
                </c:pt>
                <c:pt idx="636">
                  <c:v>0.82282282282282282</c:v>
                </c:pt>
                <c:pt idx="637">
                  <c:v>0.82182182182182173</c:v>
                </c:pt>
                <c:pt idx="638">
                  <c:v>0.82082082082082075</c:v>
                </c:pt>
                <c:pt idx="639">
                  <c:v>0.81881881881881879</c:v>
                </c:pt>
                <c:pt idx="640">
                  <c:v>0.81781781781781782</c:v>
                </c:pt>
                <c:pt idx="641">
                  <c:v>0.81681681681681673</c:v>
                </c:pt>
                <c:pt idx="642">
                  <c:v>0.81481481481481488</c:v>
                </c:pt>
                <c:pt idx="643">
                  <c:v>0.81381381381381379</c:v>
                </c:pt>
                <c:pt idx="644">
                  <c:v>0.81181181181181172</c:v>
                </c:pt>
                <c:pt idx="645">
                  <c:v>0.81081081081081074</c:v>
                </c:pt>
                <c:pt idx="646">
                  <c:v>0.80980980980980977</c:v>
                </c:pt>
                <c:pt idx="647">
                  <c:v>0.80780780780780781</c:v>
                </c:pt>
                <c:pt idx="648">
                  <c:v>0.80680680680680672</c:v>
                </c:pt>
                <c:pt idx="649">
                  <c:v>0.80480480480480476</c:v>
                </c:pt>
                <c:pt idx="650">
                  <c:v>0.80380380380380378</c:v>
                </c:pt>
                <c:pt idx="651">
                  <c:v>0.80180180180180172</c:v>
                </c:pt>
                <c:pt idx="652">
                  <c:v>0.80080080080080074</c:v>
                </c:pt>
                <c:pt idx="653">
                  <c:v>0.79879879879879867</c:v>
                </c:pt>
                <c:pt idx="654">
                  <c:v>0.7977977977977978</c:v>
                </c:pt>
                <c:pt idx="655">
                  <c:v>0.79579579579579574</c:v>
                </c:pt>
                <c:pt idx="656">
                  <c:v>0.79479479479479476</c:v>
                </c:pt>
                <c:pt idx="657">
                  <c:v>0.7927927927927928</c:v>
                </c:pt>
                <c:pt idx="658">
                  <c:v>0.79179179179179171</c:v>
                </c:pt>
                <c:pt idx="659">
                  <c:v>0.78978978978978975</c:v>
                </c:pt>
                <c:pt idx="660">
                  <c:v>0.78878878878878866</c:v>
                </c:pt>
                <c:pt idx="661">
                  <c:v>0.78678678678678671</c:v>
                </c:pt>
                <c:pt idx="662">
                  <c:v>0.78478478478478475</c:v>
                </c:pt>
                <c:pt idx="663">
                  <c:v>0.78378378378378366</c:v>
                </c:pt>
                <c:pt idx="664">
                  <c:v>0.7817817817817817</c:v>
                </c:pt>
                <c:pt idx="665">
                  <c:v>0.77977977977977975</c:v>
                </c:pt>
                <c:pt idx="666">
                  <c:v>0.77877877877877866</c:v>
                </c:pt>
                <c:pt idx="667">
                  <c:v>0.7767767767767767</c:v>
                </c:pt>
                <c:pt idx="668">
                  <c:v>0.77477477477477474</c:v>
                </c:pt>
                <c:pt idx="669">
                  <c:v>0.77377377377377365</c:v>
                </c:pt>
                <c:pt idx="670">
                  <c:v>0.7717717717717717</c:v>
                </c:pt>
                <c:pt idx="671">
                  <c:v>0.76976976976976974</c:v>
                </c:pt>
                <c:pt idx="672">
                  <c:v>0.76876876876876865</c:v>
                </c:pt>
                <c:pt idx="673">
                  <c:v>0.76676676676676669</c:v>
                </c:pt>
                <c:pt idx="674">
                  <c:v>0.76476476476476474</c:v>
                </c:pt>
                <c:pt idx="675">
                  <c:v>0.76376376376376365</c:v>
                </c:pt>
                <c:pt idx="676">
                  <c:v>0.76176176176176169</c:v>
                </c:pt>
                <c:pt idx="677">
                  <c:v>0.75975975975975973</c:v>
                </c:pt>
                <c:pt idx="678">
                  <c:v>0.75775775775775778</c:v>
                </c:pt>
                <c:pt idx="679">
                  <c:v>0.75675675675675669</c:v>
                </c:pt>
                <c:pt idx="680">
                  <c:v>0.75475475475475473</c:v>
                </c:pt>
                <c:pt idx="681">
                  <c:v>0.75275275275275277</c:v>
                </c:pt>
                <c:pt idx="682">
                  <c:v>0.75075075075075071</c:v>
                </c:pt>
                <c:pt idx="683">
                  <c:v>0.74974974974974973</c:v>
                </c:pt>
                <c:pt idx="684">
                  <c:v>0.74774774774774777</c:v>
                </c:pt>
                <c:pt idx="685">
                  <c:v>0.7457457457457457</c:v>
                </c:pt>
                <c:pt idx="686">
                  <c:v>0.74374374374374363</c:v>
                </c:pt>
                <c:pt idx="687">
                  <c:v>0.74274274274274277</c:v>
                </c:pt>
                <c:pt idx="688">
                  <c:v>0.7407407407407407</c:v>
                </c:pt>
                <c:pt idx="689">
                  <c:v>0.73873873873873863</c:v>
                </c:pt>
                <c:pt idx="690">
                  <c:v>0.73673673673673667</c:v>
                </c:pt>
                <c:pt idx="691">
                  <c:v>0.7357357357357357</c:v>
                </c:pt>
                <c:pt idx="692">
                  <c:v>0.73373373373373363</c:v>
                </c:pt>
                <c:pt idx="693">
                  <c:v>0.73173173173173167</c:v>
                </c:pt>
                <c:pt idx="694">
                  <c:v>0.72972972972972971</c:v>
                </c:pt>
                <c:pt idx="695">
                  <c:v>0.72872872872872863</c:v>
                </c:pt>
                <c:pt idx="696">
                  <c:v>0.72672672672672667</c:v>
                </c:pt>
                <c:pt idx="697">
                  <c:v>0.72472472472472471</c:v>
                </c:pt>
                <c:pt idx="698">
                  <c:v>0.72272272272272275</c:v>
                </c:pt>
                <c:pt idx="699">
                  <c:v>0.72072072072072069</c:v>
                </c:pt>
                <c:pt idx="700">
                  <c:v>0.71971971971971971</c:v>
                </c:pt>
                <c:pt idx="701">
                  <c:v>0.71771771771771775</c:v>
                </c:pt>
                <c:pt idx="702">
                  <c:v>0.71571571571571568</c:v>
                </c:pt>
                <c:pt idx="703">
                  <c:v>0.71371371371371362</c:v>
                </c:pt>
                <c:pt idx="704">
                  <c:v>0.71171171171171166</c:v>
                </c:pt>
                <c:pt idx="705">
                  <c:v>0.7097097097097097</c:v>
                </c:pt>
                <c:pt idx="706">
                  <c:v>0.70870870870870861</c:v>
                </c:pt>
                <c:pt idx="707">
                  <c:v>0.70670670670670666</c:v>
                </c:pt>
                <c:pt idx="708">
                  <c:v>0.7047047047047047</c:v>
                </c:pt>
                <c:pt idx="709">
                  <c:v>0.70270270270270274</c:v>
                </c:pt>
                <c:pt idx="710">
                  <c:v>0.70070070070070067</c:v>
                </c:pt>
                <c:pt idx="711">
                  <c:v>0.69869869869869861</c:v>
                </c:pt>
                <c:pt idx="712">
                  <c:v>0.69769769769769774</c:v>
                </c:pt>
                <c:pt idx="713">
                  <c:v>0.69569569569569567</c:v>
                </c:pt>
                <c:pt idx="714">
                  <c:v>0.6936936936936936</c:v>
                </c:pt>
                <c:pt idx="715">
                  <c:v>0.69169169169169165</c:v>
                </c:pt>
                <c:pt idx="716">
                  <c:v>0.68968968968968969</c:v>
                </c:pt>
                <c:pt idx="717">
                  <c:v>0.68768768768768773</c:v>
                </c:pt>
                <c:pt idx="718">
                  <c:v>0.68568568568568566</c:v>
                </c:pt>
                <c:pt idx="719">
                  <c:v>0.68468468468468469</c:v>
                </c:pt>
                <c:pt idx="720">
                  <c:v>0.68268268268268262</c:v>
                </c:pt>
                <c:pt idx="721">
                  <c:v>0.68068068068068066</c:v>
                </c:pt>
                <c:pt idx="722">
                  <c:v>0.67867867867867859</c:v>
                </c:pt>
                <c:pt idx="723">
                  <c:v>0.67667667667667664</c:v>
                </c:pt>
                <c:pt idx="724">
                  <c:v>0.67467467467467468</c:v>
                </c:pt>
                <c:pt idx="725">
                  <c:v>0.67267267267267261</c:v>
                </c:pt>
                <c:pt idx="726">
                  <c:v>0.67067067067067065</c:v>
                </c:pt>
                <c:pt idx="727">
                  <c:v>0.66866866866866859</c:v>
                </c:pt>
                <c:pt idx="728">
                  <c:v>0.66666666666666652</c:v>
                </c:pt>
                <c:pt idx="729">
                  <c:v>0.66466466466466467</c:v>
                </c:pt>
                <c:pt idx="730">
                  <c:v>0.6626626626626626</c:v>
                </c:pt>
                <c:pt idx="731">
                  <c:v>0.66066066066066065</c:v>
                </c:pt>
                <c:pt idx="732">
                  <c:v>0.65865865865865858</c:v>
                </c:pt>
                <c:pt idx="733">
                  <c:v>0.65565565565565564</c:v>
                </c:pt>
                <c:pt idx="734">
                  <c:v>0.65365365365365358</c:v>
                </c:pt>
                <c:pt idx="735">
                  <c:v>0.65165165165165151</c:v>
                </c:pt>
                <c:pt idx="736">
                  <c:v>0.64964964964964966</c:v>
                </c:pt>
                <c:pt idx="737">
                  <c:v>0.6476476476476476</c:v>
                </c:pt>
                <c:pt idx="738">
                  <c:v>0.64564564564564564</c:v>
                </c:pt>
                <c:pt idx="739">
                  <c:v>0.64364364364364357</c:v>
                </c:pt>
                <c:pt idx="740">
                  <c:v>0.6416416416416415</c:v>
                </c:pt>
                <c:pt idx="741">
                  <c:v>0.63963963963963955</c:v>
                </c:pt>
                <c:pt idx="742">
                  <c:v>0.63763763763763759</c:v>
                </c:pt>
                <c:pt idx="743">
                  <c:v>0.63563563563563563</c:v>
                </c:pt>
                <c:pt idx="744">
                  <c:v>0.63363363363363356</c:v>
                </c:pt>
                <c:pt idx="745">
                  <c:v>0.63063063063063063</c:v>
                </c:pt>
                <c:pt idx="746">
                  <c:v>0.62862862862862856</c:v>
                </c:pt>
                <c:pt idx="747">
                  <c:v>0.6266266266266266</c:v>
                </c:pt>
                <c:pt idx="748">
                  <c:v>0.62462462462462454</c:v>
                </c:pt>
                <c:pt idx="749">
                  <c:v>0.62262262262262258</c:v>
                </c:pt>
                <c:pt idx="750">
                  <c:v>0.62062062062062062</c:v>
                </c:pt>
                <c:pt idx="751">
                  <c:v>0.61761761761761758</c:v>
                </c:pt>
                <c:pt idx="752">
                  <c:v>0.61561561561561562</c:v>
                </c:pt>
                <c:pt idx="753">
                  <c:v>0.61361361361361355</c:v>
                </c:pt>
                <c:pt idx="754">
                  <c:v>0.61161161161161159</c:v>
                </c:pt>
                <c:pt idx="755">
                  <c:v>0.60960960960960953</c:v>
                </c:pt>
                <c:pt idx="756">
                  <c:v>0.60760760760760757</c:v>
                </c:pt>
                <c:pt idx="757">
                  <c:v>0.60460460460460452</c:v>
                </c:pt>
                <c:pt idx="758">
                  <c:v>0.60260260260260257</c:v>
                </c:pt>
                <c:pt idx="759">
                  <c:v>0.60060060060060061</c:v>
                </c:pt>
                <c:pt idx="760">
                  <c:v>0.59859859859859854</c:v>
                </c:pt>
                <c:pt idx="761">
                  <c:v>0.59559559559559561</c:v>
                </c:pt>
                <c:pt idx="762">
                  <c:v>0.59359359359359354</c:v>
                </c:pt>
                <c:pt idx="763">
                  <c:v>0.59159159159159158</c:v>
                </c:pt>
                <c:pt idx="764">
                  <c:v>0.58958958958958951</c:v>
                </c:pt>
                <c:pt idx="765">
                  <c:v>0.58658658658658658</c:v>
                </c:pt>
                <c:pt idx="766">
                  <c:v>0.58458458458458451</c:v>
                </c:pt>
                <c:pt idx="767">
                  <c:v>0.58258258258258255</c:v>
                </c:pt>
                <c:pt idx="768">
                  <c:v>0.5805805805805806</c:v>
                </c:pt>
                <c:pt idx="769">
                  <c:v>0.57757757757757755</c:v>
                </c:pt>
                <c:pt idx="770">
                  <c:v>0.57557557557557559</c:v>
                </c:pt>
                <c:pt idx="771">
                  <c:v>0.57357357357357353</c:v>
                </c:pt>
                <c:pt idx="772">
                  <c:v>0.57157157157157157</c:v>
                </c:pt>
                <c:pt idx="773">
                  <c:v>0.56856856856856852</c:v>
                </c:pt>
                <c:pt idx="774">
                  <c:v>0.56656656656656657</c:v>
                </c:pt>
                <c:pt idx="775">
                  <c:v>0.5645645645645645</c:v>
                </c:pt>
                <c:pt idx="776">
                  <c:v>0.56156156156156156</c:v>
                </c:pt>
                <c:pt idx="777">
                  <c:v>0.55955955955955949</c:v>
                </c:pt>
                <c:pt idx="778">
                  <c:v>0.55755755755755754</c:v>
                </c:pt>
                <c:pt idx="779">
                  <c:v>0.55455455455455449</c:v>
                </c:pt>
                <c:pt idx="780">
                  <c:v>0.55255255255255253</c:v>
                </c:pt>
                <c:pt idx="781">
                  <c:v>0.54954954954954949</c:v>
                </c:pt>
                <c:pt idx="782">
                  <c:v>0.54754754754754753</c:v>
                </c:pt>
                <c:pt idx="783">
                  <c:v>0.54554554554554546</c:v>
                </c:pt>
                <c:pt idx="784">
                  <c:v>0.54254254254254253</c:v>
                </c:pt>
                <c:pt idx="785">
                  <c:v>0.54054054054054046</c:v>
                </c:pt>
                <c:pt idx="786">
                  <c:v>0.53753753753753752</c:v>
                </c:pt>
                <c:pt idx="787">
                  <c:v>0.53553553553553546</c:v>
                </c:pt>
                <c:pt idx="788">
                  <c:v>0.5335335335335335</c:v>
                </c:pt>
                <c:pt idx="789">
                  <c:v>0.53053053053053045</c:v>
                </c:pt>
                <c:pt idx="790">
                  <c:v>0.5285285285285285</c:v>
                </c:pt>
                <c:pt idx="791">
                  <c:v>0.52552552552552545</c:v>
                </c:pt>
                <c:pt idx="792">
                  <c:v>0.52352352352352349</c:v>
                </c:pt>
                <c:pt idx="793">
                  <c:v>0.52152152152152154</c:v>
                </c:pt>
                <c:pt idx="794">
                  <c:v>0.51851851851851849</c:v>
                </c:pt>
                <c:pt idx="795">
                  <c:v>0.51651651651651653</c:v>
                </c:pt>
                <c:pt idx="796">
                  <c:v>0.51351351351351349</c:v>
                </c:pt>
                <c:pt idx="797">
                  <c:v>0.51151151151151153</c:v>
                </c:pt>
                <c:pt idx="798">
                  <c:v>0.50950950950950946</c:v>
                </c:pt>
                <c:pt idx="799">
                  <c:v>0.50650650650650653</c:v>
                </c:pt>
                <c:pt idx="800">
                  <c:v>0.50450450450450446</c:v>
                </c:pt>
                <c:pt idx="801">
                  <c:v>0.50150150150150152</c:v>
                </c:pt>
                <c:pt idx="802">
                  <c:v>0.49949949949949946</c:v>
                </c:pt>
                <c:pt idx="803">
                  <c:v>0.4974974974974975</c:v>
                </c:pt>
                <c:pt idx="804">
                  <c:v>0.49449449449449445</c:v>
                </c:pt>
                <c:pt idx="805">
                  <c:v>0.4924924924924925</c:v>
                </c:pt>
                <c:pt idx="806">
                  <c:v>0.48948948948948945</c:v>
                </c:pt>
                <c:pt idx="807">
                  <c:v>0.48748748748748749</c:v>
                </c:pt>
                <c:pt idx="808">
                  <c:v>0.48448448448448445</c:v>
                </c:pt>
                <c:pt idx="809">
                  <c:v>0.48248248248248249</c:v>
                </c:pt>
                <c:pt idx="810">
                  <c:v>0.48048048048048048</c:v>
                </c:pt>
                <c:pt idx="811">
                  <c:v>0.47747747747747749</c:v>
                </c:pt>
                <c:pt idx="812">
                  <c:v>0.47547547547547547</c:v>
                </c:pt>
                <c:pt idx="813">
                  <c:v>0.47247247247247248</c:v>
                </c:pt>
                <c:pt idx="814">
                  <c:v>0.47047047047047047</c:v>
                </c:pt>
                <c:pt idx="815">
                  <c:v>0.46746746746746748</c:v>
                </c:pt>
                <c:pt idx="816">
                  <c:v>0.46546546546546547</c:v>
                </c:pt>
                <c:pt idx="817">
                  <c:v>0.4634634634634634</c:v>
                </c:pt>
                <c:pt idx="818">
                  <c:v>0.46046046046046041</c:v>
                </c:pt>
                <c:pt idx="819">
                  <c:v>0.4584584584584584</c:v>
                </c:pt>
                <c:pt idx="820">
                  <c:v>0.4554554554554554</c:v>
                </c:pt>
                <c:pt idx="821">
                  <c:v>0.45345345345345339</c:v>
                </c:pt>
                <c:pt idx="822">
                  <c:v>0.4504504504504504</c:v>
                </c:pt>
                <c:pt idx="823">
                  <c:v>0.44844844844844839</c:v>
                </c:pt>
                <c:pt idx="824">
                  <c:v>0.4454454454454454</c:v>
                </c:pt>
                <c:pt idx="825">
                  <c:v>0.44344344344344339</c:v>
                </c:pt>
                <c:pt idx="826">
                  <c:v>0.44044044044044039</c:v>
                </c:pt>
                <c:pt idx="827">
                  <c:v>0.43843843843843838</c:v>
                </c:pt>
                <c:pt idx="828">
                  <c:v>0.43643643643643643</c:v>
                </c:pt>
                <c:pt idx="829">
                  <c:v>0.43343343343343338</c:v>
                </c:pt>
                <c:pt idx="830">
                  <c:v>0.43143143143143142</c:v>
                </c:pt>
                <c:pt idx="831">
                  <c:v>0.42842842842842838</c:v>
                </c:pt>
                <c:pt idx="832">
                  <c:v>0.42642642642642642</c:v>
                </c:pt>
                <c:pt idx="833">
                  <c:v>0.42342342342342337</c:v>
                </c:pt>
                <c:pt idx="834">
                  <c:v>0.42142142142142142</c:v>
                </c:pt>
                <c:pt idx="835">
                  <c:v>0.41841841841841837</c:v>
                </c:pt>
                <c:pt idx="836">
                  <c:v>0.41641641641641641</c:v>
                </c:pt>
                <c:pt idx="837">
                  <c:v>0.41341341341341337</c:v>
                </c:pt>
                <c:pt idx="838">
                  <c:v>0.41141141141141141</c:v>
                </c:pt>
                <c:pt idx="839">
                  <c:v>0.40840840840840836</c:v>
                </c:pt>
                <c:pt idx="840">
                  <c:v>0.40640640640640641</c:v>
                </c:pt>
                <c:pt idx="841">
                  <c:v>0.40340340340340336</c:v>
                </c:pt>
                <c:pt idx="842">
                  <c:v>0.4014014014014014</c:v>
                </c:pt>
                <c:pt idx="843">
                  <c:v>0.39839839839839836</c:v>
                </c:pt>
                <c:pt idx="844">
                  <c:v>0.3963963963963964</c:v>
                </c:pt>
                <c:pt idx="845">
                  <c:v>0.39439439439439433</c:v>
                </c:pt>
                <c:pt idx="846">
                  <c:v>0.3913913913913914</c:v>
                </c:pt>
                <c:pt idx="847">
                  <c:v>0.38938938938938933</c:v>
                </c:pt>
                <c:pt idx="848">
                  <c:v>0.38638638638638639</c:v>
                </c:pt>
                <c:pt idx="849">
                  <c:v>0.38438438438438433</c:v>
                </c:pt>
                <c:pt idx="850">
                  <c:v>0.38138138138138139</c:v>
                </c:pt>
                <c:pt idx="851">
                  <c:v>0.37937937937937932</c:v>
                </c:pt>
                <c:pt idx="852">
                  <c:v>0.37737737737737737</c:v>
                </c:pt>
                <c:pt idx="853">
                  <c:v>0.37437437437437432</c:v>
                </c:pt>
                <c:pt idx="854">
                  <c:v>0.37237237237237236</c:v>
                </c:pt>
                <c:pt idx="855">
                  <c:v>0.36936936936936932</c:v>
                </c:pt>
                <c:pt idx="856">
                  <c:v>0.36736736736736736</c:v>
                </c:pt>
                <c:pt idx="857">
                  <c:v>0.36436436436436431</c:v>
                </c:pt>
                <c:pt idx="858">
                  <c:v>0.36236236236236236</c:v>
                </c:pt>
                <c:pt idx="859">
                  <c:v>0.36036036036036034</c:v>
                </c:pt>
                <c:pt idx="860">
                  <c:v>0.35735735735735735</c:v>
                </c:pt>
                <c:pt idx="861">
                  <c:v>0.35535535535535534</c:v>
                </c:pt>
                <c:pt idx="862">
                  <c:v>0.35235235235235235</c:v>
                </c:pt>
                <c:pt idx="863">
                  <c:v>0.35035035035035034</c:v>
                </c:pt>
                <c:pt idx="864">
                  <c:v>0.34734734734734735</c:v>
                </c:pt>
                <c:pt idx="865">
                  <c:v>0.34534534534534533</c:v>
                </c:pt>
                <c:pt idx="866">
                  <c:v>0.34234234234234234</c:v>
                </c:pt>
                <c:pt idx="867">
                  <c:v>0.34034034034034033</c:v>
                </c:pt>
                <c:pt idx="868">
                  <c:v>0.33833833833833832</c:v>
                </c:pt>
                <c:pt idx="869">
                  <c:v>0.33533533533533533</c:v>
                </c:pt>
                <c:pt idx="870">
                  <c:v>0.33333333333333326</c:v>
                </c:pt>
                <c:pt idx="871">
                  <c:v>0.33033033033033032</c:v>
                </c:pt>
                <c:pt idx="872">
                  <c:v>0.32832832832832826</c:v>
                </c:pt>
                <c:pt idx="873">
                  <c:v>0.3263263263263263</c:v>
                </c:pt>
                <c:pt idx="874">
                  <c:v>0.32332332332332325</c:v>
                </c:pt>
                <c:pt idx="875">
                  <c:v>0.3213213213213213</c:v>
                </c:pt>
                <c:pt idx="876">
                  <c:v>0.31931931931931928</c:v>
                </c:pt>
                <c:pt idx="877">
                  <c:v>0.31631631631631629</c:v>
                </c:pt>
                <c:pt idx="878">
                  <c:v>0.31431431431431428</c:v>
                </c:pt>
                <c:pt idx="879">
                  <c:v>0.31231231231231227</c:v>
                </c:pt>
                <c:pt idx="880">
                  <c:v>0.30930930930930928</c:v>
                </c:pt>
                <c:pt idx="881">
                  <c:v>0.30730730730730726</c:v>
                </c:pt>
                <c:pt idx="882">
                  <c:v>0.30430430430430427</c:v>
                </c:pt>
                <c:pt idx="883">
                  <c:v>0.30230230230230226</c:v>
                </c:pt>
                <c:pt idx="884">
                  <c:v>0.3003003003003003</c:v>
                </c:pt>
                <c:pt idx="885">
                  <c:v>0.29729729729729726</c:v>
                </c:pt>
                <c:pt idx="886">
                  <c:v>0.2952952952952953</c:v>
                </c:pt>
                <c:pt idx="887">
                  <c:v>0.29329329329329329</c:v>
                </c:pt>
                <c:pt idx="888">
                  <c:v>0.2902902902902903</c:v>
                </c:pt>
                <c:pt idx="889">
                  <c:v>0.28828828828828829</c:v>
                </c:pt>
                <c:pt idx="890">
                  <c:v>0.28628628628628627</c:v>
                </c:pt>
                <c:pt idx="891">
                  <c:v>0.28428428428428426</c:v>
                </c:pt>
                <c:pt idx="892">
                  <c:v>0.28128128128128127</c:v>
                </c:pt>
                <c:pt idx="893">
                  <c:v>0.27927927927927926</c:v>
                </c:pt>
                <c:pt idx="894">
                  <c:v>0.27727727727727725</c:v>
                </c:pt>
                <c:pt idx="895">
                  <c:v>0.27527527527527523</c:v>
                </c:pt>
                <c:pt idx="896">
                  <c:v>0.27227227227227224</c:v>
                </c:pt>
                <c:pt idx="897">
                  <c:v>0.27027027027027023</c:v>
                </c:pt>
                <c:pt idx="898">
                  <c:v>0.26826826826826827</c:v>
                </c:pt>
                <c:pt idx="899">
                  <c:v>0.26626626626626626</c:v>
                </c:pt>
                <c:pt idx="900">
                  <c:v>0.26426426426426425</c:v>
                </c:pt>
                <c:pt idx="901">
                  <c:v>0.26126126126126126</c:v>
                </c:pt>
                <c:pt idx="902">
                  <c:v>0.25925925925925924</c:v>
                </c:pt>
                <c:pt idx="903">
                  <c:v>0.25725725725725723</c:v>
                </c:pt>
                <c:pt idx="904">
                  <c:v>0.25525525525525522</c:v>
                </c:pt>
                <c:pt idx="905">
                  <c:v>0.25325325325325326</c:v>
                </c:pt>
                <c:pt idx="906">
                  <c:v>0.25025025025025022</c:v>
                </c:pt>
                <c:pt idx="907">
                  <c:v>0.24824824824824823</c:v>
                </c:pt>
                <c:pt idx="908">
                  <c:v>0.24624624624624625</c:v>
                </c:pt>
                <c:pt idx="909">
                  <c:v>0.24424424424424421</c:v>
                </c:pt>
                <c:pt idx="910">
                  <c:v>0.24224224224224222</c:v>
                </c:pt>
                <c:pt idx="911">
                  <c:v>0.24024024024024024</c:v>
                </c:pt>
                <c:pt idx="912">
                  <c:v>0.23823823823823823</c:v>
                </c:pt>
                <c:pt idx="913">
                  <c:v>0.23623623623623624</c:v>
                </c:pt>
                <c:pt idx="914">
                  <c:v>0.2342342342342342</c:v>
                </c:pt>
                <c:pt idx="915">
                  <c:v>0.23223223223223222</c:v>
                </c:pt>
                <c:pt idx="916">
                  <c:v>0.2302302302302302</c:v>
                </c:pt>
                <c:pt idx="917">
                  <c:v>0.22822822822822822</c:v>
                </c:pt>
                <c:pt idx="918">
                  <c:v>0.22622622622622623</c:v>
                </c:pt>
                <c:pt idx="919">
                  <c:v>0.22422422422422419</c:v>
                </c:pt>
                <c:pt idx="920">
                  <c:v>0.22222222222222221</c:v>
                </c:pt>
                <c:pt idx="921">
                  <c:v>0.2202202202202202</c:v>
                </c:pt>
                <c:pt idx="922">
                  <c:v>0.21821821821821821</c:v>
                </c:pt>
                <c:pt idx="923">
                  <c:v>0.21621621621621623</c:v>
                </c:pt>
                <c:pt idx="924">
                  <c:v>0.21421421421421419</c:v>
                </c:pt>
                <c:pt idx="925">
                  <c:v>0.2122122122122122</c:v>
                </c:pt>
                <c:pt idx="926">
                  <c:v>0.21021021021021019</c:v>
                </c:pt>
                <c:pt idx="927">
                  <c:v>0.20820820820820821</c:v>
                </c:pt>
                <c:pt idx="928">
                  <c:v>0.20620620620620622</c:v>
                </c:pt>
                <c:pt idx="929">
                  <c:v>0.20520520520520519</c:v>
                </c:pt>
                <c:pt idx="930">
                  <c:v>0.2032032032032032</c:v>
                </c:pt>
                <c:pt idx="931">
                  <c:v>0.20120120120120119</c:v>
                </c:pt>
                <c:pt idx="932">
                  <c:v>0.19919919919919918</c:v>
                </c:pt>
                <c:pt idx="933">
                  <c:v>0.19719719719719717</c:v>
                </c:pt>
                <c:pt idx="934">
                  <c:v>0.19619619619619619</c:v>
                </c:pt>
                <c:pt idx="935">
                  <c:v>0.19419419419419418</c:v>
                </c:pt>
                <c:pt idx="936">
                  <c:v>0.19219219219219216</c:v>
                </c:pt>
                <c:pt idx="937">
                  <c:v>0.19019019019019018</c:v>
                </c:pt>
                <c:pt idx="938">
                  <c:v>0.18818818818818819</c:v>
                </c:pt>
                <c:pt idx="939">
                  <c:v>0.18718718718718716</c:v>
                </c:pt>
                <c:pt idx="940">
                  <c:v>0.18518518518518517</c:v>
                </c:pt>
                <c:pt idx="941">
                  <c:v>0.18318318318318319</c:v>
                </c:pt>
                <c:pt idx="942">
                  <c:v>0.18118118118118118</c:v>
                </c:pt>
                <c:pt idx="943">
                  <c:v>0.18018018018018017</c:v>
                </c:pt>
                <c:pt idx="944">
                  <c:v>0.17817817817817819</c:v>
                </c:pt>
                <c:pt idx="945">
                  <c:v>0.17617617617617617</c:v>
                </c:pt>
                <c:pt idx="946">
                  <c:v>0.17417417417417416</c:v>
                </c:pt>
                <c:pt idx="947">
                  <c:v>0.17317317317317318</c:v>
                </c:pt>
                <c:pt idx="948">
                  <c:v>0.17117117117117117</c:v>
                </c:pt>
                <c:pt idx="949">
                  <c:v>0.16916916916916916</c:v>
                </c:pt>
                <c:pt idx="950">
                  <c:v>0.16816816816816815</c:v>
                </c:pt>
                <c:pt idx="951">
                  <c:v>0.16616616616616617</c:v>
                </c:pt>
                <c:pt idx="952">
                  <c:v>0.16416416416416413</c:v>
                </c:pt>
                <c:pt idx="953">
                  <c:v>0.16216216216216214</c:v>
                </c:pt>
                <c:pt idx="954">
                  <c:v>0.16116116116116116</c:v>
                </c:pt>
                <c:pt idx="955">
                  <c:v>0.15915915915915915</c:v>
                </c:pt>
                <c:pt idx="956">
                  <c:v>0.15815815815815815</c:v>
                </c:pt>
                <c:pt idx="957">
                  <c:v>0.15615615615615613</c:v>
                </c:pt>
                <c:pt idx="958">
                  <c:v>0.15415415415415415</c:v>
                </c:pt>
                <c:pt idx="959">
                  <c:v>0.15315315315315314</c:v>
                </c:pt>
                <c:pt idx="960">
                  <c:v>0.15115115115115113</c:v>
                </c:pt>
                <c:pt idx="961">
                  <c:v>0.15015015015015015</c:v>
                </c:pt>
                <c:pt idx="962">
                  <c:v>0.14814814814814814</c:v>
                </c:pt>
                <c:pt idx="963">
                  <c:v>0.14714714714714713</c:v>
                </c:pt>
                <c:pt idx="964">
                  <c:v>0.14514514514514515</c:v>
                </c:pt>
                <c:pt idx="965">
                  <c:v>0.14414414414414414</c:v>
                </c:pt>
                <c:pt idx="966">
                  <c:v>0.14214214214214213</c:v>
                </c:pt>
                <c:pt idx="967">
                  <c:v>0.14114114114114112</c:v>
                </c:pt>
                <c:pt idx="968">
                  <c:v>0.13913913913913914</c:v>
                </c:pt>
                <c:pt idx="969">
                  <c:v>0.13813813813813813</c:v>
                </c:pt>
                <c:pt idx="970">
                  <c:v>0.13613613613613612</c:v>
                </c:pt>
                <c:pt idx="971">
                  <c:v>0.13513513513513511</c:v>
                </c:pt>
                <c:pt idx="972">
                  <c:v>0.13313313313313313</c:v>
                </c:pt>
                <c:pt idx="973">
                  <c:v>0.13213213213213212</c:v>
                </c:pt>
                <c:pt idx="974">
                  <c:v>0.13113113113113112</c:v>
                </c:pt>
                <c:pt idx="975">
                  <c:v>0.12912912912912913</c:v>
                </c:pt>
                <c:pt idx="976">
                  <c:v>0.12812812812812813</c:v>
                </c:pt>
                <c:pt idx="977">
                  <c:v>0.12612612612612611</c:v>
                </c:pt>
                <c:pt idx="978">
                  <c:v>0.12512512512512511</c:v>
                </c:pt>
                <c:pt idx="979">
                  <c:v>0.12412412412412412</c:v>
                </c:pt>
                <c:pt idx="980">
                  <c:v>0.1221221221221221</c:v>
                </c:pt>
                <c:pt idx="981">
                  <c:v>0.12112112112112111</c:v>
                </c:pt>
                <c:pt idx="982">
                  <c:v>0.12012012012012012</c:v>
                </c:pt>
                <c:pt idx="983">
                  <c:v>0.11911911911911911</c:v>
                </c:pt>
                <c:pt idx="984">
                  <c:v>0.1171171171171171</c:v>
                </c:pt>
                <c:pt idx="985">
                  <c:v>0.11611611611611611</c:v>
                </c:pt>
                <c:pt idx="986">
                  <c:v>0.1151151151151151</c:v>
                </c:pt>
                <c:pt idx="987">
                  <c:v>0.11411411411411411</c:v>
                </c:pt>
                <c:pt idx="988">
                  <c:v>0.1121121121121121</c:v>
                </c:pt>
                <c:pt idx="989">
                  <c:v>0.1111111111111111</c:v>
                </c:pt>
                <c:pt idx="990">
                  <c:v>0.1101101101101101</c:v>
                </c:pt>
                <c:pt idx="991">
                  <c:v>0.10910910910910911</c:v>
                </c:pt>
                <c:pt idx="992">
                  <c:v>0.10810810810810811</c:v>
                </c:pt>
                <c:pt idx="993">
                  <c:v>0.10710710710710709</c:v>
                </c:pt>
                <c:pt idx="994">
                  <c:v>0.1061061061061061</c:v>
                </c:pt>
                <c:pt idx="995">
                  <c:v>0.1051051051051051</c:v>
                </c:pt>
                <c:pt idx="996">
                  <c:v>0.1041041041041041</c:v>
                </c:pt>
                <c:pt idx="997">
                  <c:v>0.10310310310310311</c:v>
                </c:pt>
                <c:pt idx="998">
                  <c:v>0.10210210210210209</c:v>
                </c:pt>
                <c:pt idx="999">
                  <c:v>0.1011011011011011</c:v>
                </c:pt>
                <c:pt idx="1000">
                  <c:v>0.10010010010010009</c:v>
                </c:pt>
                <c:pt idx="1001">
                  <c:v>9.90990990990991E-2</c:v>
                </c:pt>
                <c:pt idx="1002">
                  <c:v>9.8098098098098094E-2</c:v>
                </c:pt>
                <c:pt idx="1003">
                  <c:v>9.7097097097097088E-2</c:v>
                </c:pt>
                <c:pt idx="1004">
                  <c:v>9.6096096096096081E-2</c:v>
                </c:pt>
                <c:pt idx="1005">
                  <c:v>9.5095095095095089E-2</c:v>
                </c:pt>
                <c:pt idx="1006">
                  <c:v>9.4094094094094097E-2</c:v>
                </c:pt>
                <c:pt idx="1007">
                  <c:v>9.3093093093093091E-2</c:v>
                </c:pt>
                <c:pt idx="1008">
                  <c:v>9.2092092092092084E-2</c:v>
                </c:pt>
                <c:pt idx="1009">
                  <c:v>9.1091091091091078E-2</c:v>
                </c:pt>
                <c:pt idx="1010">
                  <c:v>9.1091091091091078E-2</c:v>
                </c:pt>
                <c:pt idx="1011">
                  <c:v>9.0090090090090086E-2</c:v>
                </c:pt>
                <c:pt idx="1012">
                  <c:v>8.9089089089089094E-2</c:v>
                </c:pt>
                <c:pt idx="1013">
                  <c:v>8.8088088088088087E-2</c:v>
                </c:pt>
                <c:pt idx="1014">
                  <c:v>8.7087087087087081E-2</c:v>
                </c:pt>
                <c:pt idx="1015">
                  <c:v>8.7087087087087081E-2</c:v>
                </c:pt>
                <c:pt idx="1016">
                  <c:v>8.6086086086086075E-2</c:v>
                </c:pt>
                <c:pt idx="1017">
                  <c:v>8.5085085085085083E-2</c:v>
                </c:pt>
                <c:pt idx="1018">
                  <c:v>8.4084084084084076E-2</c:v>
                </c:pt>
                <c:pt idx="1019">
                  <c:v>8.4084084084084076E-2</c:v>
                </c:pt>
                <c:pt idx="1020">
                  <c:v>8.3083083083083084E-2</c:v>
                </c:pt>
                <c:pt idx="1021">
                  <c:v>8.2082082082082064E-2</c:v>
                </c:pt>
                <c:pt idx="1022">
                  <c:v>8.2082082082082064E-2</c:v>
                </c:pt>
                <c:pt idx="1023">
                  <c:v>8.1081081081081072E-2</c:v>
                </c:pt>
                <c:pt idx="1024">
                  <c:v>8.0080080080080079E-2</c:v>
                </c:pt>
                <c:pt idx="1025">
                  <c:v>8.0080080080080079E-2</c:v>
                </c:pt>
                <c:pt idx="1026">
                  <c:v>7.9079079079079073E-2</c:v>
                </c:pt>
                <c:pt idx="1027">
                  <c:v>7.8078078078078067E-2</c:v>
                </c:pt>
                <c:pt idx="1028">
                  <c:v>7.8078078078078067E-2</c:v>
                </c:pt>
                <c:pt idx="1029">
                  <c:v>7.7077077077077075E-2</c:v>
                </c:pt>
                <c:pt idx="1030">
                  <c:v>7.7077077077077075E-2</c:v>
                </c:pt>
                <c:pt idx="1031">
                  <c:v>7.6076076076076068E-2</c:v>
                </c:pt>
                <c:pt idx="1032">
                  <c:v>7.6076076076076068E-2</c:v>
                </c:pt>
                <c:pt idx="1033">
                  <c:v>7.5075075075075076E-2</c:v>
                </c:pt>
                <c:pt idx="1034">
                  <c:v>7.407407407407407E-2</c:v>
                </c:pt>
                <c:pt idx="1035">
                  <c:v>7.407407407407407E-2</c:v>
                </c:pt>
                <c:pt idx="1036">
                  <c:v>7.3073073073073064E-2</c:v>
                </c:pt>
                <c:pt idx="1037">
                  <c:v>7.3073073073073064E-2</c:v>
                </c:pt>
                <c:pt idx="1038">
                  <c:v>7.2072072072072071E-2</c:v>
                </c:pt>
                <c:pt idx="1039">
                  <c:v>7.2072072072072071E-2</c:v>
                </c:pt>
                <c:pt idx="1040">
                  <c:v>7.1071071071071065E-2</c:v>
                </c:pt>
                <c:pt idx="1041">
                  <c:v>7.1071071071071065E-2</c:v>
                </c:pt>
                <c:pt idx="1042">
                  <c:v>7.0070070070070073E-2</c:v>
                </c:pt>
                <c:pt idx="1043">
                  <c:v>7.0070070070070073E-2</c:v>
                </c:pt>
                <c:pt idx="1044">
                  <c:v>7.0070070070070073E-2</c:v>
                </c:pt>
                <c:pt idx="1045">
                  <c:v>6.9069069069069067E-2</c:v>
                </c:pt>
                <c:pt idx="1046">
                  <c:v>6.9069069069069067E-2</c:v>
                </c:pt>
                <c:pt idx="1047">
                  <c:v>6.8068068068068061E-2</c:v>
                </c:pt>
                <c:pt idx="1048">
                  <c:v>6.8068068068068061E-2</c:v>
                </c:pt>
                <c:pt idx="1049">
                  <c:v>6.7067067067067068E-2</c:v>
                </c:pt>
                <c:pt idx="1050">
                  <c:v>6.7067067067067068E-2</c:v>
                </c:pt>
                <c:pt idx="1051">
                  <c:v>6.7067067067067068E-2</c:v>
                </c:pt>
                <c:pt idx="1052">
                  <c:v>6.6066066066066062E-2</c:v>
                </c:pt>
                <c:pt idx="1053">
                  <c:v>6.6066066066066062E-2</c:v>
                </c:pt>
                <c:pt idx="1054">
                  <c:v>6.5065065065065056E-2</c:v>
                </c:pt>
                <c:pt idx="1055">
                  <c:v>6.5065065065065056E-2</c:v>
                </c:pt>
                <c:pt idx="1056">
                  <c:v>6.5065065065065056E-2</c:v>
                </c:pt>
                <c:pt idx="1057">
                  <c:v>6.4064064064064064E-2</c:v>
                </c:pt>
                <c:pt idx="1058">
                  <c:v>6.4064064064064064E-2</c:v>
                </c:pt>
                <c:pt idx="1059">
                  <c:v>6.4064064064064064E-2</c:v>
                </c:pt>
                <c:pt idx="1060">
                  <c:v>6.3063063063063057E-2</c:v>
                </c:pt>
                <c:pt idx="1061">
                  <c:v>6.3063063063063057E-2</c:v>
                </c:pt>
                <c:pt idx="1062">
                  <c:v>6.3063063063063057E-2</c:v>
                </c:pt>
                <c:pt idx="1063">
                  <c:v>6.2062062062062058E-2</c:v>
                </c:pt>
                <c:pt idx="1064">
                  <c:v>6.2062062062062058E-2</c:v>
                </c:pt>
                <c:pt idx="1065">
                  <c:v>6.2062062062062058E-2</c:v>
                </c:pt>
                <c:pt idx="1066">
                  <c:v>6.1061061061061052E-2</c:v>
                </c:pt>
                <c:pt idx="1067">
                  <c:v>6.1061061061061052E-2</c:v>
                </c:pt>
                <c:pt idx="1068">
                  <c:v>6.1061061061061052E-2</c:v>
                </c:pt>
                <c:pt idx="1069">
                  <c:v>6.1061061061061052E-2</c:v>
                </c:pt>
                <c:pt idx="1070">
                  <c:v>6.006006006006006E-2</c:v>
                </c:pt>
                <c:pt idx="1071">
                  <c:v>6.006006006006006E-2</c:v>
                </c:pt>
                <c:pt idx="1072">
                  <c:v>6.006006006006006E-2</c:v>
                </c:pt>
                <c:pt idx="1073">
                  <c:v>5.905905905905906E-2</c:v>
                </c:pt>
                <c:pt idx="1074">
                  <c:v>5.905905905905906E-2</c:v>
                </c:pt>
                <c:pt idx="1075">
                  <c:v>5.905905905905906E-2</c:v>
                </c:pt>
                <c:pt idx="1076">
                  <c:v>5.905905905905906E-2</c:v>
                </c:pt>
                <c:pt idx="1077">
                  <c:v>5.8058058058058054E-2</c:v>
                </c:pt>
                <c:pt idx="1078">
                  <c:v>5.8058058058058054E-2</c:v>
                </c:pt>
                <c:pt idx="1079">
                  <c:v>5.8058058058058054E-2</c:v>
                </c:pt>
                <c:pt idx="1080">
                  <c:v>5.8058058058058054E-2</c:v>
                </c:pt>
                <c:pt idx="1081">
                  <c:v>5.7057057057057055E-2</c:v>
                </c:pt>
                <c:pt idx="1082">
                  <c:v>5.7057057057057055E-2</c:v>
                </c:pt>
                <c:pt idx="1083">
                  <c:v>5.7057057057057055E-2</c:v>
                </c:pt>
                <c:pt idx="1084">
                  <c:v>5.7057057057057055E-2</c:v>
                </c:pt>
                <c:pt idx="1085">
                  <c:v>5.7057057057057055E-2</c:v>
                </c:pt>
                <c:pt idx="1086">
                  <c:v>5.6056056056056049E-2</c:v>
                </c:pt>
                <c:pt idx="1087">
                  <c:v>5.6056056056056049E-2</c:v>
                </c:pt>
                <c:pt idx="1088">
                  <c:v>5.6056056056056049E-2</c:v>
                </c:pt>
                <c:pt idx="1089">
                  <c:v>5.6056056056056049E-2</c:v>
                </c:pt>
                <c:pt idx="1090">
                  <c:v>5.6056056056056049E-2</c:v>
                </c:pt>
                <c:pt idx="1091">
                  <c:v>5.6056056056056049E-2</c:v>
                </c:pt>
                <c:pt idx="1092">
                  <c:v>5.5055055055055049E-2</c:v>
                </c:pt>
                <c:pt idx="1093">
                  <c:v>5.5055055055055049E-2</c:v>
                </c:pt>
                <c:pt idx="1094">
                  <c:v>5.5055055055055049E-2</c:v>
                </c:pt>
                <c:pt idx="1095">
                  <c:v>5.5055055055055049E-2</c:v>
                </c:pt>
                <c:pt idx="1096">
                  <c:v>5.5055055055055049E-2</c:v>
                </c:pt>
                <c:pt idx="1097">
                  <c:v>5.5055055055055049E-2</c:v>
                </c:pt>
                <c:pt idx="1098">
                  <c:v>5.5055055055055049E-2</c:v>
                </c:pt>
                <c:pt idx="1099">
                  <c:v>5.5055055055055049E-2</c:v>
                </c:pt>
                <c:pt idx="1100">
                  <c:v>5.4054054054054057E-2</c:v>
                </c:pt>
                <c:pt idx="1101">
                  <c:v>5.4054054054054057E-2</c:v>
                </c:pt>
                <c:pt idx="1102">
                  <c:v>5.4054054054054057E-2</c:v>
                </c:pt>
                <c:pt idx="1103">
                  <c:v>5.4054054054054057E-2</c:v>
                </c:pt>
                <c:pt idx="1104">
                  <c:v>5.4054054054054057E-2</c:v>
                </c:pt>
                <c:pt idx="1105">
                  <c:v>5.4054054054054057E-2</c:v>
                </c:pt>
                <c:pt idx="1106">
                  <c:v>5.4054054054054057E-2</c:v>
                </c:pt>
                <c:pt idx="1107">
                  <c:v>5.4054054054054057E-2</c:v>
                </c:pt>
                <c:pt idx="1108">
                  <c:v>5.4054054054054057E-2</c:v>
                </c:pt>
                <c:pt idx="1109">
                  <c:v>5.4054054054054057E-2</c:v>
                </c:pt>
                <c:pt idx="1110">
                  <c:v>5.3053053053053051E-2</c:v>
                </c:pt>
                <c:pt idx="1111">
                  <c:v>5.3053053053053051E-2</c:v>
                </c:pt>
                <c:pt idx="1112">
                  <c:v>5.3053053053053051E-2</c:v>
                </c:pt>
                <c:pt idx="1113">
                  <c:v>5.3053053053053051E-2</c:v>
                </c:pt>
                <c:pt idx="1114">
                  <c:v>5.3053053053053051E-2</c:v>
                </c:pt>
                <c:pt idx="1115">
                  <c:v>5.3053053053053051E-2</c:v>
                </c:pt>
                <c:pt idx="1116">
                  <c:v>5.3053053053053051E-2</c:v>
                </c:pt>
                <c:pt idx="1117">
                  <c:v>5.3053053053053051E-2</c:v>
                </c:pt>
                <c:pt idx="1118">
                  <c:v>5.3053053053053051E-2</c:v>
                </c:pt>
                <c:pt idx="1119">
                  <c:v>5.3053053053053051E-2</c:v>
                </c:pt>
                <c:pt idx="1120">
                  <c:v>5.3053053053053051E-2</c:v>
                </c:pt>
                <c:pt idx="1121">
                  <c:v>5.3053053053053051E-2</c:v>
                </c:pt>
                <c:pt idx="1122">
                  <c:v>5.3053053053053051E-2</c:v>
                </c:pt>
                <c:pt idx="1123">
                  <c:v>5.3053053053053051E-2</c:v>
                </c:pt>
                <c:pt idx="1124">
                  <c:v>5.3053053053053051E-2</c:v>
                </c:pt>
                <c:pt idx="1125">
                  <c:v>5.3053053053053051E-2</c:v>
                </c:pt>
                <c:pt idx="1126">
                  <c:v>5.2052052052052052E-2</c:v>
                </c:pt>
                <c:pt idx="1127">
                  <c:v>5.2052052052052052E-2</c:v>
                </c:pt>
                <c:pt idx="1128">
                  <c:v>5.2052052052052052E-2</c:v>
                </c:pt>
                <c:pt idx="1129">
                  <c:v>5.2052052052052052E-2</c:v>
                </c:pt>
                <c:pt idx="1130">
                  <c:v>5.2052052052052052E-2</c:v>
                </c:pt>
                <c:pt idx="1131">
                  <c:v>5.2052052052052052E-2</c:v>
                </c:pt>
                <c:pt idx="1132">
                  <c:v>5.2052052052052052E-2</c:v>
                </c:pt>
                <c:pt idx="1133">
                  <c:v>5.2052052052052052E-2</c:v>
                </c:pt>
                <c:pt idx="1134">
                  <c:v>5.2052052052052052E-2</c:v>
                </c:pt>
                <c:pt idx="1135">
                  <c:v>5.2052052052052052E-2</c:v>
                </c:pt>
                <c:pt idx="1136">
                  <c:v>5.2052052052052052E-2</c:v>
                </c:pt>
                <c:pt idx="1137">
                  <c:v>5.2052052052052052E-2</c:v>
                </c:pt>
                <c:pt idx="1138">
                  <c:v>5.2052052052052052E-2</c:v>
                </c:pt>
                <c:pt idx="1139">
                  <c:v>5.2052052052052052E-2</c:v>
                </c:pt>
                <c:pt idx="1140">
                  <c:v>5.2052052052052052E-2</c:v>
                </c:pt>
                <c:pt idx="1141">
                  <c:v>5.2052052052052052E-2</c:v>
                </c:pt>
                <c:pt idx="1142">
                  <c:v>5.2052052052052052E-2</c:v>
                </c:pt>
                <c:pt idx="1143">
                  <c:v>5.2052052052052052E-2</c:v>
                </c:pt>
                <c:pt idx="1144">
                  <c:v>5.2052052052052052E-2</c:v>
                </c:pt>
                <c:pt idx="1145">
                  <c:v>5.2052052052052052E-2</c:v>
                </c:pt>
                <c:pt idx="1146">
                  <c:v>5.2052052052052052E-2</c:v>
                </c:pt>
                <c:pt idx="1147">
                  <c:v>5.2052052052052052E-2</c:v>
                </c:pt>
                <c:pt idx="1148">
                  <c:v>5.2052052052052052E-2</c:v>
                </c:pt>
                <c:pt idx="1149">
                  <c:v>5.2052052052052052E-2</c:v>
                </c:pt>
                <c:pt idx="1150">
                  <c:v>5.2052052052052052E-2</c:v>
                </c:pt>
                <c:pt idx="1151">
                  <c:v>5.2052052052052052E-2</c:v>
                </c:pt>
                <c:pt idx="1152">
                  <c:v>5.1051051051051045E-2</c:v>
                </c:pt>
                <c:pt idx="1153">
                  <c:v>5.1051051051051045E-2</c:v>
                </c:pt>
                <c:pt idx="1154">
                  <c:v>5.1051051051051045E-2</c:v>
                </c:pt>
                <c:pt idx="1155">
                  <c:v>5.1051051051051045E-2</c:v>
                </c:pt>
                <c:pt idx="1156">
                  <c:v>5.1051051051051045E-2</c:v>
                </c:pt>
                <c:pt idx="1157">
                  <c:v>5.1051051051051045E-2</c:v>
                </c:pt>
                <c:pt idx="1158">
                  <c:v>5.1051051051051045E-2</c:v>
                </c:pt>
                <c:pt idx="1159">
                  <c:v>5.1051051051051045E-2</c:v>
                </c:pt>
                <c:pt idx="1160">
                  <c:v>5.1051051051051045E-2</c:v>
                </c:pt>
                <c:pt idx="1161">
                  <c:v>5.1051051051051045E-2</c:v>
                </c:pt>
                <c:pt idx="1162">
                  <c:v>5.1051051051051045E-2</c:v>
                </c:pt>
                <c:pt idx="1163">
                  <c:v>5.1051051051051045E-2</c:v>
                </c:pt>
                <c:pt idx="1164">
                  <c:v>5.1051051051051045E-2</c:v>
                </c:pt>
                <c:pt idx="1165">
                  <c:v>5.1051051051051045E-2</c:v>
                </c:pt>
                <c:pt idx="1166">
                  <c:v>5.1051051051051045E-2</c:v>
                </c:pt>
                <c:pt idx="1167">
                  <c:v>5.1051051051051045E-2</c:v>
                </c:pt>
                <c:pt idx="1168">
                  <c:v>5.1051051051051045E-2</c:v>
                </c:pt>
                <c:pt idx="1169">
                  <c:v>5.1051051051051045E-2</c:v>
                </c:pt>
                <c:pt idx="1170">
                  <c:v>5.1051051051051045E-2</c:v>
                </c:pt>
                <c:pt idx="1171">
                  <c:v>5.1051051051051045E-2</c:v>
                </c:pt>
                <c:pt idx="1172">
                  <c:v>5.1051051051051045E-2</c:v>
                </c:pt>
                <c:pt idx="1173">
                  <c:v>5.1051051051051045E-2</c:v>
                </c:pt>
                <c:pt idx="1174">
                  <c:v>5.1051051051051045E-2</c:v>
                </c:pt>
                <c:pt idx="1175">
                  <c:v>5.1051051051051045E-2</c:v>
                </c:pt>
                <c:pt idx="1176">
                  <c:v>5.1051051051051045E-2</c:v>
                </c:pt>
                <c:pt idx="1177">
                  <c:v>5.0050050050050046E-2</c:v>
                </c:pt>
                <c:pt idx="1178">
                  <c:v>5.0050050050050046E-2</c:v>
                </c:pt>
                <c:pt idx="1179">
                  <c:v>5.0050050050050046E-2</c:v>
                </c:pt>
                <c:pt idx="1180">
                  <c:v>5.0050050050050046E-2</c:v>
                </c:pt>
                <c:pt idx="1181">
                  <c:v>5.0050050050050046E-2</c:v>
                </c:pt>
                <c:pt idx="1182">
                  <c:v>5.0050050050050046E-2</c:v>
                </c:pt>
                <c:pt idx="1183">
                  <c:v>5.0050050050050046E-2</c:v>
                </c:pt>
                <c:pt idx="1184">
                  <c:v>5.0050050050050046E-2</c:v>
                </c:pt>
                <c:pt idx="1185">
                  <c:v>5.0050050050050046E-2</c:v>
                </c:pt>
                <c:pt idx="1186">
                  <c:v>5.0050050050050046E-2</c:v>
                </c:pt>
                <c:pt idx="1187">
                  <c:v>5.0050050050050046E-2</c:v>
                </c:pt>
                <c:pt idx="1188">
                  <c:v>5.0050050050050046E-2</c:v>
                </c:pt>
                <c:pt idx="1189">
                  <c:v>5.0050050050050046E-2</c:v>
                </c:pt>
                <c:pt idx="1190">
                  <c:v>5.0050050050050046E-2</c:v>
                </c:pt>
                <c:pt idx="1191">
                  <c:v>5.0050050050050046E-2</c:v>
                </c:pt>
                <c:pt idx="1192">
                  <c:v>5.0050050050050046E-2</c:v>
                </c:pt>
                <c:pt idx="1193">
                  <c:v>5.0050050050050046E-2</c:v>
                </c:pt>
                <c:pt idx="1194">
                  <c:v>5.0050050050050046E-2</c:v>
                </c:pt>
                <c:pt idx="1195">
                  <c:v>5.0050050050050046E-2</c:v>
                </c:pt>
                <c:pt idx="1196">
                  <c:v>5.0050050050050046E-2</c:v>
                </c:pt>
                <c:pt idx="1197">
                  <c:v>5.0050050050050046E-2</c:v>
                </c:pt>
                <c:pt idx="1198">
                  <c:v>5.0050050050050046E-2</c:v>
                </c:pt>
                <c:pt idx="1199">
                  <c:v>5.0050050050050046E-2</c:v>
                </c:pt>
                <c:pt idx="1200">
                  <c:v>5.0050050050050046E-2</c:v>
                </c:pt>
                <c:pt idx="1201">
                  <c:v>5.0050050050050046E-2</c:v>
                </c:pt>
                <c:pt idx="1202">
                  <c:v>5.0050050050050046E-2</c:v>
                </c:pt>
                <c:pt idx="1203">
                  <c:v>5.0050050050050046E-2</c:v>
                </c:pt>
                <c:pt idx="1204">
                  <c:v>5.0050050050050046E-2</c:v>
                </c:pt>
                <c:pt idx="1205">
                  <c:v>5.0050050050050046E-2</c:v>
                </c:pt>
                <c:pt idx="1206">
                  <c:v>5.0050050050050046E-2</c:v>
                </c:pt>
                <c:pt idx="1207">
                  <c:v>5.0050050050050046E-2</c:v>
                </c:pt>
                <c:pt idx="1208">
                  <c:v>5.0050050050050046E-2</c:v>
                </c:pt>
                <c:pt idx="1209">
                  <c:v>5.0050050050050046E-2</c:v>
                </c:pt>
                <c:pt idx="1210">
                  <c:v>5.0050050050050046E-2</c:v>
                </c:pt>
                <c:pt idx="1211">
                  <c:v>5.0050050050050046E-2</c:v>
                </c:pt>
                <c:pt idx="1212">
                  <c:v>4.9049049049049047E-2</c:v>
                </c:pt>
                <c:pt idx="1213">
                  <c:v>4.9049049049049047E-2</c:v>
                </c:pt>
                <c:pt idx="1214">
                  <c:v>4.9049049049049047E-2</c:v>
                </c:pt>
                <c:pt idx="1215">
                  <c:v>4.9049049049049047E-2</c:v>
                </c:pt>
                <c:pt idx="1216">
                  <c:v>4.9049049049049047E-2</c:v>
                </c:pt>
                <c:pt idx="1217">
                  <c:v>4.9049049049049047E-2</c:v>
                </c:pt>
                <c:pt idx="1218">
                  <c:v>4.9049049049049047E-2</c:v>
                </c:pt>
                <c:pt idx="1219">
                  <c:v>4.9049049049049047E-2</c:v>
                </c:pt>
                <c:pt idx="1220">
                  <c:v>4.9049049049049047E-2</c:v>
                </c:pt>
                <c:pt idx="1221">
                  <c:v>4.9049049049049047E-2</c:v>
                </c:pt>
                <c:pt idx="1222">
                  <c:v>4.9049049049049047E-2</c:v>
                </c:pt>
                <c:pt idx="1223">
                  <c:v>4.9049049049049047E-2</c:v>
                </c:pt>
                <c:pt idx="1224">
                  <c:v>4.9049049049049047E-2</c:v>
                </c:pt>
                <c:pt idx="1225">
                  <c:v>4.9049049049049047E-2</c:v>
                </c:pt>
                <c:pt idx="1226">
                  <c:v>4.9049049049049047E-2</c:v>
                </c:pt>
                <c:pt idx="1227">
                  <c:v>4.9049049049049047E-2</c:v>
                </c:pt>
                <c:pt idx="1228">
                  <c:v>4.9049049049049047E-2</c:v>
                </c:pt>
                <c:pt idx="1229">
                  <c:v>4.9049049049049047E-2</c:v>
                </c:pt>
                <c:pt idx="1230">
                  <c:v>4.9049049049049047E-2</c:v>
                </c:pt>
                <c:pt idx="1231">
                  <c:v>4.9049049049049047E-2</c:v>
                </c:pt>
                <c:pt idx="1232">
                  <c:v>4.9049049049049047E-2</c:v>
                </c:pt>
                <c:pt idx="1233">
                  <c:v>4.9049049049049047E-2</c:v>
                </c:pt>
                <c:pt idx="1234">
                  <c:v>4.9049049049049047E-2</c:v>
                </c:pt>
                <c:pt idx="1235">
                  <c:v>4.9049049049049047E-2</c:v>
                </c:pt>
                <c:pt idx="1236">
                  <c:v>4.9049049049049047E-2</c:v>
                </c:pt>
                <c:pt idx="1237">
                  <c:v>4.9049049049049047E-2</c:v>
                </c:pt>
                <c:pt idx="1238">
                  <c:v>4.9049049049049047E-2</c:v>
                </c:pt>
                <c:pt idx="1239">
                  <c:v>4.9049049049049047E-2</c:v>
                </c:pt>
                <c:pt idx="1240">
                  <c:v>4.9049049049049047E-2</c:v>
                </c:pt>
                <c:pt idx="1241">
                  <c:v>4.8048048048048041E-2</c:v>
                </c:pt>
                <c:pt idx="1242">
                  <c:v>4.8048048048048041E-2</c:v>
                </c:pt>
                <c:pt idx="1243">
                  <c:v>4.8048048048048041E-2</c:v>
                </c:pt>
                <c:pt idx="1244">
                  <c:v>4.8048048048048041E-2</c:v>
                </c:pt>
                <c:pt idx="1245">
                  <c:v>4.8048048048048041E-2</c:v>
                </c:pt>
                <c:pt idx="1246">
                  <c:v>4.8048048048048041E-2</c:v>
                </c:pt>
                <c:pt idx="1247">
                  <c:v>4.8048048048048041E-2</c:v>
                </c:pt>
                <c:pt idx="1248">
                  <c:v>4.8048048048048041E-2</c:v>
                </c:pt>
                <c:pt idx="1249">
                  <c:v>4.8048048048048041E-2</c:v>
                </c:pt>
                <c:pt idx="1250">
                  <c:v>4.8048048048048041E-2</c:v>
                </c:pt>
                <c:pt idx="1251">
                  <c:v>4.8048048048048041E-2</c:v>
                </c:pt>
                <c:pt idx="1252">
                  <c:v>4.8048048048048041E-2</c:v>
                </c:pt>
                <c:pt idx="1253">
                  <c:v>4.8048048048048041E-2</c:v>
                </c:pt>
                <c:pt idx="1254">
                  <c:v>4.8048048048048041E-2</c:v>
                </c:pt>
                <c:pt idx="1255">
                  <c:v>4.8048048048048041E-2</c:v>
                </c:pt>
                <c:pt idx="1256">
                  <c:v>4.8048048048048041E-2</c:v>
                </c:pt>
                <c:pt idx="1257">
                  <c:v>4.8048048048048041E-2</c:v>
                </c:pt>
                <c:pt idx="1258">
                  <c:v>4.8048048048048041E-2</c:v>
                </c:pt>
                <c:pt idx="1259">
                  <c:v>4.8048048048048041E-2</c:v>
                </c:pt>
                <c:pt idx="1260">
                  <c:v>4.8048048048048041E-2</c:v>
                </c:pt>
                <c:pt idx="1261">
                  <c:v>4.8048048048048041E-2</c:v>
                </c:pt>
                <c:pt idx="1262">
                  <c:v>4.8048048048048041E-2</c:v>
                </c:pt>
                <c:pt idx="1263">
                  <c:v>4.8048048048048041E-2</c:v>
                </c:pt>
                <c:pt idx="1264">
                  <c:v>4.8048048048048041E-2</c:v>
                </c:pt>
                <c:pt idx="1265">
                  <c:v>4.8048048048048041E-2</c:v>
                </c:pt>
                <c:pt idx="1266">
                  <c:v>4.8048048048048041E-2</c:v>
                </c:pt>
                <c:pt idx="1267">
                  <c:v>4.8048048048048041E-2</c:v>
                </c:pt>
                <c:pt idx="1268">
                  <c:v>4.8048048048048041E-2</c:v>
                </c:pt>
                <c:pt idx="1269">
                  <c:v>4.8048048048048041E-2</c:v>
                </c:pt>
                <c:pt idx="1270">
                  <c:v>4.8048048048048041E-2</c:v>
                </c:pt>
                <c:pt idx="1271">
                  <c:v>4.8048048048048041E-2</c:v>
                </c:pt>
                <c:pt idx="1272">
                  <c:v>4.8048048048048041E-2</c:v>
                </c:pt>
                <c:pt idx="1273">
                  <c:v>4.8048048048048041E-2</c:v>
                </c:pt>
                <c:pt idx="1274">
                  <c:v>4.8048048048048041E-2</c:v>
                </c:pt>
                <c:pt idx="1275">
                  <c:v>4.8048048048048041E-2</c:v>
                </c:pt>
                <c:pt idx="1276">
                  <c:v>4.8048048048048041E-2</c:v>
                </c:pt>
                <c:pt idx="1277">
                  <c:v>4.8048048048048041E-2</c:v>
                </c:pt>
                <c:pt idx="1278">
                  <c:v>4.8048048048048041E-2</c:v>
                </c:pt>
                <c:pt idx="1279">
                  <c:v>4.8048048048048041E-2</c:v>
                </c:pt>
                <c:pt idx="1280">
                  <c:v>4.8048048048048041E-2</c:v>
                </c:pt>
                <c:pt idx="1281">
                  <c:v>4.8048048048048041E-2</c:v>
                </c:pt>
                <c:pt idx="1282">
                  <c:v>4.7047047047047048E-2</c:v>
                </c:pt>
                <c:pt idx="1283">
                  <c:v>4.7047047047047048E-2</c:v>
                </c:pt>
                <c:pt idx="1284">
                  <c:v>4.7047047047047048E-2</c:v>
                </c:pt>
                <c:pt idx="1285">
                  <c:v>4.7047047047047048E-2</c:v>
                </c:pt>
                <c:pt idx="1286">
                  <c:v>4.7047047047047048E-2</c:v>
                </c:pt>
                <c:pt idx="1287">
                  <c:v>4.7047047047047048E-2</c:v>
                </c:pt>
                <c:pt idx="1288">
                  <c:v>4.7047047047047048E-2</c:v>
                </c:pt>
                <c:pt idx="1289">
                  <c:v>4.7047047047047048E-2</c:v>
                </c:pt>
                <c:pt idx="1290">
                  <c:v>4.7047047047047048E-2</c:v>
                </c:pt>
                <c:pt idx="1291">
                  <c:v>4.7047047047047048E-2</c:v>
                </c:pt>
                <c:pt idx="1292">
                  <c:v>4.7047047047047048E-2</c:v>
                </c:pt>
                <c:pt idx="1293">
                  <c:v>4.7047047047047048E-2</c:v>
                </c:pt>
                <c:pt idx="1294">
                  <c:v>4.7047047047047048E-2</c:v>
                </c:pt>
                <c:pt idx="1295">
                  <c:v>4.7047047047047048E-2</c:v>
                </c:pt>
                <c:pt idx="1296">
                  <c:v>4.7047047047047048E-2</c:v>
                </c:pt>
                <c:pt idx="1297">
                  <c:v>4.7047047047047048E-2</c:v>
                </c:pt>
                <c:pt idx="1298">
                  <c:v>4.7047047047047048E-2</c:v>
                </c:pt>
                <c:pt idx="1299">
                  <c:v>4.7047047047047048E-2</c:v>
                </c:pt>
                <c:pt idx="1300">
                  <c:v>4.7047047047047048E-2</c:v>
                </c:pt>
                <c:pt idx="1301">
                  <c:v>4.7047047047047048E-2</c:v>
                </c:pt>
                <c:pt idx="1302">
                  <c:v>4.7047047047047048E-2</c:v>
                </c:pt>
                <c:pt idx="1303">
                  <c:v>4.7047047047047048E-2</c:v>
                </c:pt>
                <c:pt idx="1304">
                  <c:v>4.7047047047047048E-2</c:v>
                </c:pt>
                <c:pt idx="1305">
                  <c:v>4.7047047047047048E-2</c:v>
                </c:pt>
                <c:pt idx="1306">
                  <c:v>4.7047047047047048E-2</c:v>
                </c:pt>
                <c:pt idx="1307">
                  <c:v>4.7047047047047048E-2</c:v>
                </c:pt>
                <c:pt idx="1308">
                  <c:v>4.7047047047047048E-2</c:v>
                </c:pt>
                <c:pt idx="1309">
                  <c:v>4.7047047047047048E-2</c:v>
                </c:pt>
                <c:pt idx="1310">
                  <c:v>4.7047047047047048E-2</c:v>
                </c:pt>
                <c:pt idx="1311">
                  <c:v>4.7047047047047048E-2</c:v>
                </c:pt>
                <c:pt idx="1312">
                  <c:v>4.7047047047047048E-2</c:v>
                </c:pt>
                <c:pt idx="1313">
                  <c:v>4.7047047047047048E-2</c:v>
                </c:pt>
                <c:pt idx="1314">
                  <c:v>4.7047047047047048E-2</c:v>
                </c:pt>
                <c:pt idx="1315">
                  <c:v>4.7047047047047048E-2</c:v>
                </c:pt>
                <c:pt idx="1316">
                  <c:v>4.7047047047047048E-2</c:v>
                </c:pt>
                <c:pt idx="1317">
                  <c:v>4.7047047047047048E-2</c:v>
                </c:pt>
                <c:pt idx="1318">
                  <c:v>4.7047047047047048E-2</c:v>
                </c:pt>
                <c:pt idx="1319">
                  <c:v>4.6046046046046042E-2</c:v>
                </c:pt>
                <c:pt idx="1320">
                  <c:v>4.6046046046046042E-2</c:v>
                </c:pt>
                <c:pt idx="1321">
                  <c:v>4.6046046046046042E-2</c:v>
                </c:pt>
                <c:pt idx="1322">
                  <c:v>4.6046046046046042E-2</c:v>
                </c:pt>
                <c:pt idx="1323">
                  <c:v>4.6046046046046042E-2</c:v>
                </c:pt>
                <c:pt idx="1324">
                  <c:v>4.6046046046046042E-2</c:v>
                </c:pt>
                <c:pt idx="1325">
                  <c:v>4.6046046046046042E-2</c:v>
                </c:pt>
                <c:pt idx="1326">
                  <c:v>4.6046046046046042E-2</c:v>
                </c:pt>
                <c:pt idx="1327">
                  <c:v>4.6046046046046042E-2</c:v>
                </c:pt>
                <c:pt idx="1328">
                  <c:v>4.6046046046046042E-2</c:v>
                </c:pt>
                <c:pt idx="1329">
                  <c:v>4.6046046046046042E-2</c:v>
                </c:pt>
                <c:pt idx="1330">
                  <c:v>4.6046046046046042E-2</c:v>
                </c:pt>
                <c:pt idx="1331">
                  <c:v>4.6046046046046042E-2</c:v>
                </c:pt>
                <c:pt idx="1332">
                  <c:v>4.6046046046046042E-2</c:v>
                </c:pt>
                <c:pt idx="1333">
                  <c:v>4.6046046046046042E-2</c:v>
                </c:pt>
                <c:pt idx="1334">
                  <c:v>4.6046046046046042E-2</c:v>
                </c:pt>
                <c:pt idx="1335">
                  <c:v>4.6046046046046042E-2</c:v>
                </c:pt>
                <c:pt idx="1336">
                  <c:v>4.6046046046046042E-2</c:v>
                </c:pt>
                <c:pt idx="1337">
                  <c:v>4.6046046046046042E-2</c:v>
                </c:pt>
                <c:pt idx="1338">
                  <c:v>4.6046046046046042E-2</c:v>
                </c:pt>
                <c:pt idx="1339">
                  <c:v>4.6046046046046042E-2</c:v>
                </c:pt>
                <c:pt idx="1340">
                  <c:v>4.6046046046046042E-2</c:v>
                </c:pt>
                <c:pt idx="1341">
                  <c:v>4.6046046046046042E-2</c:v>
                </c:pt>
                <c:pt idx="1342">
                  <c:v>4.6046046046046042E-2</c:v>
                </c:pt>
                <c:pt idx="1343">
                  <c:v>4.6046046046046042E-2</c:v>
                </c:pt>
                <c:pt idx="1344">
                  <c:v>4.6046046046046042E-2</c:v>
                </c:pt>
                <c:pt idx="1345">
                  <c:v>4.5045045045045043E-2</c:v>
                </c:pt>
                <c:pt idx="1346">
                  <c:v>4.5045045045045043E-2</c:v>
                </c:pt>
                <c:pt idx="1347">
                  <c:v>4.5045045045045043E-2</c:v>
                </c:pt>
                <c:pt idx="1348">
                  <c:v>4.5045045045045043E-2</c:v>
                </c:pt>
                <c:pt idx="1349">
                  <c:v>4.5045045045045043E-2</c:v>
                </c:pt>
                <c:pt idx="1350">
                  <c:v>4.5045045045045043E-2</c:v>
                </c:pt>
                <c:pt idx="1351">
                  <c:v>4.5045045045045043E-2</c:v>
                </c:pt>
                <c:pt idx="1352">
                  <c:v>4.5045045045045043E-2</c:v>
                </c:pt>
                <c:pt idx="1353">
                  <c:v>4.5045045045045043E-2</c:v>
                </c:pt>
                <c:pt idx="1354">
                  <c:v>4.5045045045045043E-2</c:v>
                </c:pt>
                <c:pt idx="1355">
                  <c:v>4.5045045045045043E-2</c:v>
                </c:pt>
                <c:pt idx="1356">
                  <c:v>4.5045045045045043E-2</c:v>
                </c:pt>
                <c:pt idx="1357">
                  <c:v>4.5045045045045043E-2</c:v>
                </c:pt>
                <c:pt idx="1358">
                  <c:v>4.5045045045045043E-2</c:v>
                </c:pt>
                <c:pt idx="1359">
                  <c:v>4.5045045045045043E-2</c:v>
                </c:pt>
                <c:pt idx="1360">
                  <c:v>4.5045045045045043E-2</c:v>
                </c:pt>
                <c:pt idx="1361">
                  <c:v>4.5045045045045043E-2</c:v>
                </c:pt>
                <c:pt idx="1362">
                  <c:v>4.5045045045045043E-2</c:v>
                </c:pt>
                <c:pt idx="1363">
                  <c:v>4.5045045045045043E-2</c:v>
                </c:pt>
                <c:pt idx="1364">
                  <c:v>4.5045045045045043E-2</c:v>
                </c:pt>
                <c:pt idx="1365">
                  <c:v>4.5045045045045043E-2</c:v>
                </c:pt>
                <c:pt idx="1366">
                  <c:v>4.5045045045045043E-2</c:v>
                </c:pt>
                <c:pt idx="1367">
                  <c:v>4.5045045045045043E-2</c:v>
                </c:pt>
                <c:pt idx="1368">
                  <c:v>4.5045045045045043E-2</c:v>
                </c:pt>
                <c:pt idx="1369">
                  <c:v>4.5045045045045043E-2</c:v>
                </c:pt>
                <c:pt idx="1370">
                  <c:v>4.5045045045045043E-2</c:v>
                </c:pt>
                <c:pt idx="1371">
                  <c:v>4.5045045045045043E-2</c:v>
                </c:pt>
                <c:pt idx="1372">
                  <c:v>4.5045045045045043E-2</c:v>
                </c:pt>
                <c:pt idx="1373">
                  <c:v>4.5045045045045043E-2</c:v>
                </c:pt>
                <c:pt idx="1374">
                  <c:v>4.5045045045045043E-2</c:v>
                </c:pt>
                <c:pt idx="1375">
                  <c:v>4.5045045045045043E-2</c:v>
                </c:pt>
                <c:pt idx="1376">
                  <c:v>4.5045045045045043E-2</c:v>
                </c:pt>
                <c:pt idx="1377">
                  <c:v>4.5045045045045043E-2</c:v>
                </c:pt>
                <c:pt idx="1378">
                  <c:v>4.5045045045045043E-2</c:v>
                </c:pt>
                <c:pt idx="1379">
                  <c:v>4.5045045045045043E-2</c:v>
                </c:pt>
                <c:pt idx="1380">
                  <c:v>4.4044044044044044E-2</c:v>
                </c:pt>
                <c:pt idx="1381">
                  <c:v>4.4044044044044044E-2</c:v>
                </c:pt>
                <c:pt idx="1382">
                  <c:v>4.4044044044044044E-2</c:v>
                </c:pt>
                <c:pt idx="1383">
                  <c:v>4.4044044044044044E-2</c:v>
                </c:pt>
                <c:pt idx="1384">
                  <c:v>4.4044044044044044E-2</c:v>
                </c:pt>
                <c:pt idx="1385">
                  <c:v>4.4044044044044044E-2</c:v>
                </c:pt>
                <c:pt idx="1386">
                  <c:v>4.4044044044044044E-2</c:v>
                </c:pt>
                <c:pt idx="1387">
                  <c:v>4.4044044044044044E-2</c:v>
                </c:pt>
                <c:pt idx="1388">
                  <c:v>4.4044044044044044E-2</c:v>
                </c:pt>
                <c:pt idx="1389">
                  <c:v>4.4044044044044044E-2</c:v>
                </c:pt>
                <c:pt idx="1390">
                  <c:v>4.4044044044044044E-2</c:v>
                </c:pt>
                <c:pt idx="1391">
                  <c:v>4.4044044044044044E-2</c:v>
                </c:pt>
                <c:pt idx="1392">
                  <c:v>4.4044044044044044E-2</c:v>
                </c:pt>
                <c:pt idx="1393">
                  <c:v>4.4044044044044044E-2</c:v>
                </c:pt>
                <c:pt idx="1394">
                  <c:v>4.4044044044044044E-2</c:v>
                </c:pt>
                <c:pt idx="1395">
                  <c:v>4.4044044044044044E-2</c:v>
                </c:pt>
                <c:pt idx="1396">
                  <c:v>4.4044044044044044E-2</c:v>
                </c:pt>
                <c:pt idx="1397">
                  <c:v>4.4044044044044044E-2</c:v>
                </c:pt>
                <c:pt idx="1398">
                  <c:v>4.4044044044044044E-2</c:v>
                </c:pt>
                <c:pt idx="1399">
                  <c:v>4.4044044044044044E-2</c:v>
                </c:pt>
                <c:pt idx="1400">
                  <c:v>4.4044044044044044E-2</c:v>
                </c:pt>
                <c:pt idx="1401">
                  <c:v>4.4044044044044044E-2</c:v>
                </c:pt>
                <c:pt idx="1402">
                  <c:v>4.4044044044044044E-2</c:v>
                </c:pt>
                <c:pt idx="1403">
                  <c:v>4.4044044044044044E-2</c:v>
                </c:pt>
                <c:pt idx="1404">
                  <c:v>4.4044044044044044E-2</c:v>
                </c:pt>
                <c:pt idx="1405">
                  <c:v>4.4044044044044044E-2</c:v>
                </c:pt>
                <c:pt idx="1406">
                  <c:v>4.4044044044044044E-2</c:v>
                </c:pt>
                <c:pt idx="1407">
                  <c:v>4.4044044044044044E-2</c:v>
                </c:pt>
                <c:pt idx="1408">
                  <c:v>4.4044044044044044E-2</c:v>
                </c:pt>
                <c:pt idx="1409">
                  <c:v>4.4044044044044044E-2</c:v>
                </c:pt>
                <c:pt idx="1410">
                  <c:v>4.4044044044044044E-2</c:v>
                </c:pt>
                <c:pt idx="1411">
                  <c:v>4.4044044044044044E-2</c:v>
                </c:pt>
                <c:pt idx="1412">
                  <c:v>4.4044044044044044E-2</c:v>
                </c:pt>
                <c:pt idx="1413">
                  <c:v>4.4044044044044044E-2</c:v>
                </c:pt>
                <c:pt idx="1414">
                  <c:v>4.4044044044044044E-2</c:v>
                </c:pt>
                <c:pt idx="1415">
                  <c:v>4.3043043043043037E-2</c:v>
                </c:pt>
                <c:pt idx="1416">
                  <c:v>4.3043043043043037E-2</c:v>
                </c:pt>
                <c:pt idx="1417">
                  <c:v>4.3043043043043037E-2</c:v>
                </c:pt>
                <c:pt idx="1418">
                  <c:v>4.3043043043043037E-2</c:v>
                </c:pt>
                <c:pt idx="1419">
                  <c:v>4.3043043043043037E-2</c:v>
                </c:pt>
                <c:pt idx="1420">
                  <c:v>4.3043043043043037E-2</c:v>
                </c:pt>
                <c:pt idx="1421">
                  <c:v>4.3043043043043037E-2</c:v>
                </c:pt>
                <c:pt idx="1422">
                  <c:v>4.3043043043043037E-2</c:v>
                </c:pt>
                <c:pt idx="1423">
                  <c:v>4.3043043043043037E-2</c:v>
                </c:pt>
                <c:pt idx="1424">
                  <c:v>4.3043043043043037E-2</c:v>
                </c:pt>
                <c:pt idx="1425">
                  <c:v>4.3043043043043037E-2</c:v>
                </c:pt>
                <c:pt idx="1426">
                  <c:v>4.3043043043043037E-2</c:v>
                </c:pt>
                <c:pt idx="1427">
                  <c:v>4.3043043043043037E-2</c:v>
                </c:pt>
                <c:pt idx="1428">
                  <c:v>4.3043043043043037E-2</c:v>
                </c:pt>
                <c:pt idx="1429">
                  <c:v>4.3043043043043037E-2</c:v>
                </c:pt>
                <c:pt idx="1430">
                  <c:v>4.3043043043043037E-2</c:v>
                </c:pt>
                <c:pt idx="1431">
                  <c:v>4.3043043043043037E-2</c:v>
                </c:pt>
                <c:pt idx="1432">
                  <c:v>4.3043043043043037E-2</c:v>
                </c:pt>
                <c:pt idx="1433">
                  <c:v>4.3043043043043037E-2</c:v>
                </c:pt>
                <c:pt idx="1434">
                  <c:v>4.3043043043043037E-2</c:v>
                </c:pt>
                <c:pt idx="1435">
                  <c:v>4.3043043043043037E-2</c:v>
                </c:pt>
                <c:pt idx="1436">
                  <c:v>4.3043043043043037E-2</c:v>
                </c:pt>
                <c:pt idx="1437">
                  <c:v>4.3043043043043037E-2</c:v>
                </c:pt>
                <c:pt idx="1438">
                  <c:v>4.3043043043043037E-2</c:v>
                </c:pt>
                <c:pt idx="1439">
                  <c:v>4.3043043043043037E-2</c:v>
                </c:pt>
                <c:pt idx="1440">
                  <c:v>4.3043043043043037E-2</c:v>
                </c:pt>
                <c:pt idx="1441">
                  <c:v>4.3043043043043037E-2</c:v>
                </c:pt>
                <c:pt idx="1442">
                  <c:v>4.3043043043043037E-2</c:v>
                </c:pt>
                <c:pt idx="1443">
                  <c:v>4.3043043043043037E-2</c:v>
                </c:pt>
                <c:pt idx="1444">
                  <c:v>4.3043043043043037E-2</c:v>
                </c:pt>
                <c:pt idx="1445">
                  <c:v>4.3043043043043037E-2</c:v>
                </c:pt>
                <c:pt idx="1446">
                  <c:v>4.3043043043043037E-2</c:v>
                </c:pt>
                <c:pt idx="1447">
                  <c:v>4.3043043043043037E-2</c:v>
                </c:pt>
                <c:pt idx="1448">
                  <c:v>4.3043043043043037E-2</c:v>
                </c:pt>
                <c:pt idx="1449">
                  <c:v>4.3043043043043037E-2</c:v>
                </c:pt>
                <c:pt idx="1450">
                  <c:v>4.3043043043043037E-2</c:v>
                </c:pt>
                <c:pt idx="1451">
                  <c:v>4.3043043043043037E-2</c:v>
                </c:pt>
                <c:pt idx="1452">
                  <c:v>4.3043043043043037E-2</c:v>
                </c:pt>
                <c:pt idx="1453">
                  <c:v>4.3043043043043037E-2</c:v>
                </c:pt>
                <c:pt idx="1454">
                  <c:v>4.3043043043043037E-2</c:v>
                </c:pt>
                <c:pt idx="1455">
                  <c:v>4.3043043043043037E-2</c:v>
                </c:pt>
                <c:pt idx="1456">
                  <c:v>4.3043043043043037E-2</c:v>
                </c:pt>
                <c:pt idx="1457">
                  <c:v>4.3043043043043037E-2</c:v>
                </c:pt>
                <c:pt idx="1458">
                  <c:v>4.3043043043043037E-2</c:v>
                </c:pt>
                <c:pt idx="1459">
                  <c:v>4.3043043043043037E-2</c:v>
                </c:pt>
                <c:pt idx="1460">
                  <c:v>4.3043043043043037E-2</c:v>
                </c:pt>
                <c:pt idx="1461">
                  <c:v>4.3043043043043037E-2</c:v>
                </c:pt>
                <c:pt idx="1462">
                  <c:v>4.3043043043043037E-2</c:v>
                </c:pt>
                <c:pt idx="1463">
                  <c:v>4.3043043043043037E-2</c:v>
                </c:pt>
                <c:pt idx="1464">
                  <c:v>4.3043043043043037E-2</c:v>
                </c:pt>
                <c:pt idx="1465">
                  <c:v>4.2042042042042038E-2</c:v>
                </c:pt>
                <c:pt idx="1466">
                  <c:v>4.2042042042042038E-2</c:v>
                </c:pt>
                <c:pt idx="1467">
                  <c:v>4.2042042042042038E-2</c:v>
                </c:pt>
                <c:pt idx="1468">
                  <c:v>4.2042042042042038E-2</c:v>
                </c:pt>
                <c:pt idx="1469">
                  <c:v>4.2042042042042038E-2</c:v>
                </c:pt>
                <c:pt idx="1470">
                  <c:v>4.2042042042042038E-2</c:v>
                </c:pt>
                <c:pt idx="1471">
                  <c:v>4.2042042042042038E-2</c:v>
                </c:pt>
                <c:pt idx="1472">
                  <c:v>4.2042042042042038E-2</c:v>
                </c:pt>
                <c:pt idx="1473">
                  <c:v>4.2042042042042038E-2</c:v>
                </c:pt>
                <c:pt idx="1474">
                  <c:v>4.2042042042042038E-2</c:v>
                </c:pt>
                <c:pt idx="1475">
                  <c:v>4.2042042042042038E-2</c:v>
                </c:pt>
                <c:pt idx="1476">
                  <c:v>4.2042042042042038E-2</c:v>
                </c:pt>
                <c:pt idx="1477">
                  <c:v>4.2042042042042038E-2</c:v>
                </c:pt>
                <c:pt idx="1478">
                  <c:v>4.2042042042042038E-2</c:v>
                </c:pt>
                <c:pt idx="1479">
                  <c:v>4.2042042042042038E-2</c:v>
                </c:pt>
                <c:pt idx="1480">
                  <c:v>4.2042042042042038E-2</c:v>
                </c:pt>
                <c:pt idx="1481">
                  <c:v>4.2042042042042038E-2</c:v>
                </c:pt>
                <c:pt idx="1482">
                  <c:v>4.2042042042042038E-2</c:v>
                </c:pt>
                <c:pt idx="1483">
                  <c:v>4.2042042042042038E-2</c:v>
                </c:pt>
                <c:pt idx="1484">
                  <c:v>4.2042042042042038E-2</c:v>
                </c:pt>
                <c:pt idx="1485">
                  <c:v>4.2042042042042038E-2</c:v>
                </c:pt>
                <c:pt idx="1486">
                  <c:v>4.2042042042042038E-2</c:v>
                </c:pt>
                <c:pt idx="1487">
                  <c:v>4.2042042042042038E-2</c:v>
                </c:pt>
                <c:pt idx="1488">
                  <c:v>4.2042042042042038E-2</c:v>
                </c:pt>
                <c:pt idx="1489">
                  <c:v>4.2042042042042038E-2</c:v>
                </c:pt>
                <c:pt idx="1490">
                  <c:v>4.1041041041041032E-2</c:v>
                </c:pt>
                <c:pt idx="1491">
                  <c:v>4.1041041041041032E-2</c:v>
                </c:pt>
                <c:pt idx="1492">
                  <c:v>4.1041041041041032E-2</c:v>
                </c:pt>
                <c:pt idx="1493">
                  <c:v>4.1041041041041032E-2</c:v>
                </c:pt>
                <c:pt idx="1494">
                  <c:v>4.1041041041041032E-2</c:v>
                </c:pt>
                <c:pt idx="1495">
                  <c:v>4.1041041041041032E-2</c:v>
                </c:pt>
                <c:pt idx="1496">
                  <c:v>4.1041041041041032E-2</c:v>
                </c:pt>
                <c:pt idx="1497">
                  <c:v>4.1041041041041032E-2</c:v>
                </c:pt>
                <c:pt idx="1498">
                  <c:v>4.1041041041041032E-2</c:v>
                </c:pt>
                <c:pt idx="1499">
                  <c:v>4.1041041041041032E-2</c:v>
                </c:pt>
                <c:pt idx="1500">
                  <c:v>4.1041041041041032E-2</c:v>
                </c:pt>
                <c:pt idx="1501">
                  <c:v>4.1041041041041032E-2</c:v>
                </c:pt>
                <c:pt idx="1502">
                  <c:v>4.1041041041041032E-2</c:v>
                </c:pt>
                <c:pt idx="1503">
                  <c:v>4.1041041041041032E-2</c:v>
                </c:pt>
                <c:pt idx="1504">
                  <c:v>4.1041041041041032E-2</c:v>
                </c:pt>
                <c:pt idx="1505">
                  <c:v>4.1041041041041032E-2</c:v>
                </c:pt>
                <c:pt idx="1506">
                  <c:v>4.1041041041041032E-2</c:v>
                </c:pt>
                <c:pt idx="1507">
                  <c:v>4.1041041041041032E-2</c:v>
                </c:pt>
                <c:pt idx="1508">
                  <c:v>4.1041041041041032E-2</c:v>
                </c:pt>
                <c:pt idx="1509">
                  <c:v>4.1041041041041032E-2</c:v>
                </c:pt>
                <c:pt idx="1510">
                  <c:v>4.1041041041041032E-2</c:v>
                </c:pt>
                <c:pt idx="1511">
                  <c:v>4.1041041041041032E-2</c:v>
                </c:pt>
                <c:pt idx="1512">
                  <c:v>4.1041041041041032E-2</c:v>
                </c:pt>
                <c:pt idx="1513">
                  <c:v>4.1041041041041032E-2</c:v>
                </c:pt>
                <c:pt idx="1514">
                  <c:v>4.1041041041041032E-2</c:v>
                </c:pt>
                <c:pt idx="1515">
                  <c:v>4.1041041041041032E-2</c:v>
                </c:pt>
                <c:pt idx="1516">
                  <c:v>4.1041041041041032E-2</c:v>
                </c:pt>
                <c:pt idx="1517">
                  <c:v>4.1041041041041032E-2</c:v>
                </c:pt>
                <c:pt idx="1518">
                  <c:v>4.1041041041041032E-2</c:v>
                </c:pt>
                <c:pt idx="1519">
                  <c:v>4.1041041041041032E-2</c:v>
                </c:pt>
                <c:pt idx="1520">
                  <c:v>4.1041041041041032E-2</c:v>
                </c:pt>
                <c:pt idx="1521">
                  <c:v>4.1041041041041032E-2</c:v>
                </c:pt>
                <c:pt idx="1522">
                  <c:v>4.1041041041041032E-2</c:v>
                </c:pt>
                <c:pt idx="1523">
                  <c:v>4.1041041041041032E-2</c:v>
                </c:pt>
                <c:pt idx="1524">
                  <c:v>4.1041041041041032E-2</c:v>
                </c:pt>
                <c:pt idx="1525">
                  <c:v>4.1041041041041032E-2</c:v>
                </c:pt>
                <c:pt idx="1526">
                  <c:v>4.1041041041041032E-2</c:v>
                </c:pt>
                <c:pt idx="1527">
                  <c:v>4.1041041041041032E-2</c:v>
                </c:pt>
                <c:pt idx="1528">
                  <c:v>4.1041041041041032E-2</c:v>
                </c:pt>
                <c:pt idx="1529">
                  <c:v>4.1041041041041032E-2</c:v>
                </c:pt>
                <c:pt idx="1530">
                  <c:v>4.1041041041041032E-2</c:v>
                </c:pt>
                <c:pt idx="1531">
                  <c:v>4.1041041041041032E-2</c:v>
                </c:pt>
                <c:pt idx="1532">
                  <c:v>4.1041041041041032E-2</c:v>
                </c:pt>
                <c:pt idx="1533">
                  <c:v>4.1041041041041032E-2</c:v>
                </c:pt>
                <c:pt idx="1534">
                  <c:v>4.1041041041041032E-2</c:v>
                </c:pt>
                <c:pt idx="1535">
                  <c:v>4.1041041041041032E-2</c:v>
                </c:pt>
                <c:pt idx="1536">
                  <c:v>4.1041041041041032E-2</c:v>
                </c:pt>
                <c:pt idx="1537">
                  <c:v>4.1041041041041032E-2</c:v>
                </c:pt>
                <c:pt idx="1538">
                  <c:v>4.1041041041041032E-2</c:v>
                </c:pt>
                <c:pt idx="1539">
                  <c:v>4.1041041041041032E-2</c:v>
                </c:pt>
                <c:pt idx="1540">
                  <c:v>4.1041041041041032E-2</c:v>
                </c:pt>
                <c:pt idx="1541">
                  <c:v>4.1041041041041032E-2</c:v>
                </c:pt>
                <c:pt idx="1542">
                  <c:v>4.1041041041041032E-2</c:v>
                </c:pt>
                <c:pt idx="1543">
                  <c:v>4.1041041041041032E-2</c:v>
                </c:pt>
                <c:pt idx="1544">
                  <c:v>4.1041041041041032E-2</c:v>
                </c:pt>
                <c:pt idx="1545">
                  <c:v>4.1041041041041032E-2</c:v>
                </c:pt>
                <c:pt idx="1546">
                  <c:v>4.004004004004004E-2</c:v>
                </c:pt>
                <c:pt idx="1547">
                  <c:v>4.004004004004004E-2</c:v>
                </c:pt>
                <c:pt idx="1548">
                  <c:v>4.004004004004004E-2</c:v>
                </c:pt>
                <c:pt idx="1549">
                  <c:v>4.004004004004004E-2</c:v>
                </c:pt>
                <c:pt idx="1550">
                  <c:v>4.004004004004004E-2</c:v>
                </c:pt>
                <c:pt idx="1551">
                  <c:v>4.004004004004004E-2</c:v>
                </c:pt>
                <c:pt idx="1552">
                  <c:v>4.004004004004004E-2</c:v>
                </c:pt>
                <c:pt idx="1553">
                  <c:v>4.004004004004004E-2</c:v>
                </c:pt>
                <c:pt idx="1554">
                  <c:v>4.004004004004004E-2</c:v>
                </c:pt>
                <c:pt idx="1555">
                  <c:v>4.004004004004004E-2</c:v>
                </c:pt>
                <c:pt idx="1556">
                  <c:v>4.004004004004004E-2</c:v>
                </c:pt>
                <c:pt idx="1557">
                  <c:v>4.004004004004004E-2</c:v>
                </c:pt>
                <c:pt idx="1558">
                  <c:v>4.004004004004004E-2</c:v>
                </c:pt>
                <c:pt idx="1559">
                  <c:v>4.004004004004004E-2</c:v>
                </c:pt>
                <c:pt idx="1560">
                  <c:v>4.004004004004004E-2</c:v>
                </c:pt>
                <c:pt idx="1561">
                  <c:v>4.004004004004004E-2</c:v>
                </c:pt>
                <c:pt idx="1562">
                  <c:v>4.004004004004004E-2</c:v>
                </c:pt>
                <c:pt idx="1563">
                  <c:v>4.004004004004004E-2</c:v>
                </c:pt>
                <c:pt idx="1564">
                  <c:v>4.004004004004004E-2</c:v>
                </c:pt>
                <c:pt idx="1565">
                  <c:v>4.004004004004004E-2</c:v>
                </c:pt>
                <c:pt idx="1566">
                  <c:v>4.004004004004004E-2</c:v>
                </c:pt>
                <c:pt idx="1567">
                  <c:v>4.004004004004004E-2</c:v>
                </c:pt>
                <c:pt idx="1568">
                  <c:v>4.004004004004004E-2</c:v>
                </c:pt>
                <c:pt idx="1569">
                  <c:v>4.004004004004004E-2</c:v>
                </c:pt>
                <c:pt idx="1570">
                  <c:v>4.004004004004004E-2</c:v>
                </c:pt>
                <c:pt idx="1571">
                  <c:v>4.004004004004004E-2</c:v>
                </c:pt>
                <c:pt idx="1572">
                  <c:v>4.004004004004004E-2</c:v>
                </c:pt>
                <c:pt idx="1573">
                  <c:v>4.004004004004004E-2</c:v>
                </c:pt>
                <c:pt idx="1574">
                  <c:v>4.004004004004004E-2</c:v>
                </c:pt>
                <c:pt idx="1575">
                  <c:v>4.004004004004004E-2</c:v>
                </c:pt>
                <c:pt idx="1576">
                  <c:v>4.004004004004004E-2</c:v>
                </c:pt>
                <c:pt idx="1577">
                  <c:v>4.004004004004004E-2</c:v>
                </c:pt>
                <c:pt idx="1578">
                  <c:v>4.004004004004004E-2</c:v>
                </c:pt>
                <c:pt idx="1579">
                  <c:v>4.004004004004004E-2</c:v>
                </c:pt>
                <c:pt idx="1580">
                  <c:v>4.004004004004004E-2</c:v>
                </c:pt>
                <c:pt idx="1581">
                  <c:v>4.004004004004004E-2</c:v>
                </c:pt>
                <c:pt idx="1582">
                  <c:v>4.004004004004004E-2</c:v>
                </c:pt>
                <c:pt idx="1583">
                  <c:v>4.004004004004004E-2</c:v>
                </c:pt>
                <c:pt idx="1584">
                  <c:v>4.004004004004004E-2</c:v>
                </c:pt>
                <c:pt idx="1585">
                  <c:v>4.004004004004004E-2</c:v>
                </c:pt>
                <c:pt idx="1586">
                  <c:v>4.004004004004004E-2</c:v>
                </c:pt>
                <c:pt idx="1587">
                  <c:v>4.004004004004004E-2</c:v>
                </c:pt>
                <c:pt idx="1588">
                  <c:v>4.004004004004004E-2</c:v>
                </c:pt>
                <c:pt idx="1589">
                  <c:v>4.004004004004004E-2</c:v>
                </c:pt>
                <c:pt idx="1590">
                  <c:v>4.004004004004004E-2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'SSD 110 PDDs'!$H$3:$H$4</c:f>
              <c:strCache>
                <c:ptCount val="1"/>
                <c:pt idx="0">
                  <c:v>20 MeV 10x10+</c:v>
                </c:pt>
              </c:strCache>
            </c:strRef>
          </c:tx>
          <c:marker>
            <c:symbol val="none"/>
          </c:marker>
          <c:xVal>
            <c:numRef>
              <c:f>'SSD 110 PDDs'!$A$5:$A$1595</c:f>
              <c:numCache>
                <c:formatCode>General</c:formatCode>
                <c:ptCount val="159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6.9999999999999993E-2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0.11000000000000001</c:v>
                </c:pt>
                <c:pt idx="12">
                  <c:v>0.12</c:v>
                </c:pt>
                <c:pt idx="13">
                  <c:v>0.13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0.16999999999999998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0.21000000000000002</c:v>
                </c:pt>
                <c:pt idx="22">
                  <c:v>0.22000000000000003</c:v>
                </c:pt>
                <c:pt idx="23">
                  <c:v>0.22999999999999998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0.27999999999999997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0.32999999999999996</c:v>
                </c:pt>
                <c:pt idx="34">
                  <c:v>0.33999999999999997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0.42000000000000004</c:v>
                </c:pt>
                <c:pt idx="43">
                  <c:v>0.43</c:v>
                </c:pt>
                <c:pt idx="44">
                  <c:v>0.44000000000000006</c:v>
                </c:pt>
                <c:pt idx="45">
                  <c:v>0.45</c:v>
                </c:pt>
                <c:pt idx="46">
                  <c:v>0.45999999999999996</c:v>
                </c:pt>
                <c:pt idx="47">
                  <c:v>0.47000000000000003</c:v>
                </c:pt>
                <c:pt idx="48">
                  <c:v>0.48</c:v>
                </c:pt>
                <c:pt idx="49">
                  <c:v>0.49000000000000005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0.55999999999999994</c:v>
                </c:pt>
                <c:pt idx="57">
                  <c:v>0.57000000000000006</c:v>
                </c:pt>
                <c:pt idx="58">
                  <c:v>0.57999999999999996</c:v>
                </c:pt>
                <c:pt idx="59">
                  <c:v>0.59000000000000008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0.65999999999999992</c:v>
                </c:pt>
                <c:pt idx="67">
                  <c:v>0.67</c:v>
                </c:pt>
                <c:pt idx="68">
                  <c:v>0.67999999999999994</c:v>
                </c:pt>
                <c:pt idx="69">
                  <c:v>0.69000000000000006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0.80999999999999994</c:v>
                </c:pt>
                <c:pt idx="82">
                  <c:v>0.82</c:v>
                </c:pt>
                <c:pt idx="83">
                  <c:v>0.83000000000000007</c:v>
                </c:pt>
                <c:pt idx="84">
                  <c:v>0.84000000000000008</c:v>
                </c:pt>
                <c:pt idx="85">
                  <c:v>0.85</c:v>
                </c:pt>
                <c:pt idx="86">
                  <c:v>0.86</c:v>
                </c:pt>
                <c:pt idx="87">
                  <c:v>0.86999999999999988</c:v>
                </c:pt>
                <c:pt idx="88">
                  <c:v>0.88000000000000012</c:v>
                </c:pt>
                <c:pt idx="89">
                  <c:v>0.89</c:v>
                </c:pt>
                <c:pt idx="90">
                  <c:v>0.9</c:v>
                </c:pt>
                <c:pt idx="91">
                  <c:v>0.90999999999999992</c:v>
                </c:pt>
                <c:pt idx="92">
                  <c:v>0.91999999999999993</c:v>
                </c:pt>
                <c:pt idx="93">
                  <c:v>0.93</c:v>
                </c:pt>
                <c:pt idx="94">
                  <c:v>0.94000000000000006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0.98000000000000009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1.0699999999999998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1.1099999999999999</c:v>
                </c:pt>
                <c:pt idx="112">
                  <c:v>1.1199999999999999</c:v>
                </c:pt>
                <c:pt idx="113">
                  <c:v>1.1300000000000001</c:v>
                </c:pt>
                <c:pt idx="114">
                  <c:v>1.1400000000000001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1.1800000000000002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1.3199999999999998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1.3599999999999999</c:v>
                </c:pt>
                <c:pt idx="137">
                  <c:v>1.3699999999999999</c:v>
                </c:pt>
                <c:pt idx="138">
                  <c:v>1.3800000000000001</c:v>
                </c:pt>
                <c:pt idx="139">
                  <c:v>1.3900000000000001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1.4300000000000002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1.5699999999999998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1.6199999999999999</c:v>
                </c:pt>
                <c:pt idx="163">
                  <c:v>1.6300000000000001</c:v>
                </c:pt>
                <c:pt idx="164">
                  <c:v>1.64</c:v>
                </c:pt>
                <c:pt idx="165">
                  <c:v>1.65</c:v>
                </c:pt>
                <c:pt idx="166">
                  <c:v>1.6600000000000001</c:v>
                </c:pt>
                <c:pt idx="167">
                  <c:v>1.67</c:v>
                </c:pt>
                <c:pt idx="168">
                  <c:v>1.6800000000000002</c:v>
                </c:pt>
                <c:pt idx="169">
                  <c:v>1.69</c:v>
                </c:pt>
                <c:pt idx="170">
                  <c:v>1.7</c:v>
                </c:pt>
                <c:pt idx="171">
                  <c:v>1.7100000000000002</c:v>
                </c:pt>
                <c:pt idx="172">
                  <c:v>1.72</c:v>
                </c:pt>
                <c:pt idx="173">
                  <c:v>1.73</c:v>
                </c:pt>
                <c:pt idx="174">
                  <c:v>1.7399999999999998</c:v>
                </c:pt>
                <c:pt idx="175">
                  <c:v>1.75</c:v>
                </c:pt>
                <c:pt idx="176">
                  <c:v>1.7600000000000002</c:v>
                </c:pt>
                <c:pt idx="177">
                  <c:v>1.77</c:v>
                </c:pt>
                <c:pt idx="178">
                  <c:v>1.78</c:v>
                </c:pt>
                <c:pt idx="179">
                  <c:v>1.7899999999999998</c:v>
                </c:pt>
                <c:pt idx="180">
                  <c:v>1.8</c:v>
                </c:pt>
                <c:pt idx="181">
                  <c:v>1.81</c:v>
                </c:pt>
                <c:pt idx="182">
                  <c:v>1.8199999999999998</c:v>
                </c:pt>
                <c:pt idx="183">
                  <c:v>1.83</c:v>
                </c:pt>
                <c:pt idx="184">
                  <c:v>1.8399999999999999</c:v>
                </c:pt>
                <c:pt idx="185">
                  <c:v>1.85</c:v>
                </c:pt>
                <c:pt idx="186">
                  <c:v>1.86</c:v>
                </c:pt>
                <c:pt idx="187">
                  <c:v>1.8699999999999999</c:v>
                </c:pt>
                <c:pt idx="188">
                  <c:v>1.8800000000000001</c:v>
                </c:pt>
                <c:pt idx="189">
                  <c:v>1.89</c:v>
                </c:pt>
                <c:pt idx="190">
                  <c:v>1.9</c:v>
                </c:pt>
                <c:pt idx="191">
                  <c:v>1.9100000000000001</c:v>
                </c:pt>
                <c:pt idx="192">
                  <c:v>1.92</c:v>
                </c:pt>
                <c:pt idx="193">
                  <c:v>1.9300000000000002</c:v>
                </c:pt>
                <c:pt idx="194">
                  <c:v>1.94</c:v>
                </c:pt>
                <c:pt idx="195">
                  <c:v>1.95</c:v>
                </c:pt>
                <c:pt idx="196">
                  <c:v>1.9600000000000002</c:v>
                </c:pt>
                <c:pt idx="197">
                  <c:v>1.97</c:v>
                </c:pt>
                <c:pt idx="198">
                  <c:v>1.98</c:v>
                </c:pt>
                <c:pt idx="199">
                  <c:v>1.9899999999999998</c:v>
                </c:pt>
                <c:pt idx="200">
                  <c:v>2</c:v>
                </c:pt>
                <c:pt idx="201">
                  <c:v>2.0100000000000002</c:v>
                </c:pt>
                <c:pt idx="202">
                  <c:v>2.02</c:v>
                </c:pt>
                <c:pt idx="203">
                  <c:v>2.0300000000000002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2.1100000000000003</c:v>
                </c:pt>
                <c:pt idx="212">
                  <c:v>2.12</c:v>
                </c:pt>
                <c:pt idx="213">
                  <c:v>2.13</c:v>
                </c:pt>
                <c:pt idx="214">
                  <c:v>2.1399999999999997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2.2199999999999998</c:v>
                </c:pt>
                <c:pt idx="223">
                  <c:v>2.23</c:v>
                </c:pt>
                <c:pt idx="224">
                  <c:v>2.2399999999999998</c:v>
                </c:pt>
                <c:pt idx="225">
                  <c:v>2.25</c:v>
                </c:pt>
                <c:pt idx="226">
                  <c:v>2.2600000000000002</c:v>
                </c:pt>
                <c:pt idx="227">
                  <c:v>2.27</c:v>
                </c:pt>
                <c:pt idx="228">
                  <c:v>2.2800000000000002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2.3600000000000003</c:v>
                </c:pt>
                <c:pt idx="237">
                  <c:v>2.37</c:v>
                </c:pt>
                <c:pt idx="238">
                  <c:v>2.38</c:v>
                </c:pt>
                <c:pt idx="239">
                  <c:v>2.3899999999999997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2.4699999999999998</c:v>
                </c:pt>
                <c:pt idx="248">
                  <c:v>2.48</c:v>
                </c:pt>
                <c:pt idx="249">
                  <c:v>2.4899999999999998</c:v>
                </c:pt>
                <c:pt idx="250">
                  <c:v>2.5</c:v>
                </c:pt>
                <c:pt idx="251">
                  <c:v>2.5100000000000002</c:v>
                </c:pt>
                <c:pt idx="252">
                  <c:v>2.52</c:v>
                </c:pt>
                <c:pt idx="253">
                  <c:v>2.5300000000000002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2.6100000000000003</c:v>
                </c:pt>
                <c:pt idx="262">
                  <c:v>2.62</c:v>
                </c:pt>
                <c:pt idx="263">
                  <c:v>2.63</c:v>
                </c:pt>
                <c:pt idx="264">
                  <c:v>2.6399999999999997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2.7199999999999998</c:v>
                </c:pt>
                <c:pt idx="273">
                  <c:v>2.73</c:v>
                </c:pt>
                <c:pt idx="274">
                  <c:v>2.7399999999999998</c:v>
                </c:pt>
                <c:pt idx="275">
                  <c:v>2.75</c:v>
                </c:pt>
                <c:pt idx="276">
                  <c:v>2.7600000000000002</c:v>
                </c:pt>
                <c:pt idx="277">
                  <c:v>2.77</c:v>
                </c:pt>
                <c:pt idx="278">
                  <c:v>2.7800000000000002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2.8600000000000003</c:v>
                </c:pt>
                <c:pt idx="287">
                  <c:v>2.87</c:v>
                </c:pt>
                <c:pt idx="288">
                  <c:v>2.88</c:v>
                </c:pt>
                <c:pt idx="289">
                  <c:v>2.8899999999999997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2.9699999999999998</c:v>
                </c:pt>
                <c:pt idx="298">
                  <c:v>2.98</c:v>
                </c:pt>
                <c:pt idx="299">
                  <c:v>2.9899999999999998</c:v>
                </c:pt>
                <c:pt idx="300">
                  <c:v>3</c:v>
                </c:pt>
                <c:pt idx="301">
                  <c:v>3.0100000000000002</c:v>
                </c:pt>
                <c:pt idx="302">
                  <c:v>3.02</c:v>
                </c:pt>
                <c:pt idx="303">
                  <c:v>3.0300000000000002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3.1100000000000003</c:v>
                </c:pt>
                <c:pt idx="312">
                  <c:v>3.12</c:v>
                </c:pt>
                <c:pt idx="313">
                  <c:v>3.13</c:v>
                </c:pt>
                <c:pt idx="314">
                  <c:v>3.1399999999999997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3.2299999999999995</c:v>
                </c:pt>
                <c:pt idx="324">
                  <c:v>3.2399999999999998</c:v>
                </c:pt>
                <c:pt idx="325">
                  <c:v>3.25</c:v>
                </c:pt>
                <c:pt idx="326">
                  <c:v>3.2600000000000002</c:v>
                </c:pt>
                <c:pt idx="327">
                  <c:v>3.2700000000000005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3.3200000000000003</c:v>
                </c:pt>
                <c:pt idx="333">
                  <c:v>3.3299999999999996</c:v>
                </c:pt>
                <c:pt idx="334">
                  <c:v>3.34</c:v>
                </c:pt>
                <c:pt idx="335">
                  <c:v>3.35</c:v>
                </c:pt>
                <c:pt idx="336">
                  <c:v>3.3600000000000003</c:v>
                </c:pt>
                <c:pt idx="337">
                  <c:v>3.37</c:v>
                </c:pt>
                <c:pt idx="338">
                  <c:v>3.38</c:v>
                </c:pt>
                <c:pt idx="339">
                  <c:v>3.3899999999999997</c:v>
                </c:pt>
                <c:pt idx="340">
                  <c:v>3.4</c:v>
                </c:pt>
                <c:pt idx="341">
                  <c:v>3.41</c:v>
                </c:pt>
                <c:pt idx="342">
                  <c:v>3.4200000000000004</c:v>
                </c:pt>
                <c:pt idx="343">
                  <c:v>3.4299999999999997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3.4799999999999995</c:v>
                </c:pt>
                <c:pt idx="349">
                  <c:v>3.4899999999999998</c:v>
                </c:pt>
                <c:pt idx="350">
                  <c:v>3.5</c:v>
                </c:pt>
                <c:pt idx="351">
                  <c:v>3.5100000000000002</c:v>
                </c:pt>
                <c:pt idx="352">
                  <c:v>3.5200000000000005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3.5700000000000003</c:v>
                </c:pt>
                <c:pt idx="358">
                  <c:v>3.5799999999999996</c:v>
                </c:pt>
                <c:pt idx="359">
                  <c:v>3.59</c:v>
                </c:pt>
                <c:pt idx="360">
                  <c:v>3.6</c:v>
                </c:pt>
                <c:pt idx="361">
                  <c:v>3.6100000000000003</c:v>
                </c:pt>
                <c:pt idx="362">
                  <c:v>3.62</c:v>
                </c:pt>
                <c:pt idx="363">
                  <c:v>3.63</c:v>
                </c:pt>
                <c:pt idx="364">
                  <c:v>3.6399999999999997</c:v>
                </c:pt>
                <c:pt idx="365">
                  <c:v>3.65</c:v>
                </c:pt>
                <c:pt idx="366">
                  <c:v>3.66</c:v>
                </c:pt>
                <c:pt idx="367">
                  <c:v>3.6700000000000004</c:v>
                </c:pt>
                <c:pt idx="368">
                  <c:v>3.6799999999999997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3.7299999999999995</c:v>
                </c:pt>
                <c:pt idx="374">
                  <c:v>3.7399999999999998</c:v>
                </c:pt>
                <c:pt idx="375">
                  <c:v>3.75</c:v>
                </c:pt>
                <c:pt idx="376">
                  <c:v>3.7600000000000002</c:v>
                </c:pt>
                <c:pt idx="377">
                  <c:v>3.7700000000000005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3.8200000000000003</c:v>
                </c:pt>
                <c:pt idx="383">
                  <c:v>3.8299999999999996</c:v>
                </c:pt>
                <c:pt idx="384">
                  <c:v>3.84</c:v>
                </c:pt>
                <c:pt idx="385">
                  <c:v>3.85</c:v>
                </c:pt>
                <c:pt idx="386">
                  <c:v>3.8600000000000003</c:v>
                </c:pt>
                <c:pt idx="387">
                  <c:v>3.87</c:v>
                </c:pt>
                <c:pt idx="388">
                  <c:v>3.88</c:v>
                </c:pt>
                <c:pt idx="389">
                  <c:v>3.8899999999999997</c:v>
                </c:pt>
                <c:pt idx="390">
                  <c:v>3.9</c:v>
                </c:pt>
                <c:pt idx="391">
                  <c:v>3.91</c:v>
                </c:pt>
                <c:pt idx="392">
                  <c:v>3.9200000000000004</c:v>
                </c:pt>
                <c:pt idx="393">
                  <c:v>3.9299999999999997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3.9799999999999995</c:v>
                </c:pt>
                <c:pt idx="399">
                  <c:v>3.9899999999999998</c:v>
                </c:pt>
                <c:pt idx="400">
                  <c:v>4</c:v>
                </c:pt>
                <c:pt idx="401">
                  <c:v>4.01</c:v>
                </c:pt>
                <c:pt idx="402">
                  <c:v>4.0200000000000005</c:v>
                </c:pt>
                <c:pt idx="403">
                  <c:v>4.0299999999999994</c:v>
                </c:pt>
                <c:pt idx="404">
                  <c:v>4.04</c:v>
                </c:pt>
                <c:pt idx="405">
                  <c:v>4.05</c:v>
                </c:pt>
                <c:pt idx="406">
                  <c:v>4.0600000000000005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4.1899999999999995</c:v>
                </c:pt>
                <c:pt idx="420">
                  <c:v>4.2</c:v>
                </c:pt>
                <c:pt idx="421">
                  <c:v>4.21</c:v>
                </c:pt>
                <c:pt idx="422">
                  <c:v>4.2200000000000006</c:v>
                </c:pt>
                <c:pt idx="423">
                  <c:v>4.2299999999999995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4.2700000000000005</c:v>
                </c:pt>
                <c:pt idx="428">
                  <c:v>4.2799999999999994</c:v>
                </c:pt>
                <c:pt idx="429">
                  <c:v>4.29</c:v>
                </c:pt>
                <c:pt idx="430">
                  <c:v>4.3</c:v>
                </c:pt>
                <c:pt idx="431">
                  <c:v>4.3100000000000005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4.4399999999999995</c:v>
                </c:pt>
                <c:pt idx="445">
                  <c:v>4.45</c:v>
                </c:pt>
                <c:pt idx="446">
                  <c:v>4.46</c:v>
                </c:pt>
                <c:pt idx="447">
                  <c:v>4.4700000000000006</c:v>
                </c:pt>
                <c:pt idx="448">
                  <c:v>4.4799999999999995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4.5200000000000005</c:v>
                </c:pt>
                <c:pt idx="453">
                  <c:v>4.5299999999999994</c:v>
                </c:pt>
                <c:pt idx="454">
                  <c:v>4.54</c:v>
                </c:pt>
                <c:pt idx="455">
                  <c:v>4.55</c:v>
                </c:pt>
                <c:pt idx="456">
                  <c:v>4.5600000000000005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4.6899999999999995</c:v>
                </c:pt>
                <c:pt idx="470">
                  <c:v>4.7</c:v>
                </c:pt>
                <c:pt idx="471">
                  <c:v>4.71</c:v>
                </c:pt>
                <c:pt idx="472">
                  <c:v>4.7200000000000006</c:v>
                </c:pt>
                <c:pt idx="473">
                  <c:v>4.7299999999999995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4.7700000000000005</c:v>
                </c:pt>
                <c:pt idx="478">
                  <c:v>4.7799999999999994</c:v>
                </c:pt>
                <c:pt idx="479">
                  <c:v>4.79</c:v>
                </c:pt>
                <c:pt idx="480">
                  <c:v>4.8</c:v>
                </c:pt>
                <c:pt idx="481">
                  <c:v>4.8100000000000005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4.9399999999999995</c:v>
                </c:pt>
                <c:pt idx="495">
                  <c:v>4.95</c:v>
                </c:pt>
                <c:pt idx="496">
                  <c:v>4.96</c:v>
                </c:pt>
                <c:pt idx="497">
                  <c:v>4.9700000000000006</c:v>
                </c:pt>
                <c:pt idx="498">
                  <c:v>4.9799999999999995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5.0200000000000005</c:v>
                </c:pt>
                <c:pt idx="503">
                  <c:v>5.0299999999999994</c:v>
                </c:pt>
                <c:pt idx="504">
                  <c:v>5.04</c:v>
                </c:pt>
                <c:pt idx="505">
                  <c:v>5.05</c:v>
                </c:pt>
                <c:pt idx="506">
                  <c:v>5.0600000000000005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5.1899999999999995</c:v>
                </c:pt>
                <c:pt idx="520">
                  <c:v>5.2</c:v>
                </c:pt>
                <c:pt idx="521">
                  <c:v>5.21</c:v>
                </c:pt>
                <c:pt idx="522">
                  <c:v>5.2200000000000006</c:v>
                </c:pt>
                <c:pt idx="523">
                  <c:v>5.2299999999999995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5.2700000000000005</c:v>
                </c:pt>
                <c:pt idx="528">
                  <c:v>5.2799999999999994</c:v>
                </c:pt>
                <c:pt idx="529">
                  <c:v>5.29</c:v>
                </c:pt>
                <c:pt idx="530">
                  <c:v>5.3</c:v>
                </c:pt>
                <c:pt idx="531">
                  <c:v>5.3100000000000005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5.3800000000000097</c:v>
                </c:pt>
                <c:pt idx="539">
                  <c:v>5.3900000000000103</c:v>
                </c:pt>
                <c:pt idx="540">
                  <c:v>5.4000000000000101</c:v>
                </c:pt>
                <c:pt idx="541">
                  <c:v>5.4100000000000099</c:v>
                </c:pt>
                <c:pt idx="542">
                  <c:v>5.4200000000000097</c:v>
                </c:pt>
                <c:pt idx="543">
                  <c:v>5.4300000000000104</c:v>
                </c:pt>
                <c:pt idx="544">
                  <c:v>5.4400000000000102</c:v>
                </c:pt>
                <c:pt idx="545">
                  <c:v>5.4500000000000099</c:v>
                </c:pt>
                <c:pt idx="546">
                  <c:v>5.4600000000000097</c:v>
                </c:pt>
                <c:pt idx="547">
                  <c:v>5.4700000000000104</c:v>
                </c:pt>
                <c:pt idx="548">
                  <c:v>5.4800000000000102</c:v>
                </c:pt>
                <c:pt idx="549">
                  <c:v>5.49000000000001</c:v>
                </c:pt>
                <c:pt idx="550">
                  <c:v>5.5000000000000098</c:v>
                </c:pt>
                <c:pt idx="551">
                  <c:v>5.5100000000000096</c:v>
                </c:pt>
                <c:pt idx="552">
                  <c:v>5.5200000000000102</c:v>
                </c:pt>
                <c:pt idx="553">
                  <c:v>5.5300000000000198</c:v>
                </c:pt>
                <c:pt idx="554">
                  <c:v>5.5400000000000196</c:v>
                </c:pt>
                <c:pt idx="555">
                  <c:v>5.5500000000000203</c:v>
                </c:pt>
                <c:pt idx="556">
                  <c:v>5.56000000000002</c:v>
                </c:pt>
                <c:pt idx="557">
                  <c:v>5.5700000000000198</c:v>
                </c:pt>
                <c:pt idx="558">
                  <c:v>5.5800000000000196</c:v>
                </c:pt>
                <c:pt idx="559">
                  <c:v>5.5900000000000203</c:v>
                </c:pt>
                <c:pt idx="560">
                  <c:v>5.6000000000000201</c:v>
                </c:pt>
                <c:pt idx="561">
                  <c:v>5.6100000000000199</c:v>
                </c:pt>
                <c:pt idx="562">
                  <c:v>5.6200000000000196</c:v>
                </c:pt>
                <c:pt idx="563">
                  <c:v>5.6300000000000203</c:v>
                </c:pt>
                <c:pt idx="564">
                  <c:v>5.6400000000000201</c:v>
                </c:pt>
                <c:pt idx="565">
                  <c:v>5.6500000000000199</c:v>
                </c:pt>
                <c:pt idx="566">
                  <c:v>5.6600000000000197</c:v>
                </c:pt>
                <c:pt idx="567">
                  <c:v>5.6700000000000204</c:v>
                </c:pt>
                <c:pt idx="568">
                  <c:v>5.6800000000000299</c:v>
                </c:pt>
                <c:pt idx="569">
                  <c:v>5.6900000000000297</c:v>
                </c:pt>
                <c:pt idx="570">
                  <c:v>5.7000000000000304</c:v>
                </c:pt>
                <c:pt idx="571">
                  <c:v>5.7100000000000302</c:v>
                </c:pt>
                <c:pt idx="572">
                  <c:v>5.7200000000000299</c:v>
                </c:pt>
                <c:pt idx="573">
                  <c:v>5.7300000000000297</c:v>
                </c:pt>
                <c:pt idx="574">
                  <c:v>5.7400000000000304</c:v>
                </c:pt>
                <c:pt idx="575">
                  <c:v>5.7500000000000302</c:v>
                </c:pt>
                <c:pt idx="576">
                  <c:v>5.76000000000003</c:v>
                </c:pt>
                <c:pt idx="577">
                  <c:v>5.7700000000000298</c:v>
                </c:pt>
                <c:pt idx="578">
                  <c:v>5.7800000000000296</c:v>
                </c:pt>
                <c:pt idx="579">
                  <c:v>5.7900000000000302</c:v>
                </c:pt>
                <c:pt idx="580">
                  <c:v>5.80000000000003</c:v>
                </c:pt>
                <c:pt idx="581">
                  <c:v>5.8100000000000298</c:v>
                </c:pt>
                <c:pt idx="582">
                  <c:v>5.8200000000000296</c:v>
                </c:pt>
                <c:pt idx="583">
                  <c:v>5.83000000000004</c:v>
                </c:pt>
                <c:pt idx="584">
                  <c:v>5.8400000000000398</c:v>
                </c:pt>
                <c:pt idx="585">
                  <c:v>5.8500000000000396</c:v>
                </c:pt>
                <c:pt idx="586">
                  <c:v>5.8600000000000403</c:v>
                </c:pt>
                <c:pt idx="587">
                  <c:v>5.8700000000000401</c:v>
                </c:pt>
                <c:pt idx="588">
                  <c:v>5.8800000000000399</c:v>
                </c:pt>
                <c:pt idx="589">
                  <c:v>5.8900000000000396</c:v>
                </c:pt>
                <c:pt idx="590">
                  <c:v>5.9000000000000403</c:v>
                </c:pt>
                <c:pt idx="591">
                  <c:v>5.9100000000000401</c:v>
                </c:pt>
                <c:pt idx="592">
                  <c:v>5.9200000000000399</c:v>
                </c:pt>
                <c:pt idx="593">
                  <c:v>5.9300000000000397</c:v>
                </c:pt>
                <c:pt idx="594">
                  <c:v>5.9400000000000404</c:v>
                </c:pt>
                <c:pt idx="595">
                  <c:v>5.9500000000000401</c:v>
                </c:pt>
                <c:pt idx="596">
                  <c:v>5.9600000000000497</c:v>
                </c:pt>
                <c:pt idx="597">
                  <c:v>5.9700000000000504</c:v>
                </c:pt>
                <c:pt idx="598">
                  <c:v>5.9800000000000502</c:v>
                </c:pt>
                <c:pt idx="599">
                  <c:v>5.99000000000005</c:v>
                </c:pt>
                <c:pt idx="600">
                  <c:v>6.0000000000000497</c:v>
                </c:pt>
                <c:pt idx="601">
                  <c:v>6.0100000000000504</c:v>
                </c:pt>
                <c:pt idx="602">
                  <c:v>6.0200000000000502</c:v>
                </c:pt>
                <c:pt idx="603">
                  <c:v>6.03000000000005</c:v>
                </c:pt>
                <c:pt idx="604">
                  <c:v>6.0400000000000498</c:v>
                </c:pt>
                <c:pt idx="605">
                  <c:v>6.0500000000000496</c:v>
                </c:pt>
                <c:pt idx="606">
                  <c:v>6.0600000000000502</c:v>
                </c:pt>
                <c:pt idx="607">
                  <c:v>6.07000000000005</c:v>
                </c:pt>
                <c:pt idx="608">
                  <c:v>6.0800000000000498</c:v>
                </c:pt>
                <c:pt idx="609">
                  <c:v>6.0900000000000496</c:v>
                </c:pt>
                <c:pt idx="610">
                  <c:v>6.1000000000000503</c:v>
                </c:pt>
                <c:pt idx="611">
                  <c:v>6.1100000000000501</c:v>
                </c:pt>
                <c:pt idx="612">
                  <c:v>6.1200000000000596</c:v>
                </c:pt>
                <c:pt idx="613">
                  <c:v>6.1300000000000603</c:v>
                </c:pt>
                <c:pt idx="614">
                  <c:v>6.1400000000000601</c:v>
                </c:pt>
                <c:pt idx="615">
                  <c:v>6.1500000000000599</c:v>
                </c:pt>
                <c:pt idx="616">
                  <c:v>6.1600000000000597</c:v>
                </c:pt>
                <c:pt idx="617">
                  <c:v>6.1700000000000603</c:v>
                </c:pt>
                <c:pt idx="618">
                  <c:v>6.1800000000000601</c:v>
                </c:pt>
                <c:pt idx="619">
                  <c:v>6.1900000000000599</c:v>
                </c:pt>
                <c:pt idx="620">
                  <c:v>6.2000000000000597</c:v>
                </c:pt>
                <c:pt idx="621">
                  <c:v>6.2100000000000604</c:v>
                </c:pt>
                <c:pt idx="622">
                  <c:v>6.2200000000000601</c:v>
                </c:pt>
                <c:pt idx="623">
                  <c:v>6.2300000000000599</c:v>
                </c:pt>
                <c:pt idx="624">
                  <c:v>6.2400000000000597</c:v>
                </c:pt>
                <c:pt idx="625">
                  <c:v>6.2500000000000604</c:v>
                </c:pt>
                <c:pt idx="626">
                  <c:v>6.2600000000000602</c:v>
                </c:pt>
                <c:pt idx="627">
                  <c:v>6.2700000000000697</c:v>
                </c:pt>
                <c:pt idx="628">
                  <c:v>6.2800000000000704</c:v>
                </c:pt>
                <c:pt idx="629">
                  <c:v>6.2900000000000702</c:v>
                </c:pt>
                <c:pt idx="630">
                  <c:v>6.30000000000007</c:v>
                </c:pt>
                <c:pt idx="631">
                  <c:v>6.3100000000000698</c:v>
                </c:pt>
                <c:pt idx="632">
                  <c:v>6.3200000000000696</c:v>
                </c:pt>
                <c:pt idx="633">
                  <c:v>6.3300000000000702</c:v>
                </c:pt>
                <c:pt idx="634">
                  <c:v>6.34000000000007</c:v>
                </c:pt>
                <c:pt idx="635">
                  <c:v>6.3500000000000698</c:v>
                </c:pt>
                <c:pt idx="636">
                  <c:v>6.3600000000000696</c:v>
                </c:pt>
                <c:pt idx="637">
                  <c:v>6.3700000000000703</c:v>
                </c:pt>
                <c:pt idx="638">
                  <c:v>6.3800000000000701</c:v>
                </c:pt>
                <c:pt idx="639">
                  <c:v>6.3900000000000698</c:v>
                </c:pt>
                <c:pt idx="640">
                  <c:v>6.4000000000000696</c:v>
                </c:pt>
                <c:pt idx="641">
                  <c:v>6.4100000000000703</c:v>
                </c:pt>
                <c:pt idx="642">
                  <c:v>6.4200000000000799</c:v>
                </c:pt>
                <c:pt idx="643">
                  <c:v>6.4300000000000797</c:v>
                </c:pt>
                <c:pt idx="644">
                  <c:v>6.4400000000000803</c:v>
                </c:pt>
                <c:pt idx="645">
                  <c:v>6.4500000000000801</c:v>
                </c:pt>
                <c:pt idx="646">
                  <c:v>6.4600000000000799</c:v>
                </c:pt>
                <c:pt idx="647">
                  <c:v>6.4700000000000797</c:v>
                </c:pt>
                <c:pt idx="648">
                  <c:v>6.4800000000000804</c:v>
                </c:pt>
                <c:pt idx="649">
                  <c:v>6.4900000000000801</c:v>
                </c:pt>
                <c:pt idx="650">
                  <c:v>6.5000000000000799</c:v>
                </c:pt>
                <c:pt idx="651">
                  <c:v>6.5100000000000797</c:v>
                </c:pt>
                <c:pt idx="652">
                  <c:v>6.5200000000000804</c:v>
                </c:pt>
                <c:pt idx="653">
                  <c:v>6.5300000000000802</c:v>
                </c:pt>
                <c:pt idx="654">
                  <c:v>6.54000000000008</c:v>
                </c:pt>
                <c:pt idx="655">
                  <c:v>6.5500000000000798</c:v>
                </c:pt>
                <c:pt idx="656">
                  <c:v>6.5600000000000902</c:v>
                </c:pt>
                <c:pt idx="657">
                  <c:v>6.57000000000009</c:v>
                </c:pt>
                <c:pt idx="658">
                  <c:v>6.5800000000000898</c:v>
                </c:pt>
                <c:pt idx="659">
                  <c:v>6.5900000000000896</c:v>
                </c:pt>
                <c:pt idx="660">
                  <c:v>6.6000000000000902</c:v>
                </c:pt>
                <c:pt idx="661">
                  <c:v>6.61000000000009</c:v>
                </c:pt>
                <c:pt idx="662">
                  <c:v>6.6200000000000898</c:v>
                </c:pt>
                <c:pt idx="663">
                  <c:v>6.6300000000000896</c:v>
                </c:pt>
                <c:pt idx="664">
                  <c:v>6.6400000000000903</c:v>
                </c:pt>
                <c:pt idx="665">
                  <c:v>6.6500000000000901</c:v>
                </c:pt>
                <c:pt idx="666">
                  <c:v>6.6600000000000898</c:v>
                </c:pt>
                <c:pt idx="667">
                  <c:v>6.6700000000000896</c:v>
                </c:pt>
                <c:pt idx="668">
                  <c:v>6.6800000000000903</c:v>
                </c:pt>
                <c:pt idx="669">
                  <c:v>6.6900000000000901</c:v>
                </c:pt>
                <c:pt idx="670">
                  <c:v>6.7000000000000899</c:v>
                </c:pt>
                <c:pt idx="671">
                  <c:v>6.7100000000001003</c:v>
                </c:pt>
                <c:pt idx="672">
                  <c:v>6.7200000000001001</c:v>
                </c:pt>
                <c:pt idx="673">
                  <c:v>6.7300000000000999</c:v>
                </c:pt>
                <c:pt idx="674">
                  <c:v>6.7400000000000997</c:v>
                </c:pt>
                <c:pt idx="675">
                  <c:v>6.7500000000001004</c:v>
                </c:pt>
                <c:pt idx="676">
                  <c:v>6.7600000000001002</c:v>
                </c:pt>
                <c:pt idx="677">
                  <c:v>6.7700000000000999</c:v>
                </c:pt>
                <c:pt idx="678">
                  <c:v>6.7800000000000997</c:v>
                </c:pt>
                <c:pt idx="679">
                  <c:v>6.7900000000001004</c:v>
                </c:pt>
                <c:pt idx="680">
                  <c:v>6.8000000000001002</c:v>
                </c:pt>
                <c:pt idx="681">
                  <c:v>6.8100000000001</c:v>
                </c:pt>
                <c:pt idx="682">
                  <c:v>6.8200000000000998</c:v>
                </c:pt>
                <c:pt idx="683">
                  <c:v>6.8300000000001004</c:v>
                </c:pt>
                <c:pt idx="684">
                  <c:v>6.8400000000001002</c:v>
                </c:pt>
                <c:pt idx="685">
                  <c:v>6.8500000000001</c:v>
                </c:pt>
                <c:pt idx="686">
                  <c:v>6.8600000000001096</c:v>
                </c:pt>
                <c:pt idx="687">
                  <c:v>6.8700000000001102</c:v>
                </c:pt>
                <c:pt idx="688">
                  <c:v>6.88000000000011</c:v>
                </c:pt>
                <c:pt idx="689">
                  <c:v>6.8900000000001098</c:v>
                </c:pt>
                <c:pt idx="690">
                  <c:v>6.9000000000001096</c:v>
                </c:pt>
                <c:pt idx="691">
                  <c:v>6.9100000000001103</c:v>
                </c:pt>
                <c:pt idx="692">
                  <c:v>6.9200000000001101</c:v>
                </c:pt>
                <c:pt idx="693">
                  <c:v>6.9300000000001098</c:v>
                </c:pt>
                <c:pt idx="694">
                  <c:v>6.9400000000001096</c:v>
                </c:pt>
                <c:pt idx="695">
                  <c:v>6.9500000000001103</c:v>
                </c:pt>
                <c:pt idx="696">
                  <c:v>6.9600000000001101</c:v>
                </c:pt>
                <c:pt idx="697">
                  <c:v>6.9700000000001099</c:v>
                </c:pt>
                <c:pt idx="698">
                  <c:v>6.9800000000001097</c:v>
                </c:pt>
                <c:pt idx="699">
                  <c:v>6.9900000000001103</c:v>
                </c:pt>
                <c:pt idx="700">
                  <c:v>7.0000000000001101</c:v>
                </c:pt>
                <c:pt idx="701">
                  <c:v>7.0100000000001197</c:v>
                </c:pt>
                <c:pt idx="702">
                  <c:v>7.0200000000001204</c:v>
                </c:pt>
                <c:pt idx="703">
                  <c:v>7.0300000000001202</c:v>
                </c:pt>
                <c:pt idx="704">
                  <c:v>7.0400000000001199</c:v>
                </c:pt>
                <c:pt idx="705">
                  <c:v>7.0500000000001197</c:v>
                </c:pt>
                <c:pt idx="706">
                  <c:v>7.0600000000001204</c:v>
                </c:pt>
                <c:pt idx="707">
                  <c:v>7.0700000000001202</c:v>
                </c:pt>
                <c:pt idx="708">
                  <c:v>7.08000000000012</c:v>
                </c:pt>
                <c:pt idx="709">
                  <c:v>7.0900000000001198</c:v>
                </c:pt>
                <c:pt idx="710">
                  <c:v>7.1000000000001204</c:v>
                </c:pt>
                <c:pt idx="711">
                  <c:v>7.1100000000001202</c:v>
                </c:pt>
                <c:pt idx="712">
                  <c:v>7.12000000000012</c:v>
                </c:pt>
                <c:pt idx="713">
                  <c:v>7.1300000000001198</c:v>
                </c:pt>
                <c:pt idx="714">
                  <c:v>7.1400000000001196</c:v>
                </c:pt>
                <c:pt idx="715">
                  <c:v>7.1500000000001203</c:v>
                </c:pt>
                <c:pt idx="716">
                  <c:v>7.1600000000001298</c:v>
                </c:pt>
                <c:pt idx="717">
                  <c:v>7.1700000000001296</c:v>
                </c:pt>
                <c:pt idx="718">
                  <c:v>7.1800000000001303</c:v>
                </c:pt>
                <c:pt idx="719">
                  <c:v>7.1900000000001301</c:v>
                </c:pt>
                <c:pt idx="720">
                  <c:v>7.2000000000001299</c:v>
                </c:pt>
                <c:pt idx="721">
                  <c:v>7.2100000000001296</c:v>
                </c:pt>
                <c:pt idx="722">
                  <c:v>7.2200000000001303</c:v>
                </c:pt>
                <c:pt idx="723">
                  <c:v>7.2300000000001301</c:v>
                </c:pt>
                <c:pt idx="724">
                  <c:v>7.2400000000001299</c:v>
                </c:pt>
                <c:pt idx="725">
                  <c:v>7.2500000000001297</c:v>
                </c:pt>
                <c:pt idx="726">
                  <c:v>7.2600000000001303</c:v>
                </c:pt>
                <c:pt idx="727">
                  <c:v>7.2700000000001301</c:v>
                </c:pt>
                <c:pt idx="728">
                  <c:v>7.2800000000001299</c:v>
                </c:pt>
                <c:pt idx="729">
                  <c:v>7.2900000000001297</c:v>
                </c:pt>
                <c:pt idx="730">
                  <c:v>7.3000000000001402</c:v>
                </c:pt>
                <c:pt idx="731">
                  <c:v>7.3100000000001399</c:v>
                </c:pt>
                <c:pt idx="732">
                  <c:v>7.3200000000001397</c:v>
                </c:pt>
                <c:pt idx="733">
                  <c:v>7.3300000000001404</c:v>
                </c:pt>
                <c:pt idx="734">
                  <c:v>7.3400000000001402</c:v>
                </c:pt>
                <c:pt idx="735">
                  <c:v>7.35000000000014</c:v>
                </c:pt>
                <c:pt idx="736">
                  <c:v>7.3600000000001398</c:v>
                </c:pt>
                <c:pt idx="737">
                  <c:v>7.3700000000001404</c:v>
                </c:pt>
                <c:pt idx="738">
                  <c:v>7.3800000000001402</c:v>
                </c:pt>
                <c:pt idx="739">
                  <c:v>7.39000000000014</c:v>
                </c:pt>
                <c:pt idx="740">
                  <c:v>7.4000000000001398</c:v>
                </c:pt>
                <c:pt idx="741">
                  <c:v>7.4100000000001396</c:v>
                </c:pt>
                <c:pt idx="742">
                  <c:v>7.4200000000001403</c:v>
                </c:pt>
                <c:pt idx="743">
                  <c:v>7.43000000000014</c:v>
                </c:pt>
                <c:pt idx="744">
                  <c:v>7.4400000000001398</c:v>
                </c:pt>
                <c:pt idx="745">
                  <c:v>7.4500000000001503</c:v>
                </c:pt>
                <c:pt idx="746">
                  <c:v>7.4600000000001501</c:v>
                </c:pt>
                <c:pt idx="747">
                  <c:v>7.4700000000001499</c:v>
                </c:pt>
                <c:pt idx="748">
                  <c:v>7.4800000000001496</c:v>
                </c:pt>
                <c:pt idx="749">
                  <c:v>7.4900000000001503</c:v>
                </c:pt>
                <c:pt idx="750">
                  <c:v>7.5000000000001501</c:v>
                </c:pt>
                <c:pt idx="751">
                  <c:v>7.5100000000001499</c:v>
                </c:pt>
                <c:pt idx="752">
                  <c:v>7.5200000000001497</c:v>
                </c:pt>
                <c:pt idx="753">
                  <c:v>7.5300000000001504</c:v>
                </c:pt>
                <c:pt idx="754">
                  <c:v>7.5400000000001501</c:v>
                </c:pt>
                <c:pt idx="755">
                  <c:v>7.5500000000001499</c:v>
                </c:pt>
                <c:pt idx="756">
                  <c:v>7.5600000000001497</c:v>
                </c:pt>
                <c:pt idx="757">
                  <c:v>7.5700000000001504</c:v>
                </c:pt>
                <c:pt idx="758">
                  <c:v>7.5800000000001502</c:v>
                </c:pt>
                <c:pt idx="759">
                  <c:v>7.59000000000015</c:v>
                </c:pt>
                <c:pt idx="760">
                  <c:v>7.6000000000001604</c:v>
                </c:pt>
                <c:pt idx="761">
                  <c:v>7.6100000000001602</c:v>
                </c:pt>
                <c:pt idx="762">
                  <c:v>7.62000000000016</c:v>
                </c:pt>
                <c:pt idx="763">
                  <c:v>7.6300000000001598</c:v>
                </c:pt>
                <c:pt idx="764">
                  <c:v>7.6400000000001604</c:v>
                </c:pt>
                <c:pt idx="765">
                  <c:v>7.6500000000001602</c:v>
                </c:pt>
                <c:pt idx="766">
                  <c:v>7.66000000000016</c:v>
                </c:pt>
                <c:pt idx="767">
                  <c:v>7.6700000000001598</c:v>
                </c:pt>
                <c:pt idx="768">
                  <c:v>7.6800000000001596</c:v>
                </c:pt>
                <c:pt idx="769">
                  <c:v>7.6900000000001603</c:v>
                </c:pt>
                <c:pt idx="770">
                  <c:v>7.70000000000016</c:v>
                </c:pt>
                <c:pt idx="771">
                  <c:v>7.7100000000001598</c:v>
                </c:pt>
                <c:pt idx="772">
                  <c:v>7.7200000000001596</c:v>
                </c:pt>
                <c:pt idx="773">
                  <c:v>7.7300000000001603</c:v>
                </c:pt>
                <c:pt idx="774">
                  <c:v>7.7400000000001601</c:v>
                </c:pt>
                <c:pt idx="775">
                  <c:v>7.7500000000001696</c:v>
                </c:pt>
                <c:pt idx="776">
                  <c:v>7.7600000000001703</c:v>
                </c:pt>
                <c:pt idx="777">
                  <c:v>7.7700000000001701</c:v>
                </c:pt>
                <c:pt idx="778">
                  <c:v>7.7800000000001699</c:v>
                </c:pt>
                <c:pt idx="779">
                  <c:v>7.7900000000001697</c:v>
                </c:pt>
                <c:pt idx="780">
                  <c:v>7.8000000000001704</c:v>
                </c:pt>
                <c:pt idx="781">
                  <c:v>7.8100000000001701</c:v>
                </c:pt>
                <c:pt idx="782">
                  <c:v>7.8200000000001699</c:v>
                </c:pt>
                <c:pt idx="783">
                  <c:v>7.8300000000001697</c:v>
                </c:pt>
                <c:pt idx="784">
                  <c:v>7.8400000000001704</c:v>
                </c:pt>
                <c:pt idx="785">
                  <c:v>7.8500000000001702</c:v>
                </c:pt>
                <c:pt idx="786">
                  <c:v>7.86000000000017</c:v>
                </c:pt>
                <c:pt idx="787">
                  <c:v>7.8700000000001697</c:v>
                </c:pt>
                <c:pt idx="788">
                  <c:v>7.8800000000001704</c:v>
                </c:pt>
                <c:pt idx="789">
                  <c:v>7.8900000000001702</c:v>
                </c:pt>
                <c:pt idx="790">
                  <c:v>7.9000000000001798</c:v>
                </c:pt>
                <c:pt idx="791">
                  <c:v>7.9100000000001804</c:v>
                </c:pt>
                <c:pt idx="792">
                  <c:v>7.9200000000001802</c:v>
                </c:pt>
                <c:pt idx="793">
                  <c:v>7.93000000000018</c:v>
                </c:pt>
                <c:pt idx="794">
                  <c:v>7.9400000000001798</c:v>
                </c:pt>
                <c:pt idx="795">
                  <c:v>7.9500000000001796</c:v>
                </c:pt>
                <c:pt idx="796">
                  <c:v>7.9600000000001803</c:v>
                </c:pt>
                <c:pt idx="797">
                  <c:v>7.9700000000001801</c:v>
                </c:pt>
                <c:pt idx="798">
                  <c:v>7.9800000000001798</c:v>
                </c:pt>
                <c:pt idx="799">
                  <c:v>7.9900000000001796</c:v>
                </c:pt>
                <c:pt idx="800">
                  <c:v>8.0000000000001794</c:v>
                </c:pt>
                <c:pt idx="801">
                  <c:v>8.0100000000001792</c:v>
                </c:pt>
                <c:pt idx="802">
                  <c:v>8.0200000000001808</c:v>
                </c:pt>
                <c:pt idx="803">
                  <c:v>8.0300000000001805</c:v>
                </c:pt>
                <c:pt idx="804">
                  <c:v>8.0400000000001803</c:v>
                </c:pt>
                <c:pt idx="805">
                  <c:v>8.0500000000001908</c:v>
                </c:pt>
                <c:pt idx="806">
                  <c:v>8.0600000000001906</c:v>
                </c:pt>
                <c:pt idx="807">
                  <c:v>8.0700000000001904</c:v>
                </c:pt>
                <c:pt idx="808">
                  <c:v>8.0800000000001901</c:v>
                </c:pt>
                <c:pt idx="809">
                  <c:v>8.0900000000001899</c:v>
                </c:pt>
                <c:pt idx="810">
                  <c:v>8.1000000000001897</c:v>
                </c:pt>
                <c:pt idx="811">
                  <c:v>8.1100000000001895</c:v>
                </c:pt>
                <c:pt idx="812">
                  <c:v>8.1200000000001893</c:v>
                </c:pt>
                <c:pt idx="813">
                  <c:v>8.1300000000001909</c:v>
                </c:pt>
                <c:pt idx="814">
                  <c:v>8.1400000000001906</c:v>
                </c:pt>
                <c:pt idx="815">
                  <c:v>8.1500000000001904</c:v>
                </c:pt>
                <c:pt idx="816">
                  <c:v>8.1600000000001902</c:v>
                </c:pt>
                <c:pt idx="817">
                  <c:v>8.17000000000019</c:v>
                </c:pt>
                <c:pt idx="818">
                  <c:v>8.1800000000001898</c:v>
                </c:pt>
                <c:pt idx="819">
                  <c:v>8.1900000000002002</c:v>
                </c:pt>
                <c:pt idx="820">
                  <c:v>8.2000000000002</c:v>
                </c:pt>
                <c:pt idx="821">
                  <c:v>8.2100000000001998</c:v>
                </c:pt>
                <c:pt idx="822">
                  <c:v>8.2200000000001996</c:v>
                </c:pt>
                <c:pt idx="823">
                  <c:v>8.2300000000001994</c:v>
                </c:pt>
                <c:pt idx="824">
                  <c:v>8.2400000000001992</c:v>
                </c:pt>
                <c:pt idx="825">
                  <c:v>8.2500000000002007</c:v>
                </c:pt>
                <c:pt idx="826">
                  <c:v>8.2600000000002005</c:v>
                </c:pt>
                <c:pt idx="827">
                  <c:v>8.2700000000002003</c:v>
                </c:pt>
                <c:pt idx="828">
                  <c:v>8.2800000000002001</c:v>
                </c:pt>
                <c:pt idx="829">
                  <c:v>8.2900000000001999</c:v>
                </c:pt>
                <c:pt idx="830">
                  <c:v>8.3000000000001997</c:v>
                </c:pt>
                <c:pt idx="831">
                  <c:v>8.3100000000001994</c:v>
                </c:pt>
                <c:pt idx="832">
                  <c:v>8.3200000000001992</c:v>
                </c:pt>
                <c:pt idx="833">
                  <c:v>8.3300000000002008</c:v>
                </c:pt>
                <c:pt idx="834">
                  <c:v>8.3400000000002095</c:v>
                </c:pt>
                <c:pt idx="835">
                  <c:v>8.3500000000002093</c:v>
                </c:pt>
                <c:pt idx="836">
                  <c:v>8.3600000000002108</c:v>
                </c:pt>
                <c:pt idx="837">
                  <c:v>8.3700000000002106</c:v>
                </c:pt>
                <c:pt idx="838">
                  <c:v>8.3800000000002104</c:v>
                </c:pt>
                <c:pt idx="839">
                  <c:v>8.3900000000002102</c:v>
                </c:pt>
                <c:pt idx="840">
                  <c:v>8.40000000000021</c:v>
                </c:pt>
                <c:pt idx="841">
                  <c:v>8.4100000000002098</c:v>
                </c:pt>
                <c:pt idx="842">
                  <c:v>8.4200000000002095</c:v>
                </c:pt>
                <c:pt idx="843">
                  <c:v>8.4300000000002093</c:v>
                </c:pt>
                <c:pt idx="844">
                  <c:v>8.4400000000002091</c:v>
                </c:pt>
                <c:pt idx="845">
                  <c:v>8.4500000000002107</c:v>
                </c:pt>
                <c:pt idx="846">
                  <c:v>8.4600000000002105</c:v>
                </c:pt>
                <c:pt idx="847">
                  <c:v>8.4700000000002102</c:v>
                </c:pt>
                <c:pt idx="848">
                  <c:v>8.48000000000021</c:v>
                </c:pt>
                <c:pt idx="849">
                  <c:v>8.4900000000002205</c:v>
                </c:pt>
                <c:pt idx="850">
                  <c:v>8.5000000000002203</c:v>
                </c:pt>
                <c:pt idx="851">
                  <c:v>8.5100000000002201</c:v>
                </c:pt>
                <c:pt idx="852">
                  <c:v>8.5200000000002198</c:v>
                </c:pt>
                <c:pt idx="853">
                  <c:v>8.5300000000002196</c:v>
                </c:pt>
                <c:pt idx="854">
                  <c:v>8.5400000000002194</c:v>
                </c:pt>
                <c:pt idx="855">
                  <c:v>8.5500000000002192</c:v>
                </c:pt>
                <c:pt idx="856">
                  <c:v>8.5600000000002208</c:v>
                </c:pt>
                <c:pt idx="857">
                  <c:v>8.5700000000002206</c:v>
                </c:pt>
                <c:pt idx="858">
                  <c:v>8.5800000000002203</c:v>
                </c:pt>
                <c:pt idx="859">
                  <c:v>8.5900000000002201</c:v>
                </c:pt>
                <c:pt idx="860">
                  <c:v>8.6000000000002199</c:v>
                </c:pt>
                <c:pt idx="861">
                  <c:v>8.6100000000002197</c:v>
                </c:pt>
                <c:pt idx="862">
                  <c:v>8.6200000000002195</c:v>
                </c:pt>
                <c:pt idx="863">
                  <c:v>8.6300000000002193</c:v>
                </c:pt>
                <c:pt idx="864">
                  <c:v>8.6400000000002297</c:v>
                </c:pt>
                <c:pt idx="865">
                  <c:v>8.6500000000002295</c:v>
                </c:pt>
                <c:pt idx="866">
                  <c:v>8.6600000000002293</c:v>
                </c:pt>
                <c:pt idx="867">
                  <c:v>8.6700000000002309</c:v>
                </c:pt>
                <c:pt idx="868">
                  <c:v>8.6800000000002306</c:v>
                </c:pt>
                <c:pt idx="869">
                  <c:v>8.6900000000002304</c:v>
                </c:pt>
                <c:pt idx="870">
                  <c:v>8.7000000000002302</c:v>
                </c:pt>
                <c:pt idx="871">
                  <c:v>8.71000000000023</c:v>
                </c:pt>
                <c:pt idx="872">
                  <c:v>8.7200000000002298</c:v>
                </c:pt>
                <c:pt idx="873">
                  <c:v>8.7300000000002296</c:v>
                </c:pt>
                <c:pt idx="874">
                  <c:v>8.7400000000002294</c:v>
                </c:pt>
                <c:pt idx="875">
                  <c:v>8.7500000000002292</c:v>
                </c:pt>
                <c:pt idx="876">
                  <c:v>8.7600000000002307</c:v>
                </c:pt>
                <c:pt idx="877">
                  <c:v>8.7700000000002305</c:v>
                </c:pt>
                <c:pt idx="878">
                  <c:v>8.7800000000002303</c:v>
                </c:pt>
                <c:pt idx="879">
                  <c:v>8.7900000000002407</c:v>
                </c:pt>
                <c:pt idx="880">
                  <c:v>8.8000000000002405</c:v>
                </c:pt>
                <c:pt idx="881">
                  <c:v>8.8100000000002403</c:v>
                </c:pt>
                <c:pt idx="882">
                  <c:v>8.8200000000002401</c:v>
                </c:pt>
                <c:pt idx="883">
                  <c:v>8.8300000000002399</c:v>
                </c:pt>
                <c:pt idx="884">
                  <c:v>8.8400000000002397</c:v>
                </c:pt>
                <c:pt idx="885">
                  <c:v>8.8500000000002395</c:v>
                </c:pt>
                <c:pt idx="886">
                  <c:v>8.8600000000002392</c:v>
                </c:pt>
                <c:pt idx="887">
                  <c:v>8.8700000000002408</c:v>
                </c:pt>
                <c:pt idx="888">
                  <c:v>8.8800000000002406</c:v>
                </c:pt>
                <c:pt idx="889">
                  <c:v>8.8900000000002404</c:v>
                </c:pt>
                <c:pt idx="890">
                  <c:v>8.9000000000002402</c:v>
                </c:pt>
                <c:pt idx="891">
                  <c:v>8.91000000000024</c:v>
                </c:pt>
                <c:pt idx="892">
                  <c:v>8.9200000000002397</c:v>
                </c:pt>
                <c:pt idx="893">
                  <c:v>8.9300000000002502</c:v>
                </c:pt>
                <c:pt idx="894">
                  <c:v>8.94000000000025</c:v>
                </c:pt>
                <c:pt idx="895">
                  <c:v>8.9500000000002498</c:v>
                </c:pt>
                <c:pt idx="896">
                  <c:v>8.9600000000002495</c:v>
                </c:pt>
                <c:pt idx="897">
                  <c:v>8.9700000000002493</c:v>
                </c:pt>
                <c:pt idx="898">
                  <c:v>8.9800000000002491</c:v>
                </c:pt>
                <c:pt idx="899">
                  <c:v>8.9900000000002507</c:v>
                </c:pt>
                <c:pt idx="900">
                  <c:v>9.0000000000002505</c:v>
                </c:pt>
                <c:pt idx="901">
                  <c:v>9.0100000000002503</c:v>
                </c:pt>
                <c:pt idx="902">
                  <c:v>9.02000000000025</c:v>
                </c:pt>
                <c:pt idx="903">
                  <c:v>9.0300000000002498</c:v>
                </c:pt>
                <c:pt idx="904">
                  <c:v>9.0400000000002496</c:v>
                </c:pt>
                <c:pt idx="905">
                  <c:v>9.0500000000002494</c:v>
                </c:pt>
                <c:pt idx="906">
                  <c:v>9.0600000000002492</c:v>
                </c:pt>
                <c:pt idx="907">
                  <c:v>9.0700000000002508</c:v>
                </c:pt>
                <c:pt idx="908">
                  <c:v>9.0800000000002594</c:v>
                </c:pt>
                <c:pt idx="909">
                  <c:v>9.0900000000002592</c:v>
                </c:pt>
                <c:pt idx="910">
                  <c:v>9.1000000000002608</c:v>
                </c:pt>
                <c:pt idx="911">
                  <c:v>9.1100000000002606</c:v>
                </c:pt>
                <c:pt idx="912">
                  <c:v>9.1200000000002603</c:v>
                </c:pt>
                <c:pt idx="913">
                  <c:v>9.1300000000002601</c:v>
                </c:pt>
                <c:pt idx="914">
                  <c:v>9.1400000000002599</c:v>
                </c:pt>
                <c:pt idx="915">
                  <c:v>9.1500000000002597</c:v>
                </c:pt>
                <c:pt idx="916">
                  <c:v>9.1600000000002595</c:v>
                </c:pt>
                <c:pt idx="917">
                  <c:v>9.1700000000002593</c:v>
                </c:pt>
                <c:pt idx="918">
                  <c:v>9.1800000000002608</c:v>
                </c:pt>
                <c:pt idx="919">
                  <c:v>9.1900000000002606</c:v>
                </c:pt>
                <c:pt idx="920">
                  <c:v>9.2000000000002604</c:v>
                </c:pt>
                <c:pt idx="921">
                  <c:v>9.2100000000002602</c:v>
                </c:pt>
                <c:pt idx="922">
                  <c:v>9.22000000000026</c:v>
                </c:pt>
                <c:pt idx="923">
                  <c:v>9.2300000000002704</c:v>
                </c:pt>
                <c:pt idx="924">
                  <c:v>9.2400000000002702</c:v>
                </c:pt>
                <c:pt idx="925">
                  <c:v>9.25000000000027</c:v>
                </c:pt>
                <c:pt idx="926">
                  <c:v>9.2600000000002698</c:v>
                </c:pt>
                <c:pt idx="927">
                  <c:v>9.2700000000002696</c:v>
                </c:pt>
                <c:pt idx="928">
                  <c:v>9.2800000000002694</c:v>
                </c:pt>
                <c:pt idx="929">
                  <c:v>9.2900000000002692</c:v>
                </c:pt>
                <c:pt idx="930">
                  <c:v>9.3000000000002707</c:v>
                </c:pt>
                <c:pt idx="931">
                  <c:v>9.3100000000002705</c:v>
                </c:pt>
                <c:pt idx="932">
                  <c:v>9.3200000000002703</c:v>
                </c:pt>
                <c:pt idx="933">
                  <c:v>9.3300000000002701</c:v>
                </c:pt>
                <c:pt idx="934">
                  <c:v>9.3400000000002699</c:v>
                </c:pt>
                <c:pt idx="935">
                  <c:v>9.3500000000002697</c:v>
                </c:pt>
                <c:pt idx="936">
                  <c:v>9.3600000000002694</c:v>
                </c:pt>
                <c:pt idx="937">
                  <c:v>9.3700000000002692</c:v>
                </c:pt>
                <c:pt idx="938">
                  <c:v>9.3800000000002797</c:v>
                </c:pt>
                <c:pt idx="939">
                  <c:v>9.3900000000002795</c:v>
                </c:pt>
                <c:pt idx="940">
                  <c:v>9.4000000000002792</c:v>
                </c:pt>
                <c:pt idx="941">
                  <c:v>9.4100000000002808</c:v>
                </c:pt>
                <c:pt idx="942">
                  <c:v>9.4200000000002806</c:v>
                </c:pt>
                <c:pt idx="943">
                  <c:v>9.4300000000002804</c:v>
                </c:pt>
                <c:pt idx="944">
                  <c:v>9.4400000000002802</c:v>
                </c:pt>
                <c:pt idx="945">
                  <c:v>9.45000000000028</c:v>
                </c:pt>
                <c:pt idx="946">
                  <c:v>9.4600000000002797</c:v>
                </c:pt>
                <c:pt idx="947">
                  <c:v>9.4700000000002795</c:v>
                </c:pt>
                <c:pt idx="948">
                  <c:v>9.4800000000002793</c:v>
                </c:pt>
                <c:pt idx="949">
                  <c:v>9.4900000000002809</c:v>
                </c:pt>
                <c:pt idx="950">
                  <c:v>9.5000000000002807</c:v>
                </c:pt>
                <c:pt idx="951">
                  <c:v>9.5100000000002805</c:v>
                </c:pt>
                <c:pt idx="952">
                  <c:v>9.5200000000002802</c:v>
                </c:pt>
                <c:pt idx="953">
                  <c:v>9.5300000000002907</c:v>
                </c:pt>
                <c:pt idx="954">
                  <c:v>9.5400000000002905</c:v>
                </c:pt>
                <c:pt idx="955">
                  <c:v>9.5500000000002903</c:v>
                </c:pt>
                <c:pt idx="956">
                  <c:v>9.56000000000029</c:v>
                </c:pt>
                <c:pt idx="957">
                  <c:v>9.5700000000002898</c:v>
                </c:pt>
                <c:pt idx="958">
                  <c:v>9.5800000000002896</c:v>
                </c:pt>
                <c:pt idx="959">
                  <c:v>9.5900000000002894</c:v>
                </c:pt>
                <c:pt idx="960">
                  <c:v>9.6000000000002892</c:v>
                </c:pt>
                <c:pt idx="961">
                  <c:v>9.6100000000002908</c:v>
                </c:pt>
                <c:pt idx="962">
                  <c:v>9.6200000000002905</c:v>
                </c:pt>
                <c:pt idx="963">
                  <c:v>9.6300000000002903</c:v>
                </c:pt>
                <c:pt idx="964">
                  <c:v>9.6400000000002901</c:v>
                </c:pt>
                <c:pt idx="965">
                  <c:v>9.6500000000002899</c:v>
                </c:pt>
                <c:pt idx="966">
                  <c:v>9.6600000000002897</c:v>
                </c:pt>
                <c:pt idx="967">
                  <c:v>9.6700000000002895</c:v>
                </c:pt>
                <c:pt idx="968">
                  <c:v>9.6800000000002999</c:v>
                </c:pt>
                <c:pt idx="969">
                  <c:v>9.6900000000002997</c:v>
                </c:pt>
                <c:pt idx="970">
                  <c:v>9.7000000000002995</c:v>
                </c:pt>
                <c:pt idx="971">
                  <c:v>9.7100000000002993</c:v>
                </c:pt>
                <c:pt idx="972">
                  <c:v>9.7200000000003008</c:v>
                </c:pt>
                <c:pt idx="973">
                  <c:v>9.7300000000003006</c:v>
                </c:pt>
                <c:pt idx="974">
                  <c:v>9.7400000000003004</c:v>
                </c:pt>
                <c:pt idx="975">
                  <c:v>9.7500000000003002</c:v>
                </c:pt>
                <c:pt idx="976">
                  <c:v>9.7600000000003</c:v>
                </c:pt>
                <c:pt idx="977">
                  <c:v>9.7700000000002998</c:v>
                </c:pt>
                <c:pt idx="978">
                  <c:v>9.7800000000002996</c:v>
                </c:pt>
                <c:pt idx="979">
                  <c:v>9.7900000000002994</c:v>
                </c:pt>
                <c:pt idx="980">
                  <c:v>9.8000000000002991</c:v>
                </c:pt>
                <c:pt idx="981">
                  <c:v>9.8100000000003007</c:v>
                </c:pt>
                <c:pt idx="982">
                  <c:v>9.8200000000003094</c:v>
                </c:pt>
                <c:pt idx="983">
                  <c:v>9.8300000000003092</c:v>
                </c:pt>
                <c:pt idx="984">
                  <c:v>9.8400000000003107</c:v>
                </c:pt>
                <c:pt idx="985">
                  <c:v>9.8500000000003105</c:v>
                </c:pt>
                <c:pt idx="986">
                  <c:v>9.8600000000003103</c:v>
                </c:pt>
                <c:pt idx="987">
                  <c:v>9.8700000000003101</c:v>
                </c:pt>
                <c:pt idx="988">
                  <c:v>9.8800000000003099</c:v>
                </c:pt>
                <c:pt idx="989">
                  <c:v>9.8900000000003097</c:v>
                </c:pt>
                <c:pt idx="990">
                  <c:v>9.9000000000003094</c:v>
                </c:pt>
                <c:pt idx="991">
                  <c:v>9.9100000000003092</c:v>
                </c:pt>
                <c:pt idx="992">
                  <c:v>9.9200000000003108</c:v>
                </c:pt>
                <c:pt idx="993">
                  <c:v>9.9300000000003106</c:v>
                </c:pt>
                <c:pt idx="994">
                  <c:v>9.9400000000003104</c:v>
                </c:pt>
                <c:pt idx="995">
                  <c:v>9.9500000000003102</c:v>
                </c:pt>
                <c:pt idx="996">
                  <c:v>9.9600000000003099</c:v>
                </c:pt>
                <c:pt idx="997">
                  <c:v>9.9700000000003204</c:v>
                </c:pt>
                <c:pt idx="998">
                  <c:v>9.9800000000003202</c:v>
                </c:pt>
                <c:pt idx="999">
                  <c:v>9.99000000000032</c:v>
                </c:pt>
                <c:pt idx="1000">
                  <c:v>10.0000000000003</c:v>
                </c:pt>
                <c:pt idx="1001">
                  <c:v>10.0100000000003</c:v>
                </c:pt>
                <c:pt idx="1002">
                  <c:v>10.0200000000003</c:v>
                </c:pt>
                <c:pt idx="1003">
                  <c:v>10.0300000000003</c:v>
                </c:pt>
                <c:pt idx="1004">
                  <c:v>10.040000000000299</c:v>
                </c:pt>
                <c:pt idx="1005">
                  <c:v>10.050000000000299</c:v>
                </c:pt>
                <c:pt idx="1006">
                  <c:v>10.060000000000301</c:v>
                </c:pt>
                <c:pt idx="1007">
                  <c:v>10.0700000000003</c:v>
                </c:pt>
                <c:pt idx="1008">
                  <c:v>10.0800000000003</c:v>
                </c:pt>
                <c:pt idx="1009">
                  <c:v>10.0900000000003</c:v>
                </c:pt>
                <c:pt idx="1010">
                  <c:v>10.1000000000003</c:v>
                </c:pt>
                <c:pt idx="1011">
                  <c:v>10.1100000000003</c:v>
                </c:pt>
                <c:pt idx="1012">
                  <c:v>10.120000000000299</c:v>
                </c:pt>
                <c:pt idx="1013">
                  <c:v>10.130000000000299</c:v>
                </c:pt>
                <c:pt idx="1014">
                  <c:v>10.140000000000301</c:v>
                </c:pt>
                <c:pt idx="1015">
                  <c:v>10.150000000000301</c:v>
                </c:pt>
                <c:pt idx="1016">
                  <c:v>10.1600000000003</c:v>
                </c:pt>
                <c:pt idx="1017">
                  <c:v>10.1700000000003</c:v>
                </c:pt>
                <c:pt idx="1018">
                  <c:v>10.1800000000003</c:v>
                </c:pt>
                <c:pt idx="1019">
                  <c:v>10.1900000000003</c:v>
                </c:pt>
                <c:pt idx="1020">
                  <c:v>10.200000000000299</c:v>
                </c:pt>
                <c:pt idx="1021">
                  <c:v>10.210000000000299</c:v>
                </c:pt>
                <c:pt idx="1022">
                  <c:v>10.220000000000301</c:v>
                </c:pt>
                <c:pt idx="1023">
                  <c:v>10.230000000000301</c:v>
                </c:pt>
                <c:pt idx="1024">
                  <c:v>10.2400000000003</c:v>
                </c:pt>
                <c:pt idx="1025">
                  <c:v>10.2500000000003</c:v>
                </c:pt>
                <c:pt idx="1026">
                  <c:v>10.2600000000003</c:v>
                </c:pt>
                <c:pt idx="1027">
                  <c:v>10.2700000000003</c:v>
                </c:pt>
                <c:pt idx="1028">
                  <c:v>10.2800000000003</c:v>
                </c:pt>
                <c:pt idx="1029">
                  <c:v>10.290000000000299</c:v>
                </c:pt>
                <c:pt idx="1030">
                  <c:v>10.300000000000299</c:v>
                </c:pt>
                <c:pt idx="1031">
                  <c:v>10.310000000000301</c:v>
                </c:pt>
                <c:pt idx="1032">
                  <c:v>10.3200000000003</c:v>
                </c:pt>
                <c:pt idx="1033">
                  <c:v>10.3300000000003</c:v>
                </c:pt>
                <c:pt idx="1034">
                  <c:v>10.3400000000003</c:v>
                </c:pt>
                <c:pt idx="1035">
                  <c:v>10.3500000000003</c:v>
                </c:pt>
                <c:pt idx="1036">
                  <c:v>10.3600000000003</c:v>
                </c:pt>
                <c:pt idx="1037">
                  <c:v>10.370000000000299</c:v>
                </c:pt>
                <c:pt idx="1038">
                  <c:v>10.380000000000299</c:v>
                </c:pt>
                <c:pt idx="1039">
                  <c:v>10.390000000000301</c:v>
                </c:pt>
                <c:pt idx="1040">
                  <c:v>10.400000000000301</c:v>
                </c:pt>
                <c:pt idx="1041">
                  <c:v>10.4100000000003</c:v>
                </c:pt>
                <c:pt idx="1042">
                  <c:v>10.4200000000003</c:v>
                </c:pt>
                <c:pt idx="1043">
                  <c:v>10.4300000000003</c:v>
                </c:pt>
                <c:pt idx="1044">
                  <c:v>10.4400000000003</c:v>
                </c:pt>
                <c:pt idx="1045">
                  <c:v>10.450000000000401</c:v>
                </c:pt>
                <c:pt idx="1046">
                  <c:v>10.460000000000299</c:v>
                </c:pt>
                <c:pt idx="1047">
                  <c:v>10.4700000000004</c:v>
                </c:pt>
                <c:pt idx="1048">
                  <c:v>10.480000000000301</c:v>
                </c:pt>
                <c:pt idx="1049">
                  <c:v>10.4900000000004</c:v>
                </c:pt>
                <c:pt idx="1050">
                  <c:v>10.5000000000003</c:v>
                </c:pt>
                <c:pt idx="1051">
                  <c:v>10.5100000000003</c:v>
                </c:pt>
                <c:pt idx="1052">
                  <c:v>10.5200000000003</c:v>
                </c:pt>
                <c:pt idx="1053">
                  <c:v>10.5300000000003</c:v>
                </c:pt>
                <c:pt idx="1054">
                  <c:v>10.540000000000401</c:v>
                </c:pt>
                <c:pt idx="1055">
                  <c:v>10.550000000000299</c:v>
                </c:pt>
                <c:pt idx="1056">
                  <c:v>10.5600000000004</c:v>
                </c:pt>
                <c:pt idx="1057">
                  <c:v>10.5700000000004</c:v>
                </c:pt>
                <c:pt idx="1058">
                  <c:v>10.5800000000004</c:v>
                </c:pt>
                <c:pt idx="1059">
                  <c:v>10.5900000000004</c:v>
                </c:pt>
                <c:pt idx="1060">
                  <c:v>10.600000000000399</c:v>
                </c:pt>
                <c:pt idx="1061">
                  <c:v>10.610000000000401</c:v>
                </c:pt>
                <c:pt idx="1062">
                  <c:v>10.620000000000401</c:v>
                </c:pt>
                <c:pt idx="1063">
                  <c:v>10.6300000000004</c:v>
                </c:pt>
                <c:pt idx="1064">
                  <c:v>10.6400000000004</c:v>
                </c:pt>
                <c:pt idx="1065">
                  <c:v>10.6500000000004</c:v>
                </c:pt>
                <c:pt idx="1066">
                  <c:v>10.6600000000004</c:v>
                </c:pt>
                <c:pt idx="1067">
                  <c:v>10.6700000000004</c:v>
                </c:pt>
                <c:pt idx="1068">
                  <c:v>10.680000000000399</c:v>
                </c:pt>
                <c:pt idx="1069">
                  <c:v>10.690000000000399</c:v>
                </c:pt>
                <c:pt idx="1070">
                  <c:v>10.700000000000401</c:v>
                </c:pt>
                <c:pt idx="1071">
                  <c:v>10.710000000000401</c:v>
                </c:pt>
                <c:pt idx="1072">
                  <c:v>10.7200000000004</c:v>
                </c:pt>
                <c:pt idx="1073">
                  <c:v>10.7300000000004</c:v>
                </c:pt>
                <c:pt idx="1074">
                  <c:v>10.7400000000004</c:v>
                </c:pt>
                <c:pt idx="1075">
                  <c:v>10.7500000000004</c:v>
                </c:pt>
                <c:pt idx="1076">
                  <c:v>10.760000000000399</c:v>
                </c:pt>
                <c:pt idx="1077">
                  <c:v>10.770000000000399</c:v>
                </c:pt>
                <c:pt idx="1078">
                  <c:v>10.780000000000401</c:v>
                </c:pt>
                <c:pt idx="1079">
                  <c:v>10.790000000000401</c:v>
                </c:pt>
                <c:pt idx="1080">
                  <c:v>10.8000000000004</c:v>
                </c:pt>
                <c:pt idx="1081">
                  <c:v>10.8100000000004</c:v>
                </c:pt>
                <c:pt idx="1082">
                  <c:v>10.8200000000004</c:v>
                </c:pt>
                <c:pt idx="1083">
                  <c:v>10.8300000000004</c:v>
                </c:pt>
                <c:pt idx="1084">
                  <c:v>10.8400000000004</c:v>
                </c:pt>
                <c:pt idx="1085">
                  <c:v>10.850000000000399</c:v>
                </c:pt>
                <c:pt idx="1086">
                  <c:v>10.860000000000401</c:v>
                </c:pt>
                <c:pt idx="1087">
                  <c:v>10.870000000000401</c:v>
                </c:pt>
                <c:pt idx="1088">
                  <c:v>10.8800000000004</c:v>
                </c:pt>
                <c:pt idx="1089">
                  <c:v>10.8900000000004</c:v>
                </c:pt>
                <c:pt idx="1090">
                  <c:v>10.9000000000004</c:v>
                </c:pt>
                <c:pt idx="1091">
                  <c:v>10.9100000000004</c:v>
                </c:pt>
                <c:pt idx="1092">
                  <c:v>10.9200000000004</c:v>
                </c:pt>
                <c:pt idx="1093">
                  <c:v>10.930000000000399</c:v>
                </c:pt>
                <c:pt idx="1094">
                  <c:v>10.940000000000399</c:v>
                </c:pt>
                <c:pt idx="1095">
                  <c:v>10.950000000000401</c:v>
                </c:pt>
                <c:pt idx="1096">
                  <c:v>10.960000000000401</c:v>
                </c:pt>
                <c:pt idx="1097">
                  <c:v>10.9700000000004</c:v>
                </c:pt>
                <c:pt idx="1098">
                  <c:v>10.9800000000004</c:v>
                </c:pt>
                <c:pt idx="1099">
                  <c:v>10.9900000000004</c:v>
                </c:pt>
                <c:pt idx="1100">
                  <c:v>11.0000000000004</c:v>
                </c:pt>
                <c:pt idx="1101">
                  <c:v>11.010000000000399</c:v>
                </c:pt>
                <c:pt idx="1102">
                  <c:v>11.020000000000399</c:v>
                </c:pt>
                <c:pt idx="1103">
                  <c:v>11.030000000000401</c:v>
                </c:pt>
                <c:pt idx="1104">
                  <c:v>11.040000000000401</c:v>
                </c:pt>
                <c:pt idx="1105">
                  <c:v>11.0500000000004</c:v>
                </c:pt>
                <c:pt idx="1106">
                  <c:v>11.0600000000004</c:v>
                </c:pt>
                <c:pt idx="1107">
                  <c:v>11.0700000000004</c:v>
                </c:pt>
                <c:pt idx="1108">
                  <c:v>11.0800000000004</c:v>
                </c:pt>
                <c:pt idx="1109">
                  <c:v>11.0900000000004</c:v>
                </c:pt>
                <c:pt idx="1110">
                  <c:v>11.100000000000399</c:v>
                </c:pt>
                <c:pt idx="1111">
                  <c:v>11.110000000000401</c:v>
                </c:pt>
                <c:pt idx="1112">
                  <c:v>11.120000000000401</c:v>
                </c:pt>
                <c:pt idx="1113">
                  <c:v>11.1300000000004</c:v>
                </c:pt>
                <c:pt idx="1114">
                  <c:v>11.1400000000004</c:v>
                </c:pt>
                <c:pt idx="1115">
                  <c:v>11.1500000000004</c:v>
                </c:pt>
                <c:pt idx="1116">
                  <c:v>11.1600000000004</c:v>
                </c:pt>
                <c:pt idx="1117">
                  <c:v>11.1700000000004</c:v>
                </c:pt>
                <c:pt idx="1118">
                  <c:v>11.180000000000399</c:v>
                </c:pt>
                <c:pt idx="1119">
                  <c:v>11.190000000000399</c:v>
                </c:pt>
                <c:pt idx="1120">
                  <c:v>11.200000000000401</c:v>
                </c:pt>
                <c:pt idx="1121">
                  <c:v>11.210000000000401</c:v>
                </c:pt>
                <c:pt idx="1122">
                  <c:v>11.2200000000004</c:v>
                </c:pt>
                <c:pt idx="1123">
                  <c:v>11.2300000000004</c:v>
                </c:pt>
                <c:pt idx="1124">
                  <c:v>11.2400000000004</c:v>
                </c:pt>
                <c:pt idx="1125">
                  <c:v>11.2500000000004</c:v>
                </c:pt>
                <c:pt idx="1126">
                  <c:v>11.260000000000399</c:v>
                </c:pt>
                <c:pt idx="1127">
                  <c:v>11.270000000000399</c:v>
                </c:pt>
                <c:pt idx="1128">
                  <c:v>11.280000000000401</c:v>
                </c:pt>
                <c:pt idx="1129">
                  <c:v>11.290000000000401</c:v>
                </c:pt>
                <c:pt idx="1130">
                  <c:v>11.3000000000004</c:v>
                </c:pt>
                <c:pt idx="1131">
                  <c:v>11.3100000000004</c:v>
                </c:pt>
                <c:pt idx="1132">
                  <c:v>11.3200000000004</c:v>
                </c:pt>
                <c:pt idx="1133">
                  <c:v>11.3300000000004</c:v>
                </c:pt>
                <c:pt idx="1134">
                  <c:v>11.3400000000004</c:v>
                </c:pt>
                <c:pt idx="1135">
                  <c:v>11.350000000000399</c:v>
                </c:pt>
                <c:pt idx="1136">
                  <c:v>11.360000000000401</c:v>
                </c:pt>
                <c:pt idx="1137">
                  <c:v>11.370000000000401</c:v>
                </c:pt>
                <c:pt idx="1138">
                  <c:v>11.3800000000004</c:v>
                </c:pt>
                <c:pt idx="1139">
                  <c:v>11.3900000000004</c:v>
                </c:pt>
                <c:pt idx="1140">
                  <c:v>11.4000000000004</c:v>
                </c:pt>
                <c:pt idx="1141">
                  <c:v>11.4100000000004</c:v>
                </c:pt>
                <c:pt idx="1142">
                  <c:v>11.4200000000004</c:v>
                </c:pt>
                <c:pt idx="1143">
                  <c:v>11.430000000000399</c:v>
                </c:pt>
                <c:pt idx="1144">
                  <c:v>11.440000000000399</c:v>
                </c:pt>
                <c:pt idx="1145">
                  <c:v>11.450000000000401</c:v>
                </c:pt>
                <c:pt idx="1146">
                  <c:v>11.460000000000401</c:v>
                </c:pt>
                <c:pt idx="1147">
                  <c:v>11.4700000000004</c:v>
                </c:pt>
                <c:pt idx="1148">
                  <c:v>11.4800000000004</c:v>
                </c:pt>
                <c:pt idx="1149">
                  <c:v>11.4900000000004</c:v>
                </c:pt>
                <c:pt idx="1150">
                  <c:v>11.5000000000004</c:v>
                </c:pt>
                <c:pt idx="1151">
                  <c:v>11.510000000000399</c:v>
                </c:pt>
                <c:pt idx="1152">
                  <c:v>11.520000000000399</c:v>
                </c:pt>
                <c:pt idx="1153">
                  <c:v>11.530000000000401</c:v>
                </c:pt>
                <c:pt idx="1154">
                  <c:v>11.540000000000401</c:v>
                </c:pt>
                <c:pt idx="1155">
                  <c:v>11.5500000000004</c:v>
                </c:pt>
                <c:pt idx="1156">
                  <c:v>11.5600000000004</c:v>
                </c:pt>
                <c:pt idx="1157">
                  <c:v>11.5700000000004</c:v>
                </c:pt>
                <c:pt idx="1158">
                  <c:v>11.5800000000004</c:v>
                </c:pt>
                <c:pt idx="1159">
                  <c:v>11.5900000000004</c:v>
                </c:pt>
                <c:pt idx="1160">
                  <c:v>11.600000000000399</c:v>
                </c:pt>
                <c:pt idx="1161">
                  <c:v>11.610000000000401</c:v>
                </c:pt>
                <c:pt idx="1162">
                  <c:v>11.620000000000401</c:v>
                </c:pt>
                <c:pt idx="1163">
                  <c:v>11.6300000000004</c:v>
                </c:pt>
                <c:pt idx="1164">
                  <c:v>11.6400000000004</c:v>
                </c:pt>
                <c:pt idx="1165">
                  <c:v>11.6500000000004</c:v>
                </c:pt>
                <c:pt idx="1166">
                  <c:v>11.6600000000004</c:v>
                </c:pt>
                <c:pt idx="1167">
                  <c:v>11.6700000000004</c:v>
                </c:pt>
                <c:pt idx="1168">
                  <c:v>11.680000000000399</c:v>
                </c:pt>
                <c:pt idx="1169">
                  <c:v>11.690000000000399</c:v>
                </c:pt>
                <c:pt idx="1170">
                  <c:v>11.700000000000401</c:v>
                </c:pt>
                <c:pt idx="1171">
                  <c:v>11.710000000000401</c:v>
                </c:pt>
                <c:pt idx="1172">
                  <c:v>11.7200000000004</c:v>
                </c:pt>
                <c:pt idx="1173">
                  <c:v>11.7300000000004</c:v>
                </c:pt>
                <c:pt idx="1174">
                  <c:v>11.7400000000004</c:v>
                </c:pt>
                <c:pt idx="1175">
                  <c:v>11.7500000000004</c:v>
                </c:pt>
                <c:pt idx="1176">
                  <c:v>11.760000000000399</c:v>
                </c:pt>
                <c:pt idx="1177">
                  <c:v>11.770000000000399</c:v>
                </c:pt>
                <c:pt idx="1178">
                  <c:v>11.780000000000401</c:v>
                </c:pt>
                <c:pt idx="1179">
                  <c:v>11.790000000000401</c:v>
                </c:pt>
                <c:pt idx="1180">
                  <c:v>11.8000000000004</c:v>
                </c:pt>
                <c:pt idx="1181">
                  <c:v>11.8100000000004</c:v>
                </c:pt>
                <c:pt idx="1182">
                  <c:v>11.8200000000004</c:v>
                </c:pt>
                <c:pt idx="1183">
                  <c:v>11.8300000000004</c:v>
                </c:pt>
                <c:pt idx="1184">
                  <c:v>11.8400000000004</c:v>
                </c:pt>
                <c:pt idx="1185">
                  <c:v>11.850000000000399</c:v>
                </c:pt>
                <c:pt idx="1186">
                  <c:v>11.860000000000401</c:v>
                </c:pt>
                <c:pt idx="1187">
                  <c:v>11.870000000000401</c:v>
                </c:pt>
                <c:pt idx="1188">
                  <c:v>11.8800000000004</c:v>
                </c:pt>
                <c:pt idx="1189">
                  <c:v>11.8900000000004</c:v>
                </c:pt>
                <c:pt idx="1190">
                  <c:v>11.9000000000004</c:v>
                </c:pt>
                <c:pt idx="1191">
                  <c:v>11.9100000000004</c:v>
                </c:pt>
                <c:pt idx="1192">
                  <c:v>11.9200000000004</c:v>
                </c:pt>
                <c:pt idx="1193">
                  <c:v>11.930000000000501</c:v>
                </c:pt>
                <c:pt idx="1194">
                  <c:v>11.940000000000399</c:v>
                </c:pt>
                <c:pt idx="1195">
                  <c:v>11.9500000000005</c:v>
                </c:pt>
                <c:pt idx="1196">
                  <c:v>11.960000000000401</c:v>
                </c:pt>
                <c:pt idx="1197">
                  <c:v>11.9700000000005</c:v>
                </c:pt>
                <c:pt idx="1198">
                  <c:v>11.9800000000004</c:v>
                </c:pt>
                <c:pt idx="1199">
                  <c:v>11.9900000000004</c:v>
                </c:pt>
                <c:pt idx="1200">
                  <c:v>12.0000000000004</c:v>
                </c:pt>
                <c:pt idx="1201">
                  <c:v>12.010000000000399</c:v>
                </c:pt>
                <c:pt idx="1202">
                  <c:v>12.020000000000501</c:v>
                </c:pt>
                <c:pt idx="1203">
                  <c:v>12.030000000000401</c:v>
                </c:pt>
                <c:pt idx="1204">
                  <c:v>12.0400000000005</c:v>
                </c:pt>
                <c:pt idx="1205">
                  <c:v>12.0500000000005</c:v>
                </c:pt>
                <c:pt idx="1206">
                  <c:v>12.0600000000005</c:v>
                </c:pt>
                <c:pt idx="1207">
                  <c:v>12.070000000000499</c:v>
                </c:pt>
                <c:pt idx="1208">
                  <c:v>12.080000000000499</c:v>
                </c:pt>
                <c:pt idx="1209">
                  <c:v>12.090000000000501</c:v>
                </c:pt>
                <c:pt idx="1210">
                  <c:v>12.100000000000501</c:v>
                </c:pt>
                <c:pt idx="1211">
                  <c:v>12.1100000000005</c:v>
                </c:pt>
                <c:pt idx="1212">
                  <c:v>12.1200000000005</c:v>
                </c:pt>
                <c:pt idx="1213">
                  <c:v>12.1300000000005</c:v>
                </c:pt>
                <c:pt idx="1214">
                  <c:v>12.1400000000005</c:v>
                </c:pt>
                <c:pt idx="1215">
                  <c:v>12.1500000000005</c:v>
                </c:pt>
                <c:pt idx="1216">
                  <c:v>12.160000000000499</c:v>
                </c:pt>
                <c:pt idx="1217">
                  <c:v>12.170000000000501</c:v>
                </c:pt>
                <c:pt idx="1218">
                  <c:v>12.180000000000501</c:v>
                </c:pt>
                <c:pt idx="1219">
                  <c:v>12.1900000000005</c:v>
                </c:pt>
                <c:pt idx="1220">
                  <c:v>12.2000000000005</c:v>
                </c:pt>
                <c:pt idx="1221">
                  <c:v>12.2100000000005</c:v>
                </c:pt>
                <c:pt idx="1222">
                  <c:v>12.2200000000005</c:v>
                </c:pt>
                <c:pt idx="1223">
                  <c:v>12.2300000000005</c:v>
                </c:pt>
                <c:pt idx="1224">
                  <c:v>12.240000000000499</c:v>
                </c:pt>
                <c:pt idx="1225">
                  <c:v>12.250000000000499</c:v>
                </c:pt>
                <c:pt idx="1226">
                  <c:v>12.260000000000501</c:v>
                </c:pt>
                <c:pt idx="1227">
                  <c:v>12.270000000000501</c:v>
                </c:pt>
                <c:pt idx="1228">
                  <c:v>12.2800000000005</c:v>
                </c:pt>
                <c:pt idx="1229">
                  <c:v>12.2900000000005</c:v>
                </c:pt>
                <c:pt idx="1230">
                  <c:v>12.3000000000005</c:v>
                </c:pt>
                <c:pt idx="1231">
                  <c:v>12.3100000000005</c:v>
                </c:pt>
                <c:pt idx="1232">
                  <c:v>12.320000000000499</c:v>
                </c:pt>
                <c:pt idx="1233">
                  <c:v>12.330000000000499</c:v>
                </c:pt>
                <c:pt idx="1234">
                  <c:v>12.340000000000501</c:v>
                </c:pt>
                <c:pt idx="1235">
                  <c:v>12.350000000000501</c:v>
                </c:pt>
                <c:pt idx="1236">
                  <c:v>12.3600000000005</c:v>
                </c:pt>
                <c:pt idx="1237">
                  <c:v>12.3700000000005</c:v>
                </c:pt>
                <c:pt idx="1238">
                  <c:v>12.3800000000005</c:v>
                </c:pt>
                <c:pt idx="1239">
                  <c:v>12.3900000000005</c:v>
                </c:pt>
                <c:pt idx="1240">
                  <c:v>12.4000000000005</c:v>
                </c:pt>
                <c:pt idx="1241">
                  <c:v>12.410000000000499</c:v>
                </c:pt>
                <c:pt idx="1242">
                  <c:v>12.420000000000501</c:v>
                </c:pt>
                <c:pt idx="1243">
                  <c:v>12.430000000000501</c:v>
                </c:pt>
                <c:pt idx="1244">
                  <c:v>12.4400000000005</c:v>
                </c:pt>
                <c:pt idx="1245">
                  <c:v>12.4500000000005</c:v>
                </c:pt>
                <c:pt idx="1246">
                  <c:v>12.4600000000005</c:v>
                </c:pt>
                <c:pt idx="1247">
                  <c:v>12.4700000000005</c:v>
                </c:pt>
                <c:pt idx="1248">
                  <c:v>12.4800000000005</c:v>
                </c:pt>
                <c:pt idx="1249">
                  <c:v>12.490000000000499</c:v>
                </c:pt>
                <c:pt idx="1250">
                  <c:v>12.500000000000499</c:v>
                </c:pt>
                <c:pt idx="1251">
                  <c:v>12.510000000000501</c:v>
                </c:pt>
                <c:pt idx="1252">
                  <c:v>12.520000000000501</c:v>
                </c:pt>
                <c:pt idx="1253">
                  <c:v>12.5300000000005</c:v>
                </c:pt>
                <c:pt idx="1254">
                  <c:v>12.5400000000005</c:v>
                </c:pt>
                <c:pt idx="1255">
                  <c:v>12.5500000000005</c:v>
                </c:pt>
                <c:pt idx="1256">
                  <c:v>12.5600000000005</c:v>
                </c:pt>
                <c:pt idx="1257">
                  <c:v>12.570000000000499</c:v>
                </c:pt>
                <c:pt idx="1258">
                  <c:v>12.580000000000499</c:v>
                </c:pt>
                <c:pt idx="1259">
                  <c:v>12.590000000000501</c:v>
                </c:pt>
                <c:pt idx="1260">
                  <c:v>12.600000000000501</c:v>
                </c:pt>
                <c:pt idx="1261">
                  <c:v>12.6100000000005</c:v>
                </c:pt>
                <c:pt idx="1262">
                  <c:v>12.6200000000005</c:v>
                </c:pt>
                <c:pt idx="1263">
                  <c:v>12.6300000000005</c:v>
                </c:pt>
                <c:pt idx="1264">
                  <c:v>12.6400000000005</c:v>
                </c:pt>
                <c:pt idx="1265">
                  <c:v>12.6500000000005</c:v>
                </c:pt>
                <c:pt idx="1266">
                  <c:v>12.660000000000499</c:v>
                </c:pt>
                <c:pt idx="1267">
                  <c:v>12.670000000000501</c:v>
                </c:pt>
                <c:pt idx="1268">
                  <c:v>12.680000000000501</c:v>
                </c:pt>
                <c:pt idx="1269">
                  <c:v>12.6900000000005</c:v>
                </c:pt>
                <c:pt idx="1270">
                  <c:v>12.7000000000005</c:v>
                </c:pt>
                <c:pt idx="1271">
                  <c:v>12.7100000000005</c:v>
                </c:pt>
                <c:pt idx="1272">
                  <c:v>12.7200000000005</c:v>
                </c:pt>
                <c:pt idx="1273">
                  <c:v>12.7300000000005</c:v>
                </c:pt>
                <c:pt idx="1274">
                  <c:v>12.740000000000499</c:v>
                </c:pt>
                <c:pt idx="1275">
                  <c:v>12.750000000000499</c:v>
                </c:pt>
                <c:pt idx="1276">
                  <c:v>12.760000000000501</c:v>
                </c:pt>
                <c:pt idx="1277">
                  <c:v>12.770000000000501</c:v>
                </c:pt>
                <c:pt idx="1278">
                  <c:v>12.7800000000005</c:v>
                </c:pt>
                <c:pt idx="1279">
                  <c:v>12.7900000000005</c:v>
                </c:pt>
                <c:pt idx="1280">
                  <c:v>12.8000000000005</c:v>
                </c:pt>
                <c:pt idx="1281">
                  <c:v>12.8100000000005</c:v>
                </c:pt>
                <c:pt idx="1282">
                  <c:v>12.820000000000499</c:v>
                </c:pt>
                <c:pt idx="1283">
                  <c:v>12.830000000000499</c:v>
                </c:pt>
                <c:pt idx="1284">
                  <c:v>12.840000000000501</c:v>
                </c:pt>
                <c:pt idx="1285">
                  <c:v>12.850000000000501</c:v>
                </c:pt>
                <c:pt idx="1286">
                  <c:v>12.8600000000005</c:v>
                </c:pt>
                <c:pt idx="1287">
                  <c:v>12.8700000000005</c:v>
                </c:pt>
                <c:pt idx="1288">
                  <c:v>12.8800000000005</c:v>
                </c:pt>
                <c:pt idx="1289">
                  <c:v>12.8900000000005</c:v>
                </c:pt>
                <c:pt idx="1290">
                  <c:v>12.9000000000005</c:v>
                </c:pt>
                <c:pt idx="1291">
                  <c:v>12.910000000000499</c:v>
                </c:pt>
                <c:pt idx="1292">
                  <c:v>12.920000000000501</c:v>
                </c:pt>
                <c:pt idx="1293">
                  <c:v>12.930000000000501</c:v>
                </c:pt>
                <c:pt idx="1294">
                  <c:v>12.9400000000005</c:v>
                </c:pt>
                <c:pt idx="1295">
                  <c:v>12.9500000000005</c:v>
                </c:pt>
                <c:pt idx="1296">
                  <c:v>12.9600000000005</c:v>
                </c:pt>
                <c:pt idx="1297">
                  <c:v>12.9700000000005</c:v>
                </c:pt>
                <c:pt idx="1298">
                  <c:v>12.9800000000005</c:v>
                </c:pt>
                <c:pt idx="1299">
                  <c:v>12.990000000000499</c:v>
                </c:pt>
                <c:pt idx="1300">
                  <c:v>13.000000000000499</c:v>
                </c:pt>
                <c:pt idx="1301">
                  <c:v>13.010000000000501</c:v>
                </c:pt>
                <c:pt idx="1302">
                  <c:v>13.020000000000501</c:v>
                </c:pt>
                <c:pt idx="1303">
                  <c:v>13.0300000000005</c:v>
                </c:pt>
                <c:pt idx="1304">
                  <c:v>13.0400000000005</c:v>
                </c:pt>
                <c:pt idx="1305">
                  <c:v>13.0500000000005</c:v>
                </c:pt>
                <c:pt idx="1306">
                  <c:v>13.0600000000005</c:v>
                </c:pt>
                <c:pt idx="1307">
                  <c:v>13.070000000000499</c:v>
                </c:pt>
                <c:pt idx="1308">
                  <c:v>13.080000000000499</c:v>
                </c:pt>
                <c:pt idx="1309">
                  <c:v>13.090000000000501</c:v>
                </c:pt>
                <c:pt idx="1310">
                  <c:v>13.100000000000501</c:v>
                </c:pt>
                <c:pt idx="1311">
                  <c:v>13.1100000000005</c:v>
                </c:pt>
                <c:pt idx="1312">
                  <c:v>13.1200000000005</c:v>
                </c:pt>
                <c:pt idx="1313">
                  <c:v>13.1300000000005</c:v>
                </c:pt>
                <c:pt idx="1314">
                  <c:v>13.1400000000005</c:v>
                </c:pt>
                <c:pt idx="1315">
                  <c:v>13.1500000000005</c:v>
                </c:pt>
                <c:pt idx="1316">
                  <c:v>13.160000000000499</c:v>
                </c:pt>
                <c:pt idx="1317">
                  <c:v>13.170000000000501</c:v>
                </c:pt>
                <c:pt idx="1318">
                  <c:v>13.180000000000501</c:v>
                </c:pt>
                <c:pt idx="1319">
                  <c:v>13.1900000000005</c:v>
                </c:pt>
                <c:pt idx="1320">
                  <c:v>13.2000000000005</c:v>
                </c:pt>
                <c:pt idx="1321">
                  <c:v>13.2100000000005</c:v>
                </c:pt>
                <c:pt idx="1322">
                  <c:v>13.2200000000005</c:v>
                </c:pt>
                <c:pt idx="1323">
                  <c:v>13.2300000000005</c:v>
                </c:pt>
                <c:pt idx="1324">
                  <c:v>13.240000000000499</c:v>
                </c:pt>
                <c:pt idx="1325">
                  <c:v>13.250000000000499</c:v>
                </c:pt>
                <c:pt idx="1326">
                  <c:v>13.260000000000501</c:v>
                </c:pt>
                <c:pt idx="1327">
                  <c:v>13.270000000000501</c:v>
                </c:pt>
                <c:pt idx="1328">
                  <c:v>13.2800000000005</c:v>
                </c:pt>
                <c:pt idx="1329">
                  <c:v>13.2900000000005</c:v>
                </c:pt>
                <c:pt idx="1330">
                  <c:v>13.3000000000005</c:v>
                </c:pt>
                <c:pt idx="1331">
                  <c:v>13.3100000000005</c:v>
                </c:pt>
                <c:pt idx="1332">
                  <c:v>13.320000000000499</c:v>
                </c:pt>
                <c:pt idx="1333">
                  <c:v>13.330000000000499</c:v>
                </c:pt>
                <c:pt idx="1334">
                  <c:v>13.340000000000501</c:v>
                </c:pt>
                <c:pt idx="1335">
                  <c:v>13.350000000000501</c:v>
                </c:pt>
                <c:pt idx="1336">
                  <c:v>13.3600000000005</c:v>
                </c:pt>
                <c:pt idx="1337">
                  <c:v>13.3700000000005</c:v>
                </c:pt>
                <c:pt idx="1338">
                  <c:v>13.3800000000005</c:v>
                </c:pt>
                <c:pt idx="1339">
                  <c:v>13.390000000000599</c:v>
                </c:pt>
                <c:pt idx="1340">
                  <c:v>13.4000000000005</c:v>
                </c:pt>
                <c:pt idx="1341">
                  <c:v>13.410000000000601</c:v>
                </c:pt>
                <c:pt idx="1342">
                  <c:v>13.420000000000501</c:v>
                </c:pt>
                <c:pt idx="1343">
                  <c:v>13.4300000000006</c:v>
                </c:pt>
                <c:pt idx="1344">
                  <c:v>13.4400000000005</c:v>
                </c:pt>
                <c:pt idx="1345">
                  <c:v>13.4500000000005</c:v>
                </c:pt>
                <c:pt idx="1346">
                  <c:v>13.460000000000599</c:v>
                </c:pt>
                <c:pt idx="1347">
                  <c:v>13.4700000000005</c:v>
                </c:pt>
                <c:pt idx="1348">
                  <c:v>13.480000000000601</c:v>
                </c:pt>
                <c:pt idx="1349">
                  <c:v>13.490000000000499</c:v>
                </c:pt>
                <c:pt idx="1350">
                  <c:v>13.5000000000006</c:v>
                </c:pt>
                <c:pt idx="1351">
                  <c:v>13.5100000000006</c:v>
                </c:pt>
                <c:pt idx="1352">
                  <c:v>13.5200000000006</c:v>
                </c:pt>
                <c:pt idx="1353">
                  <c:v>13.5300000000005</c:v>
                </c:pt>
                <c:pt idx="1354">
                  <c:v>13.5400000000006</c:v>
                </c:pt>
                <c:pt idx="1355">
                  <c:v>13.550000000000599</c:v>
                </c:pt>
                <c:pt idx="1356">
                  <c:v>13.560000000000599</c:v>
                </c:pt>
                <c:pt idx="1357">
                  <c:v>13.570000000000601</c:v>
                </c:pt>
                <c:pt idx="1358">
                  <c:v>13.5800000000006</c:v>
                </c:pt>
                <c:pt idx="1359">
                  <c:v>13.5900000000006</c:v>
                </c:pt>
                <c:pt idx="1360">
                  <c:v>13.6000000000006</c:v>
                </c:pt>
                <c:pt idx="1361">
                  <c:v>13.6100000000006</c:v>
                </c:pt>
                <c:pt idx="1362">
                  <c:v>13.6200000000006</c:v>
                </c:pt>
                <c:pt idx="1363">
                  <c:v>13.630000000000599</c:v>
                </c:pt>
                <c:pt idx="1364">
                  <c:v>13.640000000000599</c:v>
                </c:pt>
                <c:pt idx="1365">
                  <c:v>13.650000000000601</c:v>
                </c:pt>
                <c:pt idx="1366">
                  <c:v>13.660000000000601</c:v>
                </c:pt>
                <c:pt idx="1367">
                  <c:v>13.6700000000006</c:v>
                </c:pt>
                <c:pt idx="1368">
                  <c:v>13.6800000000006</c:v>
                </c:pt>
                <c:pt idx="1369">
                  <c:v>13.6900000000006</c:v>
                </c:pt>
                <c:pt idx="1370">
                  <c:v>13.7000000000006</c:v>
                </c:pt>
                <c:pt idx="1371">
                  <c:v>13.710000000000599</c:v>
                </c:pt>
                <c:pt idx="1372">
                  <c:v>13.720000000000599</c:v>
                </c:pt>
                <c:pt idx="1373">
                  <c:v>13.730000000000601</c:v>
                </c:pt>
                <c:pt idx="1374">
                  <c:v>13.740000000000601</c:v>
                </c:pt>
                <c:pt idx="1375">
                  <c:v>13.7500000000006</c:v>
                </c:pt>
                <c:pt idx="1376">
                  <c:v>13.7600000000006</c:v>
                </c:pt>
                <c:pt idx="1377">
                  <c:v>13.7700000000006</c:v>
                </c:pt>
                <c:pt idx="1378">
                  <c:v>13.7800000000006</c:v>
                </c:pt>
                <c:pt idx="1379">
                  <c:v>13.7900000000006</c:v>
                </c:pt>
                <c:pt idx="1380">
                  <c:v>13.800000000000599</c:v>
                </c:pt>
                <c:pt idx="1381">
                  <c:v>13.810000000000599</c:v>
                </c:pt>
                <c:pt idx="1382">
                  <c:v>13.820000000000601</c:v>
                </c:pt>
                <c:pt idx="1383">
                  <c:v>13.8300000000006</c:v>
                </c:pt>
                <c:pt idx="1384">
                  <c:v>13.8400000000006</c:v>
                </c:pt>
                <c:pt idx="1385">
                  <c:v>13.8500000000006</c:v>
                </c:pt>
                <c:pt idx="1386">
                  <c:v>13.8600000000006</c:v>
                </c:pt>
                <c:pt idx="1387">
                  <c:v>13.8700000000006</c:v>
                </c:pt>
                <c:pt idx="1388">
                  <c:v>13.880000000000599</c:v>
                </c:pt>
                <c:pt idx="1389">
                  <c:v>13.890000000000599</c:v>
                </c:pt>
                <c:pt idx="1390">
                  <c:v>13.900000000000601</c:v>
                </c:pt>
                <c:pt idx="1391">
                  <c:v>13.910000000000601</c:v>
                </c:pt>
                <c:pt idx="1392">
                  <c:v>13.9200000000006</c:v>
                </c:pt>
                <c:pt idx="1393">
                  <c:v>13.9300000000006</c:v>
                </c:pt>
                <c:pt idx="1394">
                  <c:v>13.9400000000006</c:v>
                </c:pt>
                <c:pt idx="1395">
                  <c:v>13.9500000000006</c:v>
                </c:pt>
                <c:pt idx="1396">
                  <c:v>13.960000000000599</c:v>
                </c:pt>
                <c:pt idx="1397">
                  <c:v>13.970000000000599</c:v>
                </c:pt>
                <c:pt idx="1398">
                  <c:v>13.980000000000601</c:v>
                </c:pt>
                <c:pt idx="1399">
                  <c:v>13.990000000000601</c:v>
                </c:pt>
                <c:pt idx="1400">
                  <c:v>14.0000000000006</c:v>
                </c:pt>
                <c:pt idx="1401">
                  <c:v>14.0100000000006</c:v>
                </c:pt>
                <c:pt idx="1402">
                  <c:v>14.0200000000006</c:v>
                </c:pt>
                <c:pt idx="1403">
                  <c:v>14.0300000000006</c:v>
                </c:pt>
                <c:pt idx="1404">
                  <c:v>14.0400000000006</c:v>
                </c:pt>
                <c:pt idx="1405">
                  <c:v>14.050000000000599</c:v>
                </c:pt>
                <c:pt idx="1406">
                  <c:v>14.060000000000599</c:v>
                </c:pt>
                <c:pt idx="1407">
                  <c:v>14.070000000000601</c:v>
                </c:pt>
                <c:pt idx="1408">
                  <c:v>14.0800000000006</c:v>
                </c:pt>
                <c:pt idx="1409">
                  <c:v>14.0900000000006</c:v>
                </c:pt>
                <c:pt idx="1410">
                  <c:v>14.1000000000006</c:v>
                </c:pt>
                <c:pt idx="1411">
                  <c:v>14.1100000000006</c:v>
                </c:pt>
                <c:pt idx="1412">
                  <c:v>14.1200000000006</c:v>
                </c:pt>
                <c:pt idx="1413">
                  <c:v>14.130000000000599</c:v>
                </c:pt>
                <c:pt idx="1414">
                  <c:v>14.140000000000599</c:v>
                </c:pt>
                <c:pt idx="1415">
                  <c:v>14.150000000000601</c:v>
                </c:pt>
                <c:pt idx="1416">
                  <c:v>14.160000000000601</c:v>
                </c:pt>
                <c:pt idx="1417">
                  <c:v>14.1700000000006</c:v>
                </c:pt>
                <c:pt idx="1418">
                  <c:v>14.1800000000006</c:v>
                </c:pt>
                <c:pt idx="1419">
                  <c:v>14.1900000000006</c:v>
                </c:pt>
                <c:pt idx="1420">
                  <c:v>14.2000000000006</c:v>
                </c:pt>
                <c:pt idx="1421">
                  <c:v>14.210000000000599</c:v>
                </c:pt>
                <c:pt idx="1422">
                  <c:v>14.220000000000599</c:v>
                </c:pt>
                <c:pt idx="1423">
                  <c:v>14.230000000000601</c:v>
                </c:pt>
                <c:pt idx="1424">
                  <c:v>14.240000000000601</c:v>
                </c:pt>
                <c:pt idx="1425">
                  <c:v>14.2500000000006</c:v>
                </c:pt>
                <c:pt idx="1426">
                  <c:v>14.2600000000006</c:v>
                </c:pt>
                <c:pt idx="1427">
                  <c:v>14.2700000000006</c:v>
                </c:pt>
                <c:pt idx="1428">
                  <c:v>14.2800000000006</c:v>
                </c:pt>
                <c:pt idx="1429">
                  <c:v>14.2900000000006</c:v>
                </c:pt>
                <c:pt idx="1430">
                  <c:v>14.300000000000599</c:v>
                </c:pt>
                <c:pt idx="1431">
                  <c:v>14.310000000000599</c:v>
                </c:pt>
                <c:pt idx="1432">
                  <c:v>14.320000000000601</c:v>
                </c:pt>
                <c:pt idx="1433">
                  <c:v>14.3300000000006</c:v>
                </c:pt>
                <c:pt idx="1434">
                  <c:v>14.3400000000006</c:v>
                </c:pt>
                <c:pt idx="1435">
                  <c:v>14.3500000000006</c:v>
                </c:pt>
                <c:pt idx="1436">
                  <c:v>14.3600000000006</c:v>
                </c:pt>
                <c:pt idx="1437">
                  <c:v>14.3700000000006</c:v>
                </c:pt>
                <c:pt idx="1438">
                  <c:v>14.380000000000599</c:v>
                </c:pt>
                <c:pt idx="1439">
                  <c:v>14.390000000000599</c:v>
                </c:pt>
                <c:pt idx="1440">
                  <c:v>14.400000000000601</c:v>
                </c:pt>
                <c:pt idx="1441">
                  <c:v>14.410000000000601</c:v>
                </c:pt>
                <c:pt idx="1442">
                  <c:v>14.4200000000006</c:v>
                </c:pt>
                <c:pt idx="1443">
                  <c:v>14.4300000000006</c:v>
                </c:pt>
                <c:pt idx="1444">
                  <c:v>14.4400000000006</c:v>
                </c:pt>
                <c:pt idx="1445">
                  <c:v>14.4500000000006</c:v>
                </c:pt>
                <c:pt idx="1446">
                  <c:v>14.460000000000599</c:v>
                </c:pt>
                <c:pt idx="1447">
                  <c:v>14.470000000000599</c:v>
                </c:pt>
                <c:pt idx="1448">
                  <c:v>14.480000000000601</c:v>
                </c:pt>
                <c:pt idx="1449">
                  <c:v>14.490000000000601</c:v>
                </c:pt>
                <c:pt idx="1450">
                  <c:v>14.5000000000006</c:v>
                </c:pt>
                <c:pt idx="1451">
                  <c:v>14.5100000000006</c:v>
                </c:pt>
                <c:pt idx="1452">
                  <c:v>14.5200000000006</c:v>
                </c:pt>
                <c:pt idx="1453">
                  <c:v>14.5300000000006</c:v>
                </c:pt>
                <c:pt idx="1454">
                  <c:v>14.5400000000006</c:v>
                </c:pt>
                <c:pt idx="1455">
                  <c:v>14.550000000000599</c:v>
                </c:pt>
                <c:pt idx="1456">
                  <c:v>14.560000000000599</c:v>
                </c:pt>
                <c:pt idx="1457">
                  <c:v>14.570000000000601</c:v>
                </c:pt>
                <c:pt idx="1458">
                  <c:v>14.5800000000006</c:v>
                </c:pt>
                <c:pt idx="1459">
                  <c:v>14.5900000000006</c:v>
                </c:pt>
                <c:pt idx="1460">
                  <c:v>14.6000000000006</c:v>
                </c:pt>
                <c:pt idx="1461">
                  <c:v>14.6100000000006</c:v>
                </c:pt>
                <c:pt idx="1462">
                  <c:v>14.6200000000006</c:v>
                </c:pt>
                <c:pt idx="1463">
                  <c:v>14.630000000000599</c:v>
                </c:pt>
                <c:pt idx="1464">
                  <c:v>14.640000000000599</c:v>
                </c:pt>
                <c:pt idx="1465">
                  <c:v>14.650000000000601</c:v>
                </c:pt>
                <c:pt idx="1466">
                  <c:v>14.660000000000601</c:v>
                </c:pt>
                <c:pt idx="1467">
                  <c:v>14.6700000000006</c:v>
                </c:pt>
                <c:pt idx="1468">
                  <c:v>14.6800000000006</c:v>
                </c:pt>
                <c:pt idx="1469">
                  <c:v>14.6900000000006</c:v>
                </c:pt>
                <c:pt idx="1470">
                  <c:v>14.7000000000006</c:v>
                </c:pt>
                <c:pt idx="1471">
                  <c:v>14.710000000000599</c:v>
                </c:pt>
                <c:pt idx="1472">
                  <c:v>14.720000000000599</c:v>
                </c:pt>
                <c:pt idx="1473">
                  <c:v>14.730000000000601</c:v>
                </c:pt>
                <c:pt idx="1474">
                  <c:v>14.740000000000601</c:v>
                </c:pt>
                <c:pt idx="1475">
                  <c:v>14.7500000000006</c:v>
                </c:pt>
                <c:pt idx="1476">
                  <c:v>14.7600000000006</c:v>
                </c:pt>
                <c:pt idx="1477">
                  <c:v>14.7700000000006</c:v>
                </c:pt>
                <c:pt idx="1478">
                  <c:v>14.7800000000006</c:v>
                </c:pt>
                <c:pt idx="1479">
                  <c:v>14.7900000000006</c:v>
                </c:pt>
                <c:pt idx="1480">
                  <c:v>14.800000000000599</c:v>
                </c:pt>
                <c:pt idx="1481">
                  <c:v>14.810000000000599</c:v>
                </c:pt>
                <c:pt idx="1482">
                  <c:v>14.820000000000601</c:v>
                </c:pt>
                <c:pt idx="1483">
                  <c:v>14.8300000000006</c:v>
                </c:pt>
                <c:pt idx="1484">
                  <c:v>14.8400000000006</c:v>
                </c:pt>
                <c:pt idx="1485">
                  <c:v>14.8500000000006</c:v>
                </c:pt>
                <c:pt idx="1486">
                  <c:v>14.8600000000006</c:v>
                </c:pt>
                <c:pt idx="1487">
                  <c:v>14.870000000000701</c:v>
                </c:pt>
                <c:pt idx="1488">
                  <c:v>14.880000000000599</c:v>
                </c:pt>
                <c:pt idx="1489">
                  <c:v>14.8900000000007</c:v>
                </c:pt>
                <c:pt idx="1490">
                  <c:v>14.900000000000601</c:v>
                </c:pt>
                <c:pt idx="1491">
                  <c:v>14.9100000000007</c:v>
                </c:pt>
                <c:pt idx="1492">
                  <c:v>14.9200000000006</c:v>
                </c:pt>
                <c:pt idx="1493">
                  <c:v>14.9300000000006</c:v>
                </c:pt>
                <c:pt idx="1494">
                  <c:v>14.940000000000699</c:v>
                </c:pt>
                <c:pt idx="1495">
                  <c:v>14.9500000000006</c:v>
                </c:pt>
                <c:pt idx="1496">
                  <c:v>14.960000000000701</c:v>
                </c:pt>
                <c:pt idx="1497">
                  <c:v>14.970000000000599</c:v>
                </c:pt>
                <c:pt idx="1498">
                  <c:v>14.9800000000007</c:v>
                </c:pt>
                <c:pt idx="1499">
                  <c:v>14.990000000000601</c:v>
                </c:pt>
                <c:pt idx="1500">
                  <c:v>15.0000000000007</c:v>
                </c:pt>
                <c:pt idx="1501">
                  <c:v>15.0100000000006</c:v>
                </c:pt>
                <c:pt idx="1502">
                  <c:v>15.020000000000699</c:v>
                </c:pt>
                <c:pt idx="1503">
                  <c:v>15.030000000000699</c:v>
                </c:pt>
                <c:pt idx="1504">
                  <c:v>15.040000000000701</c:v>
                </c:pt>
                <c:pt idx="1505">
                  <c:v>15.050000000000701</c:v>
                </c:pt>
                <c:pt idx="1506">
                  <c:v>15.0600000000007</c:v>
                </c:pt>
                <c:pt idx="1507">
                  <c:v>15.0700000000007</c:v>
                </c:pt>
                <c:pt idx="1508">
                  <c:v>15.0800000000007</c:v>
                </c:pt>
                <c:pt idx="1509">
                  <c:v>15.0900000000007</c:v>
                </c:pt>
                <c:pt idx="1510">
                  <c:v>15.1000000000007</c:v>
                </c:pt>
                <c:pt idx="1511">
                  <c:v>15.110000000000699</c:v>
                </c:pt>
                <c:pt idx="1512">
                  <c:v>15.120000000000701</c:v>
                </c:pt>
                <c:pt idx="1513">
                  <c:v>15.130000000000701</c:v>
                </c:pt>
                <c:pt idx="1514">
                  <c:v>15.1400000000007</c:v>
                </c:pt>
                <c:pt idx="1515">
                  <c:v>15.1500000000007</c:v>
                </c:pt>
                <c:pt idx="1516">
                  <c:v>15.1600000000007</c:v>
                </c:pt>
                <c:pt idx="1517">
                  <c:v>15.1700000000007</c:v>
                </c:pt>
                <c:pt idx="1518">
                  <c:v>15.1800000000007</c:v>
                </c:pt>
                <c:pt idx="1519">
                  <c:v>15.190000000000699</c:v>
                </c:pt>
                <c:pt idx="1520">
                  <c:v>15.200000000000699</c:v>
                </c:pt>
                <c:pt idx="1521">
                  <c:v>15.210000000000701</c:v>
                </c:pt>
                <c:pt idx="1522">
                  <c:v>15.220000000000701</c:v>
                </c:pt>
                <c:pt idx="1523">
                  <c:v>15.2300000000007</c:v>
                </c:pt>
                <c:pt idx="1524">
                  <c:v>15.2400000000007</c:v>
                </c:pt>
                <c:pt idx="1525">
                  <c:v>15.2500000000007</c:v>
                </c:pt>
                <c:pt idx="1526">
                  <c:v>15.2600000000007</c:v>
                </c:pt>
                <c:pt idx="1527">
                  <c:v>15.270000000000699</c:v>
                </c:pt>
                <c:pt idx="1528">
                  <c:v>15.280000000000699</c:v>
                </c:pt>
                <c:pt idx="1529">
                  <c:v>15.290000000000701</c:v>
                </c:pt>
                <c:pt idx="1530">
                  <c:v>15.300000000000701</c:v>
                </c:pt>
                <c:pt idx="1531">
                  <c:v>15.3100000000007</c:v>
                </c:pt>
                <c:pt idx="1532">
                  <c:v>15.3200000000007</c:v>
                </c:pt>
                <c:pt idx="1533">
                  <c:v>15.3300000000007</c:v>
                </c:pt>
                <c:pt idx="1534">
                  <c:v>15.3400000000007</c:v>
                </c:pt>
                <c:pt idx="1535">
                  <c:v>15.3500000000007</c:v>
                </c:pt>
                <c:pt idx="1536">
                  <c:v>15.360000000000699</c:v>
                </c:pt>
                <c:pt idx="1537">
                  <c:v>15.370000000000701</c:v>
                </c:pt>
                <c:pt idx="1538">
                  <c:v>15.380000000000701</c:v>
                </c:pt>
                <c:pt idx="1539">
                  <c:v>15.3900000000007</c:v>
                </c:pt>
                <c:pt idx="1540">
                  <c:v>15.4000000000007</c:v>
                </c:pt>
                <c:pt idx="1541">
                  <c:v>15.4100000000007</c:v>
                </c:pt>
                <c:pt idx="1542">
                  <c:v>15.4200000000007</c:v>
                </c:pt>
                <c:pt idx="1543">
                  <c:v>15.4300000000007</c:v>
                </c:pt>
                <c:pt idx="1544">
                  <c:v>15.440000000000699</c:v>
                </c:pt>
                <c:pt idx="1545">
                  <c:v>15.450000000000699</c:v>
                </c:pt>
                <c:pt idx="1546">
                  <c:v>15.460000000000701</c:v>
                </c:pt>
                <c:pt idx="1547">
                  <c:v>15.470000000000701</c:v>
                </c:pt>
                <c:pt idx="1548">
                  <c:v>15.4800000000007</c:v>
                </c:pt>
                <c:pt idx="1549">
                  <c:v>15.4900000000007</c:v>
                </c:pt>
                <c:pt idx="1550">
                  <c:v>15.5000000000007</c:v>
                </c:pt>
                <c:pt idx="1551">
                  <c:v>15.5100000000007</c:v>
                </c:pt>
                <c:pt idx="1552">
                  <c:v>15.520000000000699</c:v>
                </c:pt>
                <c:pt idx="1553">
                  <c:v>15.530000000000699</c:v>
                </c:pt>
                <c:pt idx="1554">
                  <c:v>15.540000000000701</c:v>
                </c:pt>
                <c:pt idx="1555">
                  <c:v>15.550000000000701</c:v>
                </c:pt>
                <c:pt idx="1556">
                  <c:v>15.5600000000007</c:v>
                </c:pt>
                <c:pt idx="1557">
                  <c:v>15.5700000000007</c:v>
                </c:pt>
                <c:pt idx="1558">
                  <c:v>15.5800000000007</c:v>
                </c:pt>
                <c:pt idx="1559">
                  <c:v>15.5900000000007</c:v>
                </c:pt>
                <c:pt idx="1560">
                  <c:v>15.6000000000007</c:v>
                </c:pt>
                <c:pt idx="1561">
                  <c:v>15.610000000000699</c:v>
                </c:pt>
                <c:pt idx="1562">
                  <c:v>15.620000000000701</c:v>
                </c:pt>
                <c:pt idx="1563">
                  <c:v>15.630000000000701</c:v>
                </c:pt>
                <c:pt idx="1564">
                  <c:v>15.6400000000007</c:v>
                </c:pt>
                <c:pt idx="1565">
                  <c:v>15.6500000000007</c:v>
                </c:pt>
                <c:pt idx="1566">
                  <c:v>15.6600000000007</c:v>
                </c:pt>
                <c:pt idx="1567">
                  <c:v>15.6700000000007</c:v>
                </c:pt>
                <c:pt idx="1568">
                  <c:v>15.6800000000007</c:v>
                </c:pt>
                <c:pt idx="1569">
                  <c:v>15.690000000000699</c:v>
                </c:pt>
                <c:pt idx="1570">
                  <c:v>15.700000000000699</c:v>
                </c:pt>
                <c:pt idx="1571">
                  <c:v>15.710000000000701</c:v>
                </c:pt>
                <c:pt idx="1572">
                  <c:v>15.720000000000701</c:v>
                </c:pt>
                <c:pt idx="1573">
                  <c:v>15.7300000000007</c:v>
                </c:pt>
                <c:pt idx="1574">
                  <c:v>15.7400000000007</c:v>
                </c:pt>
                <c:pt idx="1575">
                  <c:v>15.7500000000007</c:v>
                </c:pt>
                <c:pt idx="1576">
                  <c:v>15.7600000000007</c:v>
                </c:pt>
                <c:pt idx="1577">
                  <c:v>15.770000000000699</c:v>
                </c:pt>
                <c:pt idx="1578">
                  <c:v>15.780000000000699</c:v>
                </c:pt>
                <c:pt idx="1579">
                  <c:v>15.790000000000701</c:v>
                </c:pt>
                <c:pt idx="1580">
                  <c:v>15.800000000000701</c:v>
                </c:pt>
                <c:pt idx="1581">
                  <c:v>15.8100000000007</c:v>
                </c:pt>
                <c:pt idx="1582">
                  <c:v>15.8200000000007</c:v>
                </c:pt>
                <c:pt idx="1583">
                  <c:v>15.8300000000007</c:v>
                </c:pt>
                <c:pt idx="1584">
                  <c:v>15.8400000000007</c:v>
                </c:pt>
                <c:pt idx="1585">
                  <c:v>15.8500000000007</c:v>
                </c:pt>
                <c:pt idx="1586">
                  <c:v>15.860000000000699</c:v>
                </c:pt>
                <c:pt idx="1587">
                  <c:v>15.870000000000701</c:v>
                </c:pt>
                <c:pt idx="1588">
                  <c:v>15.880000000000701</c:v>
                </c:pt>
                <c:pt idx="1589">
                  <c:v>15.8900000000007</c:v>
                </c:pt>
                <c:pt idx="1590">
                  <c:v>15.9000000000007</c:v>
                </c:pt>
              </c:numCache>
            </c:numRef>
          </c:xVal>
          <c:yVal>
            <c:numRef>
              <c:f>'SSD 110 PDDs'!$H$5:$H$1595</c:f>
              <c:numCache>
                <c:formatCode>0%</c:formatCode>
                <c:ptCount val="1591"/>
                <c:pt idx="0">
                  <c:v>0.90219560878243521</c:v>
                </c:pt>
                <c:pt idx="1">
                  <c:v>0.90319361277445109</c:v>
                </c:pt>
                <c:pt idx="2">
                  <c:v>0.90419161676646698</c:v>
                </c:pt>
                <c:pt idx="3">
                  <c:v>0.90518962075848308</c:v>
                </c:pt>
                <c:pt idx="4">
                  <c:v>0.90618762475049897</c:v>
                </c:pt>
                <c:pt idx="5">
                  <c:v>0.90718562874251496</c:v>
                </c:pt>
                <c:pt idx="6">
                  <c:v>0.90718562874251496</c:v>
                </c:pt>
                <c:pt idx="7">
                  <c:v>0.90818363273453095</c:v>
                </c:pt>
                <c:pt idx="8">
                  <c:v>0.90918163672654684</c:v>
                </c:pt>
                <c:pt idx="9">
                  <c:v>0.91017964071856283</c:v>
                </c:pt>
                <c:pt idx="10">
                  <c:v>0.91117764471057883</c:v>
                </c:pt>
                <c:pt idx="11">
                  <c:v>0.91217564870259482</c:v>
                </c:pt>
                <c:pt idx="12">
                  <c:v>0.9131736526946107</c:v>
                </c:pt>
                <c:pt idx="13">
                  <c:v>0.9131736526946107</c:v>
                </c:pt>
                <c:pt idx="14">
                  <c:v>0.9141716566866267</c:v>
                </c:pt>
                <c:pt idx="15">
                  <c:v>0.91516966067864269</c:v>
                </c:pt>
                <c:pt idx="16">
                  <c:v>0.91616766467065858</c:v>
                </c:pt>
                <c:pt idx="17">
                  <c:v>0.91716566866267468</c:v>
                </c:pt>
                <c:pt idx="18">
                  <c:v>0.91816367265469057</c:v>
                </c:pt>
                <c:pt idx="19">
                  <c:v>0.91816367265469057</c:v>
                </c:pt>
                <c:pt idx="20">
                  <c:v>0.91916167664670645</c:v>
                </c:pt>
                <c:pt idx="21">
                  <c:v>0.92015968063872255</c:v>
                </c:pt>
                <c:pt idx="22">
                  <c:v>0.92115768463073844</c:v>
                </c:pt>
                <c:pt idx="23">
                  <c:v>0.92215568862275454</c:v>
                </c:pt>
                <c:pt idx="24">
                  <c:v>0.92315369261477043</c:v>
                </c:pt>
                <c:pt idx="25">
                  <c:v>0.92415169660678631</c:v>
                </c:pt>
                <c:pt idx="26">
                  <c:v>0.92514970059880242</c:v>
                </c:pt>
                <c:pt idx="27">
                  <c:v>0.9271457085828344</c:v>
                </c:pt>
                <c:pt idx="28">
                  <c:v>0.92814371257485029</c:v>
                </c:pt>
                <c:pt idx="29">
                  <c:v>0.92914171656686617</c:v>
                </c:pt>
                <c:pt idx="30">
                  <c:v>0.93113772455089816</c:v>
                </c:pt>
                <c:pt idx="31">
                  <c:v>0.93213572854291415</c:v>
                </c:pt>
                <c:pt idx="32">
                  <c:v>0.93313373253493015</c:v>
                </c:pt>
                <c:pt idx="33">
                  <c:v>0.93413173652694603</c:v>
                </c:pt>
                <c:pt idx="34">
                  <c:v>0.93612774451097802</c:v>
                </c:pt>
                <c:pt idx="35">
                  <c:v>0.93712574850299402</c:v>
                </c:pt>
                <c:pt idx="36">
                  <c:v>0.9381237524950099</c:v>
                </c:pt>
                <c:pt idx="37">
                  <c:v>0.93912175648702589</c:v>
                </c:pt>
                <c:pt idx="38">
                  <c:v>0.93912175648702589</c:v>
                </c:pt>
                <c:pt idx="39">
                  <c:v>0.94011976047904189</c:v>
                </c:pt>
                <c:pt idx="40">
                  <c:v>0.94111776447105788</c:v>
                </c:pt>
                <c:pt idx="41">
                  <c:v>0.94211576846307388</c:v>
                </c:pt>
                <c:pt idx="42">
                  <c:v>0.94211576846307388</c:v>
                </c:pt>
                <c:pt idx="43">
                  <c:v>0.94311377245508976</c:v>
                </c:pt>
                <c:pt idx="44">
                  <c:v>0.94411177644710575</c:v>
                </c:pt>
                <c:pt idx="45">
                  <c:v>0.94411177644710575</c:v>
                </c:pt>
                <c:pt idx="46">
                  <c:v>0.94510978043912175</c:v>
                </c:pt>
                <c:pt idx="47">
                  <c:v>0.94610778443113763</c:v>
                </c:pt>
                <c:pt idx="48">
                  <c:v>0.94710578842315374</c:v>
                </c:pt>
                <c:pt idx="49">
                  <c:v>0.94710578842315374</c:v>
                </c:pt>
                <c:pt idx="50">
                  <c:v>0.94810379241516962</c:v>
                </c:pt>
                <c:pt idx="51">
                  <c:v>0.94910179640718551</c:v>
                </c:pt>
                <c:pt idx="52">
                  <c:v>0.94910179640718551</c:v>
                </c:pt>
                <c:pt idx="53">
                  <c:v>0.95009980039920161</c:v>
                </c:pt>
                <c:pt idx="54">
                  <c:v>0.95109780439121749</c:v>
                </c:pt>
                <c:pt idx="55">
                  <c:v>0.95109780439121749</c:v>
                </c:pt>
                <c:pt idx="56">
                  <c:v>0.9520958083832336</c:v>
                </c:pt>
                <c:pt idx="57">
                  <c:v>0.95309381237524948</c:v>
                </c:pt>
                <c:pt idx="58">
                  <c:v>0.95309381237524948</c:v>
                </c:pt>
                <c:pt idx="59">
                  <c:v>0.95409181636726537</c:v>
                </c:pt>
                <c:pt idx="60">
                  <c:v>0.95508982035928147</c:v>
                </c:pt>
                <c:pt idx="61">
                  <c:v>0.95508982035928147</c:v>
                </c:pt>
                <c:pt idx="62">
                  <c:v>0.95608782435129736</c:v>
                </c:pt>
                <c:pt idx="63">
                  <c:v>0.95708582834331335</c:v>
                </c:pt>
                <c:pt idx="64">
                  <c:v>0.95708582834331335</c:v>
                </c:pt>
                <c:pt idx="65">
                  <c:v>0.95808383233532934</c:v>
                </c:pt>
                <c:pt idx="66">
                  <c:v>0.95908183632734523</c:v>
                </c:pt>
                <c:pt idx="67">
                  <c:v>0.95908183632734523</c:v>
                </c:pt>
                <c:pt idx="68">
                  <c:v>0.96007984031936133</c:v>
                </c:pt>
                <c:pt idx="69">
                  <c:v>0.96007984031936133</c:v>
                </c:pt>
                <c:pt idx="70">
                  <c:v>0.96107784431137722</c:v>
                </c:pt>
                <c:pt idx="71">
                  <c:v>0.96207584830339321</c:v>
                </c:pt>
                <c:pt idx="72">
                  <c:v>0.96207584830339321</c:v>
                </c:pt>
                <c:pt idx="73">
                  <c:v>0.96307385229540921</c:v>
                </c:pt>
                <c:pt idx="74">
                  <c:v>0.96307385229540921</c:v>
                </c:pt>
                <c:pt idx="75">
                  <c:v>0.96407185628742509</c:v>
                </c:pt>
                <c:pt idx="76">
                  <c:v>0.96407185628742509</c:v>
                </c:pt>
                <c:pt idx="77">
                  <c:v>0.96506986027944108</c:v>
                </c:pt>
                <c:pt idx="78">
                  <c:v>0.96606786427145708</c:v>
                </c:pt>
                <c:pt idx="79">
                  <c:v>0.96606786427145708</c:v>
                </c:pt>
                <c:pt idx="80">
                  <c:v>0.96706586826347307</c:v>
                </c:pt>
                <c:pt idx="81">
                  <c:v>0.96706586826347307</c:v>
                </c:pt>
                <c:pt idx="82">
                  <c:v>0.96806387225548896</c:v>
                </c:pt>
                <c:pt idx="83">
                  <c:v>0.96806387225548896</c:v>
                </c:pt>
                <c:pt idx="84">
                  <c:v>0.96906187624750495</c:v>
                </c:pt>
                <c:pt idx="85">
                  <c:v>0.96906187624750495</c:v>
                </c:pt>
                <c:pt idx="86">
                  <c:v>0.96906187624750495</c:v>
                </c:pt>
                <c:pt idx="87">
                  <c:v>0.97005988023952094</c:v>
                </c:pt>
                <c:pt idx="88">
                  <c:v>0.97005988023952094</c:v>
                </c:pt>
                <c:pt idx="89">
                  <c:v>0.97105788423153683</c:v>
                </c:pt>
                <c:pt idx="90">
                  <c:v>0.97105788423153683</c:v>
                </c:pt>
                <c:pt idx="91">
                  <c:v>0.97105788423153683</c:v>
                </c:pt>
                <c:pt idx="92">
                  <c:v>0.97205588822355293</c:v>
                </c:pt>
                <c:pt idx="93">
                  <c:v>0.97205588822355293</c:v>
                </c:pt>
                <c:pt idx="94">
                  <c:v>0.97305389221556882</c:v>
                </c:pt>
                <c:pt idx="95">
                  <c:v>0.97305389221556882</c:v>
                </c:pt>
                <c:pt idx="96">
                  <c:v>0.97305389221556882</c:v>
                </c:pt>
                <c:pt idx="97">
                  <c:v>0.9740518962075847</c:v>
                </c:pt>
                <c:pt idx="98">
                  <c:v>0.9740518962075847</c:v>
                </c:pt>
                <c:pt idx="99">
                  <c:v>0.9740518962075847</c:v>
                </c:pt>
                <c:pt idx="100">
                  <c:v>0.9740518962075847</c:v>
                </c:pt>
                <c:pt idx="101">
                  <c:v>0.97504990019960081</c:v>
                </c:pt>
                <c:pt idx="102">
                  <c:v>0.97504990019960081</c:v>
                </c:pt>
                <c:pt idx="103">
                  <c:v>0.97504990019960081</c:v>
                </c:pt>
                <c:pt idx="104">
                  <c:v>0.97504990019960081</c:v>
                </c:pt>
                <c:pt idx="105">
                  <c:v>0.97504990019960081</c:v>
                </c:pt>
                <c:pt idx="106">
                  <c:v>0.97604790419161669</c:v>
                </c:pt>
                <c:pt idx="107">
                  <c:v>0.97604790419161669</c:v>
                </c:pt>
                <c:pt idx="108">
                  <c:v>0.97604790419161669</c:v>
                </c:pt>
                <c:pt idx="109">
                  <c:v>0.97604790419161669</c:v>
                </c:pt>
                <c:pt idx="110">
                  <c:v>0.97704590818363279</c:v>
                </c:pt>
                <c:pt idx="111">
                  <c:v>0.97704590818363279</c:v>
                </c:pt>
                <c:pt idx="112">
                  <c:v>0.97804391217564868</c:v>
                </c:pt>
                <c:pt idx="113">
                  <c:v>0.97804391217564868</c:v>
                </c:pt>
                <c:pt idx="114">
                  <c:v>0.97904191616766456</c:v>
                </c:pt>
                <c:pt idx="115">
                  <c:v>0.97904191616766456</c:v>
                </c:pt>
                <c:pt idx="116">
                  <c:v>0.98003992015968067</c:v>
                </c:pt>
                <c:pt idx="117">
                  <c:v>0.98003992015968067</c:v>
                </c:pt>
                <c:pt idx="118">
                  <c:v>0.98103792415169655</c:v>
                </c:pt>
                <c:pt idx="119">
                  <c:v>0.98103792415169655</c:v>
                </c:pt>
                <c:pt idx="120">
                  <c:v>0.98103792415169655</c:v>
                </c:pt>
                <c:pt idx="121">
                  <c:v>0.98203592814371266</c:v>
                </c:pt>
                <c:pt idx="122">
                  <c:v>0.98203592814371266</c:v>
                </c:pt>
                <c:pt idx="123">
                  <c:v>0.98203592814371266</c:v>
                </c:pt>
                <c:pt idx="124">
                  <c:v>0.98203592814371266</c:v>
                </c:pt>
                <c:pt idx="125">
                  <c:v>0.98303393213572854</c:v>
                </c:pt>
                <c:pt idx="126">
                  <c:v>0.98303393213572854</c:v>
                </c:pt>
                <c:pt idx="127">
                  <c:v>0.98303393213572854</c:v>
                </c:pt>
                <c:pt idx="128">
                  <c:v>0.98303393213572854</c:v>
                </c:pt>
                <c:pt idx="129">
                  <c:v>0.98303393213572854</c:v>
                </c:pt>
                <c:pt idx="130">
                  <c:v>0.98303393213572854</c:v>
                </c:pt>
                <c:pt idx="131">
                  <c:v>0.98303393213572854</c:v>
                </c:pt>
                <c:pt idx="132">
                  <c:v>0.98303393213572854</c:v>
                </c:pt>
                <c:pt idx="133">
                  <c:v>0.98303393213572854</c:v>
                </c:pt>
                <c:pt idx="134">
                  <c:v>0.98403193612774442</c:v>
                </c:pt>
                <c:pt idx="135">
                  <c:v>0.98403193612774442</c:v>
                </c:pt>
                <c:pt idx="136">
                  <c:v>0.98403193612774442</c:v>
                </c:pt>
                <c:pt idx="137">
                  <c:v>0.98403193612774442</c:v>
                </c:pt>
                <c:pt idx="138">
                  <c:v>0.98502994011976053</c:v>
                </c:pt>
                <c:pt idx="139">
                  <c:v>0.98502994011976053</c:v>
                </c:pt>
                <c:pt idx="140">
                  <c:v>0.98502994011976053</c:v>
                </c:pt>
                <c:pt idx="141">
                  <c:v>0.98502994011976053</c:v>
                </c:pt>
                <c:pt idx="142">
                  <c:v>0.98602794411177641</c:v>
                </c:pt>
                <c:pt idx="143">
                  <c:v>0.98602794411177641</c:v>
                </c:pt>
                <c:pt idx="144">
                  <c:v>0.98602794411177641</c:v>
                </c:pt>
                <c:pt idx="145">
                  <c:v>0.98602794411177641</c:v>
                </c:pt>
                <c:pt idx="146">
                  <c:v>0.98702594810379241</c:v>
                </c:pt>
                <c:pt idx="147">
                  <c:v>0.98702594810379241</c:v>
                </c:pt>
                <c:pt idx="148">
                  <c:v>0.98702594810379241</c:v>
                </c:pt>
                <c:pt idx="149">
                  <c:v>0.9880239520958084</c:v>
                </c:pt>
                <c:pt idx="150">
                  <c:v>0.9880239520958084</c:v>
                </c:pt>
                <c:pt idx="151">
                  <c:v>0.9880239520958084</c:v>
                </c:pt>
                <c:pt idx="152">
                  <c:v>0.98902195608782428</c:v>
                </c:pt>
                <c:pt idx="153">
                  <c:v>0.98902195608782428</c:v>
                </c:pt>
                <c:pt idx="154">
                  <c:v>0.98902195608782428</c:v>
                </c:pt>
                <c:pt idx="155">
                  <c:v>0.99001996007984028</c:v>
                </c:pt>
                <c:pt idx="156">
                  <c:v>0.99001996007984028</c:v>
                </c:pt>
                <c:pt idx="157">
                  <c:v>0.99001996007984028</c:v>
                </c:pt>
                <c:pt idx="158">
                  <c:v>0.99001996007984028</c:v>
                </c:pt>
                <c:pt idx="159">
                  <c:v>0.99001996007984028</c:v>
                </c:pt>
                <c:pt idx="160">
                  <c:v>0.99001996007984028</c:v>
                </c:pt>
                <c:pt idx="161">
                  <c:v>0.99001996007984028</c:v>
                </c:pt>
                <c:pt idx="162">
                  <c:v>0.99101796407185627</c:v>
                </c:pt>
                <c:pt idx="163">
                  <c:v>0.99101796407185627</c:v>
                </c:pt>
                <c:pt idx="164">
                  <c:v>0.99101796407185627</c:v>
                </c:pt>
                <c:pt idx="165">
                  <c:v>0.99101796407185627</c:v>
                </c:pt>
                <c:pt idx="166">
                  <c:v>0.99101796407185627</c:v>
                </c:pt>
                <c:pt idx="167">
                  <c:v>0.99101796407185627</c:v>
                </c:pt>
                <c:pt idx="168">
                  <c:v>0.99101796407185627</c:v>
                </c:pt>
                <c:pt idx="169">
                  <c:v>0.99201596806387227</c:v>
                </c:pt>
                <c:pt idx="170">
                  <c:v>0.99201596806387227</c:v>
                </c:pt>
                <c:pt idx="171">
                  <c:v>0.99201596806387227</c:v>
                </c:pt>
                <c:pt idx="172">
                  <c:v>0.99201596806387227</c:v>
                </c:pt>
                <c:pt idx="173">
                  <c:v>0.99301397205588815</c:v>
                </c:pt>
                <c:pt idx="174">
                  <c:v>0.99301397205588815</c:v>
                </c:pt>
                <c:pt idx="175">
                  <c:v>0.99301397205588815</c:v>
                </c:pt>
                <c:pt idx="176">
                  <c:v>0.99301397205588815</c:v>
                </c:pt>
                <c:pt idx="177">
                  <c:v>0.99401197604790414</c:v>
                </c:pt>
                <c:pt idx="178">
                  <c:v>0.99401197604790414</c:v>
                </c:pt>
                <c:pt idx="179">
                  <c:v>0.99401197604790414</c:v>
                </c:pt>
                <c:pt idx="180">
                  <c:v>0.99401197604790414</c:v>
                </c:pt>
                <c:pt idx="181">
                  <c:v>0.99401197604790414</c:v>
                </c:pt>
                <c:pt idx="182">
                  <c:v>0.99401197604790414</c:v>
                </c:pt>
                <c:pt idx="183">
                  <c:v>0.99401197604790414</c:v>
                </c:pt>
                <c:pt idx="184">
                  <c:v>0.99401197604790414</c:v>
                </c:pt>
                <c:pt idx="185">
                  <c:v>0.99401197604790414</c:v>
                </c:pt>
                <c:pt idx="186">
                  <c:v>0.99401197604790414</c:v>
                </c:pt>
                <c:pt idx="187">
                  <c:v>0.99401197604790414</c:v>
                </c:pt>
                <c:pt idx="188">
                  <c:v>0.99500998003992014</c:v>
                </c:pt>
                <c:pt idx="189">
                  <c:v>0.99500998003992014</c:v>
                </c:pt>
                <c:pt idx="190">
                  <c:v>0.99500998003992014</c:v>
                </c:pt>
                <c:pt idx="191">
                  <c:v>0.99500998003992014</c:v>
                </c:pt>
                <c:pt idx="192">
                  <c:v>0.99500998003992014</c:v>
                </c:pt>
                <c:pt idx="193">
                  <c:v>0.99500998003992014</c:v>
                </c:pt>
                <c:pt idx="194">
                  <c:v>0.99500998003992014</c:v>
                </c:pt>
                <c:pt idx="195">
                  <c:v>0.99500998003992014</c:v>
                </c:pt>
                <c:pt idx="196">
                  <c:v>0.99500998003992014</c:v>
                </c:pt>
                <c:pt idx="197">
                  <c:v>0.99600798403193602</c:v>
                </c:pt>
                <c:pt idx="198">
                  <c:v>0.99600798403193602</c:v>
                </c:pt>
                <c:pt idx="199">
                  <c:v>0.99600798403193602</c:v>
                </c:pt>
                <c:pt idx="200">
                  <c:v>0.99600798403193602</c:v>
                </c:pt>
                <c:pt idx="201">
                  <c:v>0.99600798403193602</c:v>
                </c:pt>
                <c:pt idx="202">
                  <c:v>0.99700598802395213</c:v>
                </c:pt>
                <c:pt idx="203">
                  <c:v>0.99700598802395213</c:v>
                </c:pt>
                <c:pt idx="204">
                  <c:v>0.99700598802395213</c:v>
                </c:pt>
                <c:pt idx="205">
                  <c:v>0.99700598802395213</c:v>
                </c:pt>
                <c:pt idx="206">
                  <c:v>0.99700598802395213</c:v>
                </c:pt>
                <c:pt idx="207">
                  <c:v>0.99700598802395213</c:v>
                </c:pt>
                <c:pt idx="208">
                  <c:v>0.99700598802395213</c:v>
                </c:pt>
                <c:pt idx="209">
                  <c:v>0.99700598802395213</c:v>
                </c:pt>
                <c:pt idx="210">
                  <c:v>0.99700598802395213</c:v>
                </c:pt>
                <c:pt idx="211">
                  <c:v>0.99700598802395213</c:v>
                </c:pt>
                <c:pt idx="212">
                  <c:v>0.99700598802395213</c:v>
                </c:pt>
                <c:pt idx="213">
                  <c:v>0.99700598802395213</c:v>
                </c:pt>
                <c:pt idx="214">
                  <c:v>0.99700598802395213</c:v>
                </c:pt>
                <c:pt idx="215">
                  <c:v>0.99700598802395213</c:v>
                </c:pt>
                <c:pt idx="216">
                  <c:v>0.99700598802395213</c:v>
                </c:pt>
                <c:pt idx="217">
                  <c:v>0.99700598802395213</c:v>
                </c:pt>
                <c:pt idx="218">
                  <c:v>0.99700598802395213</c:v>
                </c:pt>
                <c:pt idx="219">
                  <c:v>0.99700598802395213</c:v>
                </c:pt>
                <c:pt idx="220">
                  <c:v>0.99700598802395213</c:v>
                </c:pt>
                <c:pt idx="221">
                  <c:v>0.99700598802395213</c:v>
                </c:pt>
                <c:pt idx="222">
                  <c:v>0.99700598802395213</c:v>
                </c:pt>
                <c:pt idx="223">
                  <c:v>0.99700598802395213</c:v>
                </c:pt>
                <c:pt idx="224">
                  <c:v>0.99700598802395213</c:v>
                </c:pt>
                <c:pt idx="225">
                  <c:v>0.99700598802395213</c:v>
                </c:pt>
                <c:pt idx="226">
                  <c:v>0.99700598802395213</c:v>
                </c:pt>
                <c:pt idx="227">
                  <c:v>0.99700598802395213</c:v>
                </c:pt>
                <c:pt idx="228">
                  <c:v>0.99700598802395213</c:v>
                </c:pt>
                <c:pt idx="229">
                  <c:v>0.99800399201596801</c:v>
                </c:pt>
                <c:pt idx="230">
                  <c:v>0.99800399201596801</c:v>
                </c:pt>
                <c:pt idx="231">
                  <c:v>0.99800399201596801</c:v>
                </c:pt>
                <c:pt idx="232">
                  <c:v>0.99800399201596801</c:v>
                </c:pt>
                <c:pt idx="233">
                  <c:v>0.99800399201596801</c:v>
                </c:pt>
                <c:pt idx="234">
                  <c:v>0.99800399201596801</c:v>
                </c:pt>
                <c:pt idx="235">
                  <c:v>0.99800399201596801</c:v>
                </c:pt>
                <c:pt idx="236">
                  <c:v>0.99800399201596801</c:v>
                </c:pt>
                <c:pt idx="237">
                  <c:v>0.99800399201596801</c:v>
                </c:pt>
                <c:pt idx="238">
                  <c:v>0.99800399201596801</c:v>
                </c:pt>
                <c:pt idx="239">
                  <c:v>0.99800399201596801</c:v>
                </c:pt>
                <c:pt idx="240">
                  <c:v>0.99800399201596801</c:v>
                </c:pt>
                <c:pt idx="241">
                  <c:v>0.99800399201596801</c:v>
                </c:pt>
                <c:pt idx="242">
                  <c:v>0.99800399201596801</c:v>
                </c:pt>
                <c:pt idx="243">
                  <c:v>0.99900199600798389</c:v>
                </c:pt>
                <c:pt idx="244">
                  <c:v>0.99900199600798389</c:v>
                </c:pt>
                <c:pt idx="245">
                  <c:v>0.99900199600798389</c:v>
                </c:pt>
                <c:pt idx="246">
                  <c:v>0.99900199600798389</c:v>
                </c:pt>
                <c:pt idx="247">
                  <c:v>0.99900199600798389</c:v>
                </c:pt>
                <c:pt idx="248">
                  <c:v>0.99900199600798389</c:v>
                </c:pt>
                <c:pt idx="249">
                  <c:v>0.99900199600798389</c:v>
                </c:pt>
                <c:pt idx="250">
                  <c:v>0.99900199600798389</c:v>
                </c:pt>
                <c:pt idx="251">
                  <c:v>0.99900199600798389</c:v>
                </c:pt>
                <c:pt idx="252">
                  <c:v>0.99900199600798389</c:v>
                </c:pt>
                <c:pt idx="253">
                  <c:v>0.99900199600798389</c:v>
                </c:pt>
                <c:pt idx="254">
                  <c:v>0.99900199600798389</c:v>
                </c:pt>
                <c:pt idx="255">
                  <c:v>0.99900199600798389</c:v>
                </c:pt>
                <c:pt idx="256">
                  <c:v>0.99900199600798389</c:v>
                </c:pt>
                <c:pt idx="257">
                  <c:v>0.99900199600798389</c:v>
                </c:pt>
                <c:pt idx="258">
                  <c:v>0.99900199600798389</c:v>
                </c:pt>
                <c:pt idx="259">
                  <c:v>0.99900199600798389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0.99900199600798389</c:v>
                </c:pt>
                <c:pt idx="265">
                  <c:v>0.99900199600798389</c:v>
                </c:pt>
                <c:pt idx="266">
                  <c:v>0.99900199600798389</c:v>
                </c:pt>
                <c:pt idx="267">
                  <c:v>0.99900199600798389</c:v>
                </c:pt>
                <c:pt idx="268">
                  <c:v>0.99900199600798389</c:v>
                </c:pt>
                <c:pt idx="269">
                  <c:v>0.99900199600798389</c:v>
                </c:pt>
                <c:pt idx="270">
                  <c:v>0.99900199600798389</c:v>
                </c:pt>
                <c:pt idx="271">
                  <c:v>0.99900199600798389</c:v>
                </c:pt>
                <c:pt idx="272">
                  <c:v>0.99900199600798389</c:v>
                </c:pt>
                <c:pt idx="273">
                  <c:v>0.99900199600798389</c:v>
                </c:pt>
                <c:pt idx="274">
                  <c:v>0.99900199600798389</c:v>
                </c:pt>
                <c:pt idx="275">
                  <c:v>0.99900199600798389</c:v>
                </c:pt>
                <c:pt idx="276">
                  <c:v>0.99900199600798389</c:v>
                </c:pt>
                <c:pt idx="277">
                  <c:v>0.99900199600798389</c:v>
                </c:pt>
                <c:pt idx="278">
                  <c:v>0.99800399201596801</c:v>
                </c:pt>
                <c:pt idx="279">
                  <c:v>0.99800399201596801</c:v>
                </c:pt>
                <c:pt idx="280">
                  <c:v>0.99800399201596801</c:v>
                </c:pt>
                <c:pt idx="281">
                  <c:v>0.99800399201596801</c:v>
                </c:pt>
                <c:pt idx="282">
                  <c:v>0.99800399201596801</c:v>
                </c:pt>
                <c:pt idx="283">
                  <c:v>0.99800399201596801</c:v>
                </c:pt>
                <c:pt idx="284">
                  <c:v>0.99800399201596801</c:v>
                </c:pt>
                <c:pt idx="285">
                  <c:v>0.99800399201596801</c:v>
                </c:pt>
                <c:pt idx="286">
                  <c:v>0.99800399201596801</c:v>
                </c:pt>
                <c:pt idx="287">
                  <c:v>0.99800399201596801</c:v>
                </c:pt>
                <c:pt idx="288">
                  <c:v>0.99800399201596801</c:v>
                </c:pt>
                <c:pt idx="289">
                  <c:v>0.99800399201596801</c:v>
                </c:pt>
                <c:pt idx="290">
                  <c:v>0.99800399201596801</c:v>
                </c:pt>
                <c:pt idx="291">
                  <c:v>0.99900199600798389</c:v>
                </c:pt>
                <c:pt idx="292">
                  <c:v>0.99900199600798389</c:v>
                </c:pt>
                <c:pt idx="293">
                  <c:v>0.99900199600798389</c:v>
                </c:pt>
                <c:pt idx="294">
                  <c:v>0.99900199600798389</c:v>
                </c:pt>
                <c:pt idx="295">
                  <c:v>0.99900199600798389</c:v>
                </c:pt>
                <c:pt idx="296">
                  <c:v>0.99900199600798389</c:v>
                </c:pt>
                <c:pt idx="297">
                  <c:v>0.99900199600798389</c:v>
                </c:pt>
                <c:pt idx="298">
                  <c:v>0.99900199600798389</c:v>
                </c:pt>
                <c:pt idx="299">
                  <c:v>0.99900199600798389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0.99900199600798389</c:v>
                </c:pt>
                <c:pt idx="316">
                  <c:v>0.99900199600798389</c:v>
                </c:pt>
                <c:pt idx="317">
                  <c:v>0.99900199600798389</c:v>
                </c:pt>
                <c:pt idx="318">
                  <c:v>0.99900199600798389</c:v>
                </c:pt>
                <c:pt idx="319">
                  <c:v>0.99900199600798389</c:v>
                </c:pt>
                <c:pt idx="320">
                  <c:v>0.99900199600798389</c:v>
                </c:pt>
                <c:pt idx="321">
                  <c:v>0.99900199600798389</c:v>
                </c:pt>
                <c:pt idx="322">
                  <c:v>0.99900199600798389</c:v>
                </c:pt>
                <c:pt idx="323">
                  <c:v>0.99900199600798389</c:v>
                </c:pt>
                <c:pt idx="324">
                  <c:v>0.99800399201596801</c:v>
                </c:pt>
                <c:pt idx="325">
                  <c:v>0.99800399201596801</c:v>
                </c:pt>
                <c:pt idx="326">
                  <c:v>0.99800399201596801</c:v>
                </c:pt>
                <c:pt idx="327">
                  <c:v>0.99800399201596801</c:v>
                </c:pt>
                <c:pt idx="328">
                  <c:v>0.99800399201596801</c:v>
                </c:pt>
                <c:pt idx="329">
                  <c:v>0.99800399201596801</c:v>
                </c:pt>
                <c:pt idx="330">
                  <c:v>0.99800399201596801</c:v>
                </c:pt>
                <c:pt idx="331">
                  <c:v>0.99800399201596801</c:v>
                </c:pt>
                <c:pt idx="332">
                  <c:v>0.99700598802395213</c:v>
                </c:pt>
                <c:pt idx="333">
                  <c:v>0.99700598802395213</c:v>
                </c:pt>
                <c:pt idx="334">
                  <c:v>0.99700598802395213</c:v>
                </c:pt>
                <c:pt idx="335">
                  <c:v>0.99700598802395213</c:v>
                </c:pt>
                <c:pt idx="336">
                  <c:v>0.99700598802395213</c:v>
                </c:pt>
                <c:pt idx="337">
                  <c:v>0.99700598802395213</c:v>
                </c:pt>
                <c:pt idx="338">
                  <c:v>0.99700598802395213</c:v>
                </c:pt>
                <c:pt idx="339">
                  <c:v>0.99700598802395213</c:v>
                </c:pt>
                <c:pt idx="340">
                  <c:v>0.99700598802395213</c:v>
                </c:pt>
                <c:pt idx="341">
                  <c:v>0.99700598802395213</c:v>
                </c:pt>
                <c:pt idx="342">
                  <c:v>0.99700598802395213</c:v>
                </c:pt>
                <c:pt idx="343">
                  <c:v>0.99700598802395213</c:v>
                </c:pt>
                <c:pt idx="344">
                  <c:v>0.99600798403193602</c:v>
                </c:pt>
                <c:pt idx="345">
                  <c:v>0.99600798403193602</c:v>
                </c:pt>
                <c:pt idx="346">
                  <c:v>0.99600798403193602</c:v>
                </c:pt>
                <c:pt idx="347">
                  <c:v>0.99600798403193602</c:v>
                </c:pt>
                <c:pt idx="348">
                  <c:v>0.99600798403193602</c:v>
                </c:pt>
                <c:pt idx="349">
                  <c:v>0.99600798403193602</c:v>
                </c:pt>
                <c:pt idx="350">
                  <c:v>0.99600798403193602</c:v>
                </c:pt>
                <c:pt idx="351">
                  <c:v>0.99600798403193602</c:v>
                </c:pt>
                <c:pt idx="352">
                  <c:v>0.99600798403193602</c:v>
                </c:pt>
                <c:pt idx="353">
                  <c:v>0.99600798403193602</c:v>
                </c:pt>
                <c:pt idx="354">
                  <c:v>0.99600798403193602</c:v>
                </c:pt>
                <c:pt idx="355">
                  <c:v>0.99600798403193602</c:v>
                </c:pt>
                <c:pt idx="356">
                  <c:v>0.99600798403193602</c:v>
                </c:pt>
                <c:pt idx="357">
                  <c:v>0.99600798403193602</c:v>
                </c:pt>
                <c:pt idx="358">
                  <c:v>0.99600798403193602</c:v>
                </c:pt>
                <c:pt idx="359">
                  <c:v>0.99600798403193602</c:v>
                </c:pt>
                <c:pt idx="360">
                  <c:v>0.99600798403193602</c:v>
                </c:pt>
                <c:pt idx="361">
                  <c:v>0.99600798403193602</c:v>
                </c:pt>
                <c:pt idx="362">
                  <c:v>0.99600798403193602</c:v>
                </c:pt>
                <c:pt idx="363">
                  <c:v>0.99600798403193602</c:v>
                </c:pt>
                <c:pt idx="364">
                  <c:v>0.99600798403193602</c:v>
                </c:pt>
                <c:pt idx="365">
                  <c:v>0.99500998003992014</c:v>
                </c:pt>
                <c:pt idx="366">
                  <c:v>0.99500998003992014</c:v>
                </c:pt>
                <c:pt idx="367">
                  <c:v>0.99500998003992014</c:v>
                </c:pt>
                <c:pt idx="368">
                  <c:v>0.99500998003992014</c:v>
                </c:pt>
                <c:pt idx="369">
                  <c:v>0.99500998003992014</c:v>
                </c:pt>
                <c:pt idx="370">
                  <c:v>0.99401197604790414</c:v>
                </c:pt>
                <c:pt idx="371">
                  <c:v>0.99401197604790414</c:v>
                </c:pt>
                <c:pt idx="372">
                  <c:v>0.99401197604790414</c:v>
                </c:pt>
                <c:pt idx="373">
                  <c:v>0.99401197604790414</c:v>
                </c:pt>
                <c:pt idx="374">
                  <c:v>0.99301397205588815</c:v>
                </c:pt>
                <c:pt idx="375">
                  <c:v>0.99301397205588815</c:v>
                </c:pt>
                <c:pt idx="376">
                  <c:v>0.99301397205588815</c:v>
                </c:pt>
                <c:pt idx="377">
                  <c:v>0.99301397205588815</c:v>
                </c:pt>
                <c:pt idx="378">
                  <c:v>0.99301397205588815</c:v>
                </c:pt>
                <c:pt idx="379">
                  <c:v>0.99301397205588815</c:v>
                </c:pt>
                <c:pt idx="380">
                  <c:v>0.99301397205588815</c:v>
                </c:pt>
                <c:pt idx="381">
                  <c:v>0.99301397205588815</c:v>
                </c:pt>
                <c:pt idx="382">
                  <c:v>0.99301397205588815</c:v>
                </c:pt>
                <c:pt idx="383">
                  <c:v>0.99301397205588815</c:v>
                </c:pt>
                <c:pt idx="384">
                  <c:v>0.99301397205588815</c:v>
                </c:pt>
                <c:pt idx="385">
                  <c:v>0.99301397205588815</c:v>
                </c:pt>
                <c:pt idx="386">
                  <c:v>0.99201596806387227</c:v>
                </c:pt>
                <c:pt idx="387">
                  <c:v>0.99201596806387227</c:v>
                </c:pt>
                <c:pt idx="388">
                  <c:v>0.99201596806387227</c:v>
                </c:pt>
                <c:pt idx="389">
                  <c:v>0.99201596806387227</c:v>
                </c:pt>
                <c:pt idx="390">
                  <c:v>0.99201596806387227</c:v>
                </c:pt>
                <c:pt idx="391">
                  <c:v>0.99201596806387227</c:v>
                </c:pt>
                <c:pt idx="392">
                  <c:v>0.99201596806387227</c:v>
                </c:pt>
                <c:pt idx="393">
                  <c:v>0.99201596806387227</c:v>
                </c:pt>
                <c:pt idx="394">
                  <c:v>0.99201596806387227</c:v>
                </c:pt>
                <c:pt idx="395">
                  <c:v>0.99201596806387227</c:v>
                </c:pt>
                <c:pt idx="396">
                  <c:v>0.99201596806387227</c:v>
                </c:pt>
                <c:pt idx="397">
                  <c:v>0.99101796407185627</c:v>
                </c:pt>
                <c:pt idx="398">
                  <c:v>0.99101796407185627</c:v>
                </c:pt>
                <c:pt idx="399">
                  <c:v>0.99101796407185627</c:v>
                </c:pt>
                <c:pt idx="400">
                  <c:v>0.99101796407185627</c:v>
                </c:pt>
                <c:pt idx="401">
                  <c:v>0.99101796407185627</c:v>
                </c:pt>
                <c:pt idx="402">
                  <c:v>0.99101796407185627</c:v>
                </c:pt>
                <c:pt idx="403">
                  <c:v>0.99101796407185627</c:v>
                </c:pt>
                <c:pt idx="404">
                  <c:v>0.99001996007984028</c:v>
                </c:pt>
                <c:pt idx="405">
                  <c:v>0.99001996007984028</c:v>
                </c:pt>
                <c:pt idx="406">
                  <c:v>0.99001996007984028</c:v>
                </c:pt>
                <c:pt idx="407">
                  <c:v>0.99001996007984028</c:v>
                </c:pt>
                <c:pt idx="408">
                  <c:v>0.99001996007984028</c:v>
                </c:pt>
                <c:pt idx="409">
                  <c:v>0.98902195608782428</c:v>
                </c:pt>
                <c:pt idx="410">
                  <c:v>0.98902195608782428</c:v>
                </c:pt>
                <c:pt idx="411">
                  <c:v>0.98902195608782428</c:v>
                </c:pt>
                <c:pt idx="412">
                  <c:v>0.9880239520958084</c:v>
                </c:pt>
                <c:pt idx="413">
                  <c:v>0.9880239520958084</c:v>
                </c:pt>
                <c:pt idx="414">
                  <c:v>0.9880239520958084</c:v>
                </c:pt>
                <c:pt idx="415">
                  <c:v>0.9880239520958084</c:v>
                </c:pt>
                <c:pt idx="416">
                  <c:v>0.98702594810379241</c:v>
                </c:pt>
                <c:pt idx="417">
                  <c:v>0.98702594810379241</c:v>
                </c:pt>
                <c:pt idx="418">
                  <c:v>0.98702594810379241</c:v>
                </c:pt>
                <c:pt idx="419">
                  <c:v>0.98702594810379241</c:v>
                </c:pt>
                <c:pt idx="420">
                  <c:v>0.98702594810379241</c:v>
                </c:pt>
                <c:pt idx="421">
                  <c:v>0.98602794411177641</c:v>
                </c:pt>
                <c:pt idx="422">
                  <c:v>0.98602794411177641</c:v>
                </c:pt>
                <c:pt idx="423">
                  <c:v>0.98602794411177641</c:v>
                </c:pt>
                <c:pt idx="424">
                  <c:v>0.98602794411177641</c:v>
                </c:pt>
                <c:pt idx="425">
                  <c:v>0.98502994011976053</c:v>
                </c:pt>
                <c:pt idx="426">
                  <c:v>0.98502994011976053</c:v>
                </c:pt>
                <c:pt idx="427">
                  <c:v>0.98502994011976053</c:v>
                </c:pt>
                <c:pt idx="428">
                  <c:v>0.98502994011976053</c:v>
                </c:pt>
                <c:pt idx="429">
                  <c:v>0.98403193612774442</c:v>
                </c:pt>
                <c:pt idx="430">
                  <c:v>0.98403193612774442</c:v>
                </c:pt>
                <c:pt idx="431">
                  <c:v>0.98403193612774442</c:v>
                </c:pt>
                <c:pt idx="432">
                  <c:v>0.98303393213572854</c:v>
                </c:pt>
                <c:pt idx="433">
                  <c:v>0.98303393213572854</c:v>
                </c:pt>
                <c:pt idx="434">
                  <c:v>0.98303393213572854</c:v>
                </c:pt>
                <c:pt idx="435">
                  <c:v>0.98303393213572854</c:v>
                </c:pt>
                <c:pt idx="436">
                  <c:v>0.98203592814371266</c:v>
                </c:pt>
                <c:pt idx="437">
                  <c:v>0.98203592814371266</c:v>
                </c:pt>
                <c:pt idx="438">
                  <c:v>0.98203592814371266</c:v>
                </c:pt>
                <c:pt idx="439">
                  <c:v>0.98203592814371266</c:v>
                </c:pt>
                <c:pt idx="440">
                  <c:v>0.98103792415169655</c:v>
                </c:pt>
                <c:pt idx="441">
                  <c:v>0.98103792415169655</c:v>
                </c:pt>
                <c:pt idx="442">
                  <c:v>0.98103792415169655</c:v>
                </c:pt>
                <c:pt idx="443">
                  <c:v>0.98103792415169655</c:v>
                </c:pt>
                <c:pt idx="444">
                  <c:v>0.98103792415169655</c:v>
                </c:pt>
                <c:pt idx="445">
                  <c:v>0.98003992015968067</c:v>
                </c:pt>
                <c:pt idx="446">
                  <c:v>0.98003992015968067</c:v>
                </c:pt>
                <c:pt idx="447">
                  <c:v>0.98003992015968067</c:v>
                </c:pt>
                <c:pt idx="448">
                  <c:v>0.98003992015968067</c:v>
                </c:pt>
                <c:pt idx="449">
                  <c:v>0.97904191616766456</c:v>
                </c:pt>
                <c:pt idx="450">
                  <c:v>0.97904191616766456</c:v>
                </c:pt>
                <c:pt idx="451">
                  <c:v>0.97904191616766456</c:v>
                </c:pt>
                <c:pt idx="452">
                  <c:v>0.97904191616766456</c:v>
                </c:pt>
                <c:pt idx="453">
                  <c:v>0.97804391217564868</c:v>
                </c:pt>
                <c:pt idx="454">
                  <c:v>0.97804391217564868</c:v>
                </c:pt>
                <c:pt idx="455">
                  <c:v>0.97804391217564868</c:v>
                </c:pt>
                <c:pt idx="456">
                  <c:v>0.97804391217564868</c:v>
                </c:pt>
                <c:pt idx="457">
                  <c:v>0.97704590818363279</c:v>
                </c:pt>
                <c:pt idx="458">
                  <c:v>0.97704590818363279</c:v>
                </c:pt>
                <c:pt idx="459">
                  <c:v>0.97704590818363279</c:v>
                </c:pt>
                <c:pt idx="460">
                  <c:v>0.97604790419161669</c:v>
                </c:pt>
                <c:pt idx="461">
                  <c:v>0.97604790419161669</c:v>
                </c:pt>
                <c:pt idx="462">
                  <c:v>0.97604790419161669</c:v>
                </c:pt>
                <c:pt idx="463">
                  <c:v>0.97504990019960081</c:v>
                </c:pt>
                <c:pt idx="464">
                  <c:v>0.97504990019960081</c:v>
                </c:pt>
                <c:pt idx="465">
                  <c:v>0.97504990019960081</c:v>
                </c:pt>
                <c:pt idx="466">
                  <c:v>0.9740518962075847</c:v>
                </c:pt>
                <c:pt idx="467">
                  <c:v>0.9740518962075847</c:v>
                </c:pt>
                <c:pt idx="468">
                  <c:v>0.97305389221556882</c:v>
                </c:pt>
                <c:pt idx="469">
                  <c:v>0.97305389221556882</c:v>
                </c:pt>
                <c:pt idx="470">
                  <c:v>0.97305389221556882</c:v>
                </c:pt>
                <c:pt idx="471">
                  <c:v>0.97205588822355293</c:v>
                </c:pt>
                <c:pt idx="472">
                  <c:v>0.97205588822355293</c:v>
                </c:pt>
                <c:pt idx="473">
                  <c:v>0.97205588822355293</c:v>
                </c:pt>
                <c:pt idx="474">
                  <c:v>0.97205588822355293</c:v>
                </c:pt>
                <c:pt idx="475">
                  <c:v>0.97105788423153683</c:v>
                </c:pt>
                <c:pt idx="476">
                  <c:v>0.97105788423153683</c:v>
                </c:pt>
                <c:pt idx="477">
                  <c:v>0.97105788423153683</c:v>
                </c:pt>
                <c:pt idx="478">
                  <c:v>0.97105788423153683</c:v>
                </c:pt>
                <c:pt idx="479">
                  <c:v>0.97105788423153683</c:v>
                </c:pt>
                <c:pt idx="480">
                  <c:v>0.97005988023952094</c:v>
                </c:pt>
                <c:pt idx="481">
                  <c:v>0.97005988023952094</c:v>
                </c:pt>
                <c:pt idx="482">
                  <c:v>0.97005988023952094</c:v>
                </c:pt>
                <c:pt idx="483">
                  <c:v>0.96906187624750495</c:v>
                </c:pt>
                <c:pt idx="484">
                  <c:v>0.96906187624750495</c:v>
                </c:pt>
                <c:pt idx="485">
                  <c:v>0.96906187624750495</c:v>
                </c:pt>
                <c:pt idx="486">
                  <c:v>0.96806387225548896</c:v>
                </c:pt>
                <c:pt idx="487">
                  <c:v>0.96806387225548896</c:v>
                </c:pt>
                <c:pt idx="488">
                  <c:v>0.96806387225548896</c:v>
                </c:pt>
                <c:pt idx="489">
                  <c:v>0.96706586826347307</c:v>
                </c:pt>
                <c:pt idx="490">
                  <c:v>0.96706586826347307</c:v>
                </c:pt>
                <c:pt idx="491">
                  <c:v>0.96706586826347307</c:v>
                </c:pt>
                <c:pt idx="492">
                  <c:v>0.96606786427145708</c:v>
                </c:pt>
                <c:pt idx="493">
                  <c:v>0.96606786427145708</c:v>
                </c:pt>
                <c:pt idx="494">
                  <c:v>0.96606786427145708</c:v>
                </c:pt>
                <c:pt idx="495">
                  <c:v>0.96506986027944108</c:v>
                </c:pt>
                <c:pt idx="496">
                  <c:v>0.96506986027944108</c:v>
                </c:pt>
                <c:pt idx="497">
                  <c:v>0.96407185628742509</c:v>
                </c:pt>
                <c:pt idx="498">
                  <c:v>0.96407185628742509</c:v>
                </c:pt>
                <c:pt idx="499">
                  <c:v>0.96307385229540921</c:v>
                </c:pt>
                <c:pt idx="500">
                  <c:v>0.96307385229540921</c:v>
                </c:pt>
                <c:pt idx="501">
                  <c:v>0.96207584830339321</c:v>
                </c:pt>
                <c:pt idx="502">
                  <c:v>0.96107784431137722</c:v>
                </c:pt>
                <c:pt idx="503">
                  <c:v>0.96107784431137722</c:v>
                </c:pt>
                <c:pt idx="504">
                  <c:v>0.96007984031936133</c:v>
                </c:pt>
                <c:pt idx="505">
                  <c:v>0.96007984031936133</c:v>
                </c:pt>
                <c:pt idx="506">
                  <c:v>0.95908183632734523</c:v>
                </c:pt>
                <c:pt idx="507">
                  <c:v>0.95908183632734523</c:v>
                </c:pt>
                <c:pt idx="508">
                  <c:v>0.95808383233532934</c:v>
                </c:pt>
                <c:pt idx="509">
                  <c:v>0.95808383233532934</c:v>
                </c:pt>
                <c:pt idx="510">
                  <c:v>0.95708582834331335</c:v>
                </c:pt>
                <c:pt idx="511">
                  <c:v>0.95708582834331335</c:v>
                </c:pt>
                <c:pt idx="512">
                  <c:v>0.95708582834331335</c:v>
                </c:pt>
                <c:pt idx="513">
                  <c:v>0.95608782435129736</c:v>
                </c:pt>
                <c:pt idx="514">
                  <c:v>0.95608782435129736</c:v>
                </c:pt>
                <c:pt idx="515">
                  <c:v>0.95608782435129736</c:v>
                </c:pt>
                <c:pt idx="516">
                  <c:v>0.95508982035928147</c:v>
                </c:pt>
                <c:pt idx="517">
                  <c:v>0.95508982035928147</c:v>
                </c:pt>
                <c:pt idx="518">
                  <c:v>0.95409181636726537</c:v>
                </c:pt>
                <c:pt idx="519">
                  <c:v>0.95409181636726537</c:v>
                </c:pt>
                <c:pt idx="520">
                  <c:v>0.95309381237524948</c:v>
                </c:pt>
                <c:pt idx="521">
                  <c:v>0.95309381237524948</c:v>
                </c:pt>
                <c:pt idx="522">
                  <c:v>0.9520958083832336</c:v>
                </c:pt>
                <c:pt idx="523">
                  <c:v>0.9520958083832336</c:v>
                </c:pt>
                <c:pt idx="524">
                  <c:v>0.95109780439121749</c:v>
                </c:pt>
                <c:pt idx="525">
                  <c:v>0.95109780439121749</c:v>
                </c:pt>
                <c:pt idx="526">
                  <c:v>0.95009980039920161</c:v>
                </c:pt>
                <c:pt idx="527">
                  <c:v>0.94910179640718551</c:v>
                </c:pt>
                <c:pt idx="528">
                  <c:v>0.94910179640718551</c:v>
                </c:pt>
                <c:pt idx="529">
                  <c:v>0.94810379241516962</c:v>
                </c:pt>
                <c:pt idx="530">
                  <c:v>0.94710578842315374</c:v>
                </c:pt>
                <c:pt idx="531">
                  <c:v>0.94710578842315374</c:v>
                </c:pt>
                <c:pt idx="532">
                  <c:v>0.94610778443113763</c:v>
                </c:pt>
                <c:pt idx="533">
                  <c:v>0.94610778443113763</c:v>
                </c:pt>
                <c:pt idx="534">
                  <c:v>0.94510978043912175</c:v>
                </c:pt>
                <c:pt idx="535">
                  <c:v>0.94411177644710575</c:v>
                </c:pt>
                <c:pt idx="536">
                  <c:v>0.94411177644710575</c:v>
                </c:pt>
                <c:pt idx="537">
                  <c:v>0.94311377245508976</c:v>
                </c:pt>
                <c:pt idx="538">
                  <c:v>0.94311377245508976</c:v>
                </c:pt>
                <c:pt idx="539">
                  <c:v>0.94211576846307388</c:v>
                </c:pt>
                <c:pt idx="540">
                  <c:v>0.94111776447105788</c:v>
                </c:pt>
                <c:pt idx="541">
                  <c:v>0.94111776447105788</c:v>
                </c:pt>
                <c:pt idx="542">
                  <c:v>0.94011976047904189</c:v>
                </c:pt>
                <c:pt idx="543">
                  <c:v>0.93912175648702589</c:v>
                </c:pt>
                <c:pt idx="544">
                  <c:v>0.93912175648702589</c:v>
                </c:pt>
                <c:pt idx="545">
                  <c:v>0.9381237524950099</c:v>
                </c:pt>
                <c:pt idx="546">
                  <c:v>0.93712574850299402</c:v>
                </c:pt>
                <c:pt idx="547">
                  <c:v>0.93712574850299402</c:v>
                </c:pt>
                <c:pt idx="548">
                  <c:v>0.93612774451097802</c:v>
                </c:pt>
                <c:pt idx="549">
                  <c:v>0.93512974051896203</c:v>
                </c:pt>
                <c:pt idx="550">
                  <c:v>0.93413173652694603</c:v>
                </c:pt>
                <c:pt idx="551">
                  <c:v>0.93413173652694603</c:v>
                </c:pt>
                <c:pt idx="552">
                  <c:v>0.93313373253493015</c:v>
                </c:pt>
                <c:pt idx="553">
                  <c:v>0.93313373253493015</c:v>
                </c:pt>
                <c:pt idx="554">
                  <c:v>0.93213572854291415</c:v>
                </c:pt>
                <c:pt idx="555">
                  <c:v>0.93213572854291415</c:v>
                </c:pt>
                <c:pt idx="556">
                  <c:v>0.93113772455089816</c:v>
                </c:pt>
                <c:pt idx="557">
                  <c:v>0.93013972055888228</c:v>
                </c:pt>
                <c:pt idx="558">
                  <c:v>0.93013972055888228</c:v>
                </c:pt>
                <c:pt idx="559">
                  <c:v>0.92914171656686617</c:v>
                </c:pt>
                <c:pt idx="560">
                  <c:v>0.92914171656686617</c:v>
                </c:pt>
                <c:pt idx="561">
                  <c:v>0.92814371257485029</c:v>
                </c:pt>
                <c:pt idx="562">
                  <c:v>0.9271457085828344</c:v>
                </c:pt>
                <c:pt idx="563">
                  <c:v>0.9271457085828344</c:v>
                </c:pt>
                <c:pt idx="564">
                  <c:v>0.9261477045908183</c:v>
                </c:pt>
                <c:pt idx="565">
                  <c:v>0.92514970059880242</c:v>
                </c:pt>
                <c:pt idx="566">
                  <c:v>0.92415169660678631</c:v>
                </c:pt>
                <c:pt idx="567">
                  <c:v>0.92415169660678631</c:v>
                </c:pt>
                <c:pt idx="568">
                  <c:v>0.92315369261477043</c:v>
                </c:pt>
                <c:pt idx="569">
                  <c:v>0.92215568862275454</c:v>
                </c:pt>
                <c:pt idx="570">
                  <c:v>0.92115768463073844</c:v>
                </c:pt>
                <c:pt idx="571">
                  <c:v>0.92115768463073844</c:v>
                </c:pt>
                <c:pt idx="572">
                  <c:v>0.92015968063872255</c:v>
                </c:pt>
                <c:pt idx="573">
                  <c:v>0.91916167664670645</c:v>
                </c:pt>
                <c:pt idx="574">
                  <c:v>0.91816367265469057</c:v>
                </c:pt>
                <c:pt idx="575">
                  <c:v>0.91816367265469057</c:v>
                </c:pt>
                <c:pt idx="576">
                  <c:v>0.91716566866267468</c:v>
                </c:pt>
                <c:pt idx="577">
                  <c:v>0.91616766467065858</c:v>
                </c:pt>
                <c:pt idx="578">
                  <c:v>0.91516966067864269</c:v>
                </c:pt>
                <c:pt idx="579">
                  <c:v>0.9141716566866267</c:v>
                </c:pt>
                <c:pt idx="580">
                  <c:v>0.9141716566866267</c:v>
                </c:pt>
                <c:pt idx="581">
                  <c:v>0.9131736526946107</c:v>
                </c:pt>
                <c:pt idx="582">
                  <c:v>0.91217564870259482</c:v>
                </c:pt>
                <c:pt idx="583">
                  <c:v>0.91217564870259482</c:v>
                </c:pt>
                <c:pt idx="584">
                  <c:v>0.91117764471057883</c:v>
                </c:pt>
                <c:pt idx="585">
                  <c:v>0.91017964071856283</c:v>
                </c:pt>
                <c:pt idx="586">
                  <c:v>0.91017964071856283</c:v>
                </c:pt>
                <c:pt idx="587">
                  <c:v>0.90918163672654684</c:v>
                </c:pt>
                <c:pt idx="588">
                  <c:v>0.90818363273453095</c:v>
                </c:pt>
                <c:pt idx="589">
                  <c:v>0.90818363273453095</c:v>
                </c:pt>
                <c:pt idx="590">
                  <c:v>0.90718562874251496</c:v>
                </c:pt>
                <c:pt idx="591">
                  <c:v>0.90618762475049897</c:v>
                </c:pt>
                <c:pt idx="592">
                  <c:v>0.90518962075848308</c:v>
                </c:pt>
                <c:pt idx="593">
                  <c:v>0.90419161676646698</c:v>
                </c:pt>
                <c:pt idx="594">
                  <c:v>0.90319361277445109</c:v>
                </c:pt>
                <c:pt idx="595">
                  <c:v>0.90219560878243521</c:v>
                </c:pt>
                <c:pt idx="596">
                  <c:v>0.9011976047904191</c:v>
                </c:pt>
                <c:pt idx="597">
                  <c:v>0.90019960079840322</c:v>
                </c:pt>
                <c:pt idx="598">
                  <c:v>0.90019960079840322</c:v>
                </c:pt>
                <c:pt idx="599">
                  <c:v>0.89820359281437123</c:v>
                </c:pt>
                <c:pt idx="600">
                  <c:v>0.89720558882235535</c:v>
                </c:pt>
                <c:pt idx="601">
                  <c:v>0.89620758483033924</c:v>
                </c:pt>
                <c:pt idx="602">
                  <c:v>0.89520958083832336</c:v>
                </c:pt>
                <c:pt idx="603">
                  <c:v>0.89421157684630725</c:v>
                </c:pt>
                <c:pt idx="604">
                  <c:v>0.89321357285429137</c:v>
                </c:pt>
                <c:pt idx="605">
                  <c:v>0.89221556886227549</c:v>
                </c:pt>
                <c:pt idx="606">
                  <c:v>0.89121756487025938</c:v>
                </c:pt>
                <c:pt idx="607">
                  <c:v>0.8902195608782435</c:v>
                </c:pt>
                <c:pt idx="608">
                  <c:v>0.8892215568862275</c:v>
                </c:pt>
                <c:pt idx="609">
                  <c:v>0.88822355289421151</c:v>
                </c:pt>
                <c:pt idx="610">
                  <c:v>0.88722554890219563</c:v>
                </c:pt>
                <c:pt idx="611">
                  <c:v>0.88622754491017963</c:v>
                </c:pt>
                <c:pt idx="612">
                  <c:v>0.88522954091816364</c:v>
                </c:pt>
                <c:pt idx="613">
                  <c:v>0.88423153692614764</c:v>
                </c:pt>
                <c:pt idx="614">
                  <c:v>0.88323353293413176</c:v>
                </c:pt>
                <c:pt idx="615">
                  <c:v>0.88223552894211577</c:v>
                </c:pt>
                <c:pt idx="616">
                  <c:v>0.88123752495009977</c:v>
                </c:pt>
                <c:pt idx="617">
                  <c:v>0.88023952095808389</c:v>
                </c:pt>
                <c:pt idx="618">
                  <c:v>0.87924151696606778</c:v>
                </c:pt>
                <c:pt idx="619">
                  <c:v>0.8782435129740519</c:v>
                </c:pt>
                <c:pt idx="620">
                  <c:v>0.87624750499001991</c:v>
                </c:pt>
                <c:pt idx="621">
                  <c:v>0.87524950099800403</c:v>
                </c:pt>
                <c:pt idx="622">
                  <c:v>0.87425149700598792</c:v>
                </c:pt>
                <c:pt idx="623">
                  <c:v>0.87325349301397204</c:v>
                </c:pt>
                <c:pt idx="624">
                  <c:v>0.87225548902195615</c:v>
                </c:pt>
                <c:pt idx="625">
                  <c:v>0.87125748502994005</c:v>
                </c:pt>
                <c:pt idx="626">
                  <c:v>0.87025948103792417</c:v>
                </c:pt>
                <c:pt idx="627">
                  <c:v>0.87025948103792417</c:v>
                </c:pt>
                <c:pt idx="628">
                  <c:v>0.86926147704590806</c:v>
                </c:pt>
                <c:pt idx="629">
                  <c:v>0.86826347305389218</c:v>
                </c:pt>
                <c:pt idx="630">
                  <c:v>0.86726546906187629</c:v>
                </c:pt>
                <c:pt idx="631">
                  <c:v>0.86626746506986019</c:v>
                </c:pt>
                <c:pt idx="632">
                  <c:v>0.86427145708582831</c:v>
                </c:pt>
                <c:pt idx="633">
                  <c:v>0.86327345309381232</c:v>
                </c:pt>
                <c:pt idx="634">
                  <c:v>0.86227544910179643</c:v>
                </c:pt>
                <c:pt idx="635">
                  <c:v>0.86127744510978044</c:v>
                </c:pt>
                <c:pt idx="636">
                  <c:v>0.86027944111776444</c:v>
                </c:pt>
                <c:pt idx="637">
                  <c:v>0.85928143712574845</c:v>
                </c:pt>
                <c:pt idx="638">
                  <c:v>0.85728542914171657</c:v>
                </c:pt>
                <c:pt idx="639">
                  <c:v>0.85628742514970058</c:v>
                </c:pt>
                <c:pt idx="640">
                  <c:v>0.85528942115768458</c:v>
                </c:pt>
                <c:pt idx="641">
                  <c:v>0.8532934131736527</c:v>
                </c:pt>
                <c:pt idx="642">
                  <c:v>0.85229540918163671</c:v>
                </c:pt>
                <c:pt idx="643">
                  <c:v>0.85129740518962072</c:v>
                </c:pt>
                <c:pt idx="644">
                  <c:v>0.85029940119760483</c:v>
                </c:pt>
                <c:pt idx="645">
                  <c:v>0.84930139720558873</c:v>
                </c:pt>
                <c:pt idx="646">
                  <c:v>0.84830339321357284</c:v>
                </c:pt>
                <c:pt idx="647">
                  <c:v>0.84630738522954085</c:v>
                </c:pt>
                <c:pt idx="648">
                  <c:v>0.84530938123752497</c:v>
                </c:pt>
                <c:pt idx="649">
                  <c:v>0.84431137724550887</c:v>
                </c:pt>
                <c:pt idx="650">
                  <c:v>0.84331337325349298</c:v>
                </c:pt>
                <c:pt idx="651">
                  <c:v>0.84131736526946099</c:v>
                </c:pt>
                <c:pt idx="652">
                  <c:v>0.84031936127744511</c:v>
                </c:pt>
                <c:pt idx="653">
                  <c:v>0.83932135728542911</c:v>
                </c:pt>
                <c:pt idx="654">
                  <c:v>0.83732534930139724</c:v>
                </c:pt>
                <c:pt idx="655">
                  <c:v>0.83632734530938113</c:v>
                </c:pt>
                <c:pt idx="656">
                  <c:v>0.83433133732534925</c:v>
                </c:pt>
                <c:pt idx="657">
                  <c:v>0.83333333333333326</c:v>
                </c:pt>
                <c:pt idx="658">
                  <c:v>0.83133732534930138</c:v>
                </c:pt>
                <c:pt idx="659">
                  <c:v>0.83033932135728539</c:v>
                </c:pt>
                <c:pt idx="660">
                  <c:v>0.82834331337325351</c:v>
                </c:pt>
                <c:pt idx="661">
                  <c:v>0.82734530938123751</c:v>
                </c:pt>
                <c:pt idx="662">
                  <c:v>0.82534930139720564</c:v>
                </c:pt>
                <c:pt idx="663">
                  <c:v>0.82435129740518953</c:v>
                </c:pt>
                <c:pt idx="664">
                  <c:v>0.82235528942115776</c:v>
                </c:pt>
                <c:pt idx="665">
                  <c:v>0.82135728542914166</c:v>
                </c:pt>
                <c:pt idx="666">
                  <c:v>0.81936127744510967</c:v>
                </c:pt>
                <c:pt idx="667">
                  <c:v>0.81836327345309379</c:v>
                </c:pt>
                <c:pt idx="668">
                  <c:v>0.8163672654690618</c:v>
                </c:pt>
                <c:pt idx="669">
                  <c:v>0.81536926147704591</c:v>
                </c:pt>
                <c:pt idx="670">
                  <c:v>0.81337325349301393</c:v>
                </c:pt>
                <c:pt idx="671">
                  <c:v>0.81237524950099804</c:v>
                </c:pt>
                <c:pt idx="672">
                  <c:v>0.81037924151696605</c:v>
                </c:pt>
                <c:pt idx="673">
                  <c:v>0.80938123752495006</c:v>
                </c:pt>
                <c:pt idx="674">
                  <c:v>0.80838323353293406</c:v>
                </c:pt>
                <c:pt idx="675">
                  <c:v>0.80638722554890219</c:v>
                </c:pt>
                <c:pt idx="676">
                  <c:v>0.80538922155688619</c:v>
                </c:pt>
                <c:pt idx="677">
                  <c:v>0.80339321357285431</c:v>
                </c:pt>
                <c:pt idx="678">
                  <c:v>0.80239520958083832</c:v>
                </c:pt>
                <c:pt idx="679">
                  <c:v>0.80039920159680644</c:v>
                </c:pt>
                <c:pt idx="680">
                  <c:v>0.79940119760479034</c:v>
                </c:pt>
                <c:pt idx="681">
                  <c:v>0.79740518962075857</c:v>
                </c:pt>
                <c:pt idx="682">
                  <c:v>0.79640718562874246</c:v>
                </c:pt>
                <c:pt idx="683">
                  <c:v>0.79441117764471048</c:v>
                </c:pt>
                <c:pt idx="684">
                  <c:v>0.79241516966067871</c:v>
                </c:pt>
                <c:pt idx="685">
                  <c:v>0.7914171656686626</c:v>
                </c:pt>
                <c:pt idx="686">
                  <c:v>0.78942115768463061</c:v>
                </c:pt>
                <c:pt idx="687">
                  <c:v>0.78742514970059885</c:v>
                </c:pt>
                <c:pt idx="688">
                  <c:v>0.78642714570858274</c:v>
                </c:pt>
                <c:pt idx="689">
                  <c:v>0.78443113772455086</c:v>
                </c:pt>
                <c:pt idx="690">
                  <c:v>0.78343313373253487</c:v>
                </c:pt>
                <c:pt idx="691">
                  <c:v>0.78143712574850299</c:v>
                </c:pt>
                <c:pt idx="692">
                  <c:v>0.779441117764471</c:v>
                </c:pt>
                <c:pt idx="693">
                  <c:v>0.77744510978043913</c:v>
                </c:pt>
                <c:pt idx="694">
                  <c:v>0.77644710578842313</c:v>
                </c:pt>
                <c:pt idx="695">
                  <c:v>0.77445109780439114</c:v>
                </c:pt>
                <c:pt idx="696">
                  <c:v>0.77245508982035926</c:v>
                </c:pt>
                <c:pt idx="697">
                  <c:v>0.77045908183632739</c:v>
                </c:pt>
                <c:pt idx="698">
                  <c:v>0.76946107784431128</c:v>
                </c:pt>
                <c:pt idx="699">
                  <c:v>0.76746506986027951</c:v>
                </c:pt>
                <c:pt idx="700">
                  <c:v>0.76546906187624753</c:v>
                </c:pt>
                <c:pt idx="701">
                  <c:v>0.76347305389221554</c:v>
                </c:pt>
                <c:pt idx="702">
                  <c:v>0.76147704590818355</c:v>
                </c:pt>
                <c:pt idx="703">
                  <c:v>0.75948103792415167</c:v>
                </c:pt>
                <c:pt idx="704">
                  <c:v>0.75848303393213568</c:v>
                </c:pt>
                <c:pt idx="705">
                  <c:v>0.7564870259481038</c:v>
                </c:pt>
                <c:pt idx="706">
                  <c:v>0.75449101796407181</c:v>
                </c:pt>
                <c:pt idx="707">
                  <c:v>0.75249500998003993</c:v>
                </c:pt>
                <c:pt idx="708">
                  <c:v>0.75049900199600794</c:v>
                </c:pt>
                <c:pt idx="709">
                  <c:v>0.74850299401197606</c:v>
                </c:pt>
                <c:pt idx="710">
                  <c:v>0.74750499001996007</c:v>
                </c:pt>
                <c:pt idx="711">
                  <c:v>0.74550898203592819</c:v>
                </c:pt>
                <c:pt idx="712">
                  <c:v>0.7435129740518962</c:v>
                </c:pt>
                <c:pt idx="713">
                  <c:v>0.74151696606786421</c:v>
                </c:pt>
                <c:pt idx="714">
                  <c:v>0.73952095808383222</c:v>
                </c:pt>
                <c:pt idx="715">
                  <c:v>0.73752495009980046</c:v>
                </c:pt>
                <c:pt idx="716">
                  <c:v>0.73552894211576847</c:v>
                </c:pt>
                <c:pt idx="717">
                  <c:v>0.73353293413173648</c:v>
                </c:pt>
                <c:pt idx="718">
                  <c:v>0.7325349301397206</c:v>
                </c:pt>
                <c:pt idx="719">
                  <c:v>0.73053892215568861</c:v>
                </c:pt>
                <c:pt idx="720">
                  <c:v>0.72854291417165662</c:v>
                </c:pt>
                <c:pt idx="721">
                  <c:v>0.72654690618762474</c:v>
                </c:pt>
                <c:pt idx="722">
                  <c:v>0.72455089820359275</c:v>
                </c:pt>
                <c:pt idx="723">
                  <c:v>0.72255489021956087</c:v>
                </c:pt>
                <c:pt idx="724">
                  <c:v>0.71956087824351289</c:v>
                </c:pt>
                <c:pt idx="725">
                  <c:v>0.71756487025948112</c:v>
                </c:pt>
                <c:pt idx="726">
                  <c:v>0.71556886227544914</c:v>
                </c:pt>
                <c:pt idx="727">
                  <c:v>0.71357285429141715</c:v>
                </c:pt>
                <c:pt idx="728">
                  <c:v>0.71157684630738516</c:v>
                </c:pt>
                <c:pt idx="729">
                  <c:v>0.70858283433133729</c:v>
                </c:pt>
                <c:pt idx="730">
                  <c:v>0.7065868263473053</c:v>
                </c:pt>
                <c:pt idx="731">
                  <c:v>0.70459081836327342</c:v>
                </c:pt>
                <c:pt idx="732">
                  <c:v>0.70259481037924154</c:v>
                </c:pt>
                <c:pt idx="733">
                  <c:v>0.70059880239520955</c:v>
                </c:pt>
                <c:pt idx="734">
                  <c:v>0.69760479041916168</c:v>
                </c:pt>
                <c:pt idx="735">
                  <c:v>0.6956087824351298</c:v>
                </c:pt>
                <c:pt idx="736">
                  <c:v>0.69361277445109781</c:v>
                </c:pt>
                <c:pt idx="737">
                  <c:v>0.69161676646706582</c:v>
                </c:pt>
                <c:pt idx="738">
                  <c:v>0.68962075848303384</c:v>
                </c:pt>
                <c:pt idx="739">
                  <c:v>0.68762475049900207</c:v>
                </c:pt>
                <c:pt idx="740">
                  <c:v>0.68562874251497008</c:v>
                </c:pt>
                <c:pt idx="741">
                  <c:v>0.68363273453093809</c:v>
                </c:pt>
                <c:pt idx="742">
                  <c:v>0.6816367265469061</c:v>
                </c:pt>
                <c:pt idx="743">
                  <c:v>0.67964071856287422</c:v>
                </c:pt>
                <c:pt idx="744">
                  <c:v>0.67764471057884235</c:v>
                </c:pt>
                <c:pt idx="745">
                  <c:v>0.67465069860279436</c:v>
                </c:pt>
                <c:pt idx="746">
                  <c:v>0.67265469061876249</c:v>
                </c:pt>
                <c:pt idx="747">
                  <c:v>0.6706586826347305</c:v>
                </c:pt>
                <c:pt idx="748">
                  <c:v>0.66866267465069862</c:v>
                </c:pt>
                <c:pt idx="749">
                  <c:v>0.66566866267465075</c:v>
                </c:pt>
                <c:pt idx="750">
                  <c:v>0.66367265469061876</c:v>
                </c:pt>
                <c:pt idx="751">
                  <c:v>0.66067864271457089</c:v>
                </c:pt>
                <c:pt idx="752">
                  <c:v>0.6586826347305389</c:v>
                </c:pt>
                <c:pt idx="753">
                  <c:v>0.65668662674650691</c:v>
                </c:pt>
                <c:pt idx="754">
                  <c:v>0.65369261477045904</c:v>
                </c:pt>
                <c:pt idx="755">
                  <c:v>0.65169660678642705</c:v>
                </c:pt>
                <c:pt idx="756">
                  <c:v>0.64970059880239517</c:v>
                </c:pt>
                <c:pt idx="757">
                  <c:v>0.64770459081836329</c:v>
                </c:pt>
                <c:pt idx="758">
                  <c:v>0.64471057884231531</c:v>
                </c:pt>
                <c:pt idx="759">
                  <c:v>0.64271457085828343</c:v>
                </c:pt>
                <c:pt idx="760">
                  <c:v>0.64071856287425155</c:v>
                </c:pt>
                <c:pt idx="761">
                  <c:v>0.63872255489021956</c:v>
                </c:pt>
                <c:pt idx="762">
                  <c:v>0.63672654690618757</c:v>
                </c:pt>
                <c:pt idx="763">
                  <c:v>0.6337325349301397</c:v>
                </c:pt>
                <c:pt idx="764">
                  <c:v>0.63173652694610771</c:v>
                </c:pt>
                <c:pt idx="765">
                  <c:v>0.62974051896207583</c:v>
                </c:pt>
                <c:pt idx="766">
                  <c:v>0.62774451097804385</c:v>
                </c:pt>
                <c:pt idx="767">
                  <c:v>0.62475049900199597</c:v>
                </c:pt>
                <c:pt idx="768">
                  <c:v>0.62275449101796398</c:v>
                </c:pt>
                <c:pt idx="769">
                  <c:v>0.62075848303393211</c:v>
                </c:pt>
                <c:pt idx="770">
                  <c:v>0.61776447105788423</c:v>
                </c:pt>
                <c:pt idx="771">
                  <c:v>0.61477045908183636</c:v>
                </c:pt>
                <c:pt idx="772">
                  <c:v>0.61277445109780437</c:v>
                </c:pt>
                <c:pt idx="773">
                  <c:v>0.6097804391217565</c:v>
                </c:pt>
                <c:pt idx="774">
                  <c:v>0.60778443113772451</c:v>
                </c:pt>
                <c:pt idx="775">
                  <c:v>0.60479041916167664</c:v>
                </c:pt>
                <c:pt idx="776">
                  <c:v>0.60279441117764465</c:v>
                </c:pt>
                <c:pt idx="777">
                  <c:v>0.59980039920159678</c:v>
                </c:pt>
                <c:pt idx="778">
                  <c:v>0.59780439121756479</c:v>
                </c:pt>
                <c:pt idx="779">
                  <c:v>0.59481037924151692</c:v>
                </c:pt>
                <c:pt idx="780">
                  <c:v>0.59281437125748504</c:v>
                </c:pt>
                <c:pt idx="781">
                  <c:v>0.59081836327345305</c:v>
                </c:pt>
                <c:pt idx="782">
                  <c:v>0.58782435129740518</c:v>
                </c:pt>
                <c:pt idx="783">
                  <c:v>0.5858283433133733</c:v>
                </c:pt>
                <c:pt idx="784">
                  <c:v>0.58383233532934131</c:v>
                </c:pt>
                <c:pt idx="785">
                  <c:v>0.58083832335329344</c:v>
                </c:pt>
                <c:pt idx="786">
                  <c:v>0.57884231536926145</c:v>
                </c:pt>
                <c:pt idx="787">
                  <c:v>0.57584830339321358</c:v>
                </c:pt>
                <c:pt idx="788">
                  <c:v>0.57385229540918159</c:v>
                </c:pt>
                <c:pt idx="789">
                  <c:v>0.57085828343313372</c:v>
                </c:pt>
                <c:pt idx="790">
                  <c:v>0.56886227544910173</c:v>
                </c:pt>
                <c:pt idx="791">
                  <c:v>0.56586826347305386</c:v>
                </c:pt>
                <c:pt idx="792">
                  <c:v>0.56287425149700598</c:v>
                </c:pt>
                <c:pt idx="793">
                  <c:v>0.56087824351297411</c:v>
                </c:pt>
                <c:pt idx="794">
                  <c:v>0.55788423153692612</c:v>
                </c:pt>
                <c:pt idx="795">
                  <c:v>0.55489021956087825</c:v>
                </c:pt>
                <c:pt idx="796">
                  <c:v>0.55189620758483027</c:v>
                </c:pt>
                <c:pt idx="797">
                  <c:v>0.54990019960079839</c:v>
                </c:pt>
                <c:pt idx="798">
                  <c:v>0.54690618762475041</c:v>
                </c:pt>
                <c:pt idx="799">
                  <c:v>0.54391217564870253</c:v>
                </c:pt>
                <c:pt idx="800">
                  <c:v>0.54091816367265466</c:v>
                </c:pt>
                <c:pt idx="801">
                  <c:v>0.53892215568862278</c:v>
                </c:pt>
                <c:pt idx="802">
                  <c:v>0.53592814371257491</c:v>
                </c:pt>
                <c:pt idx="803">
                  <c:v>0.53293413173652693</c:v>
                </c:pt>
                <c:pt idx="804">
                  <c:v>0.52994011976047906</c:v>
                </c:pt>
                <c:pt idx="805">
                  <c:v>0.52794411177644707</c:v>
                </c:pt>
                <c:pt idx="806">
                  <c:v>0.52495009980039919</c:v>
                </c:pt>
                <c:pt idx="807">
                  <c:v>0.52195608782435121</c:v>
                </c:pt>
                <c:pt idx="808">
                  <c:v>0.51996007984031933</c:v>
                </c:pt>
                <c:pt idx="809">
                  <c:v>0.51696606786427146</c:v>
                </c:pt>
                <c:pt idx="810">
                  <c:v>0.51497005988023947</c:v>
                </c:pt>
                <c:pt idx="811">
                  <c:v>0.5119760479041916</c:v>
                </c:pt>
                <c:pt idx="812">
                  <c:v>0.50898203592814373</c:v>
                </c:pt>
                <c:pt idx="813">
                  <c:v>0.50698602794411174</c:v>
                </c:pt>
                <c:pt idx="814">
                  <c:v>0.50399201596806387</c:v>
                </c:pt>
                <c:pt idx="815">
                  <c:v>0.50199600798403188</c:v>
                </c:pt>
                <c:pt idx="816">
                  <c:v>0.49900199600798401</c:v>
                </c:pt>
                <c:pt idx="817">
                  <c:v>0.49600798403193613</c:v>
                </c:pt>
                <c:pt idx="818">
                  <c:v>0.4940119760479042</c:v>
                </c:pt>
                <c:pt idx="819">
                  <c:v>0.49101796407185633</c:v>
                </c:pt>
                <c:pt idx="820">
                  <c:v>0.48802395209580834</c:v>
                </c:pt>
                <c:pt idx="821">
                  <c:v>0.48602794411177647</c:v>
                </c:pt>
                <c:pt idx="822">
                  <c:v>0.48303393213572854</c:v>
                </c:pt>
                <c:pt idx="823">
                  <c:v>0.48003992015968067</c:v>
                </c:pt>
                <c:pt idx="824">
                  <c:v>0.47804391217564868</c:v>
                </c:pt>
                <c:pt idx="825">
                  <c:v>0.47504990019960081</c:v>
                </c:pt>
                <c:pt idx="826">
                  <c:v>0.47305389221556882</c:v>
                </c:pt>
                <c:pt idx="827">
                  <c:v>0.47005988023952094</c:v>
                </c:pt>
                <c:pt idx="828">
                  <c:v>0.46706586826347302</c:v>
                </c:pt>
                <c:pt idx="829">
                  <c:v>0.46506986027944114</c:v>
                </c:pt>
                <c:pt idx="830">
                  <c:v>0.46207584830339316</c:v>
                </c:pt>
                <c:pt idx="831">
                  <c:v>0.46007984031936128</c:v>
                </c:pt>
                <c:pt idx="832">
                  <c:v>0.45708582834331335</c:v>
                </c:pt>
                <c:pt idx="833">
                  <c:v>0.45508982035928142</c:v>
                </c:pt>
                <c:pt idx="834">
                  <c:v>0.45209580838323349</c:v>
                </c:pt>
                <c:pt idx="835">
                  <c:v>0.44910179640718562</c:v>
                </c:pt>
                <c:pt idx="836">
                  <c:v>0.44710578842315363</c:v>
                </c:pt>
                <c:pt idx="837">
                  <c:v>0.44411177644710575</c:v>
                </c:pt>
                <c:pt idx="838">
                  <c:v>0.44111776447105788</c:v>
                </c:pt>
                <c:pt idx="839">
                  <c:v>0.43912175648702595</c:v>
                </c:pt>
                <c:pt idx="840">
                  <c:v>0.43612774451097808</c:v>
                </c:pt>
                <c:pt idx="841">
                  <c:v>0.43313373253493009</c:v>
                </c:pt>
                <c:pt idx="842">
                  <c:v>0.43013972055888222</c:v>
                </c:pt>
                <c:pt idx="843">
                  <c:v>0.42814371257485029</c:v>
                </c:pt>
                <c:pt idx="844">
                  <c:v>0.42514970059880242</c:v>
                </c:pt>
                <c:pt idx="845">
                  <c:v>0.42215568862275443</c:v>
                </c:pt>
                <c:pt idx="846">
                  <c:v>0.41916167664670656</c:v>
                </c:pt>
                <c:pt idx="847">
                  <c:v>0.41616766467065869</c:v>
                </c:pt>
                <c:pt idx="848">
                  <c:v>0.41317365269461076</c:v>
                </c:pt>
                <c:pt idx="849">
                  <c:v>0.41117764471057888</c:v>
                </c:pt>
                <c:pt idx="850">
                  <c:v>0.4081836327345309</c:v>
                </c:pt>
                <c:pt idx="851">
                  <c:v>0.40518962075848303</c:v>
                </c:pt>
                <c:pt idx="852">
                  <c:v>0.4021956087824351</c:v>
                </c:pt>
                <c:pt idx="853">
                  <c:v>0.39920159680638723</c:v>
                </c:pt>
                <c:pt idx="854">
                  <c:v>0.39720558882235524</c:v>
                </c:pt>
                <c:pt idx="855">
                  <c:v>0.39421157684630737</c:v>
                </c:pt>
                <c:pt idx="856">
                  <c:v>0.39121756487025949</c:v>
                </c:pt>
                <c:pt idx="857">
                  <c:v>0.38822355289421157</c:v>
                </c:pt>
                <c:pt idx="858">
                  <c:v>0.38622754491017963</c:v>
                </c:pt>
                <c:pt idx="859">
                  <c:v>0.3832335329341317</c:v>
                </c:pt>
                <c:pt idx="860">
                  <c:v>0.38023952095808383</c:v>
                </c:pt>
                <c:pt idx="861">
                  <c:v>0.3772455089820359</c:v>
                </c:pt>
                <c:pt idx="862">
                  <c:v>0.37524950099800397</c:v>
                </c:pt>
                <c:pt idx="863">
                  <c:v>0.37225548902195604</c:v>
                </c:pt>
                <c:pt idx="864">
                  <c:v>0.36926147704590817</c:v>
                </c:pt>
                <c:pt idx="865">
                  <c:v>0.3662674650698603</c:v>
                </c:pt>
                <c:pt idx="866">
                  <c:v>0.36427145708582831</c:v>
                </c:pt>
                <c:pt idx="867">
                  <c:v>0.36127744510978044</c:v>
                </c:pt>
                <c:pt idx="868">
                  <c:v>0.35828343313373251</c:v>
                </c:pt>
                <c:pt idx="869">
                  <c:v>0.35628742514970063</c:v>
                </c:pt>
                <c:pt idx="870">
                  <c:v>0.35329341317365265</c:v>
                </c:pt>
                <c:pt idx="871">
                  <c:v>0.35129740518962077</c:v>
                </c:pt>
                <c:pt idx="872">
                  <c:v>0.34830339321357284</c:v>
                </c:pt>
                <c:pt idx="873">
                  <c:v>0.34630738522954091</c:v>
                </c:pt>
                <c:pt idx="874">
                  <c:v>0.34331337325349298</c:v>
                </c:pt>
                <c:pt idx="875">
                  <c:v>0.3413173652694611</c:v>
                </c:pt>
                <c:pt idx="876">
                  <c:v>0.33832335329341318</c:v>
                </c:pt>
                <c:pt idx="877">
                  <c:v>0.33632734530938124</c:v>
                </c:pt>
                <c:pt idx="878">
                  <c:v>0.33333333333333331</c:v>
                </c:pt>
                <c:pt idx="879">
                  <c:v>0.33133732534930144</c:v>
                </c:pt>
                <c:pt idx="880">
                  <c:v>0.32834331337325345</c:v>
                </c:pt>
                <c:pt idx="881">
                  <c:v>0.32634730538922158</c:v>
                </c:pt>
                <c:pt idx="882">
                  <c:v>0.32335329341317365</c:v>
                </c:pt>
                <c:pt idx="883">
                  <c:v>0.32135728542914171</c:v>
                </c:pt>
                <c:pt idx="884">
                  <c:v>0.31836327345309379</c:v>
                </c:pt>
                <c:pt idx="885">
                  <c:v>0.31636726546906185</c:v>
                </c:pt>
                <c:pt idx="886">
                  <c:v>0.31337325349301393</c:v>
                </c:pt>
                <c:pt idx="887">
                  <c:v>0.31037924151696605</c:v>
                </c:pt>
                <c:pt idx="888">
                  <c:v>0.30838323353293412</c:v>
                </c:pt>
                <c:pt idx="889">
                  <c:v>0.30538922155688625</c:v>
                </c:pt>
                <c:pt idx="890">
                  <c:v>0.30339321357285426</c:v>
                </c:pt>
                <c:pt idx="891">
                  <c:v>0.30039920159680639</c:v>
                </c:pt>
                <c:pt idx="892">
                  <c:v>0.29740518962075846</c:v>
                </c:pt>
                <c:pt idx="893">
                  <c:v>0.29540918163672653</c:v>
                </c:pt>
                <c:pt idx="894">
                  <c:v>0.29341317365269459</c:v>
                </c:pt>
                <c:pt idx="895">
                  <c:v>0.29041916167664672</c:v>
                </c:pt>
                <c:pt idx="896">
                  <c:v>0.28842315369261473</c:v>
                </c:pt>
                <c:pt idx="897">
                  <c:v>0.2864271457085828</c:v>
                </c:pt>
                <c:pt idx="898">
                  <c:v>0.28343313373253493</c:v>
                </c:pt>
                <c:pt idx="899">
                  <c:v>0.28143712574850299</c:v>
                </c:pt>
                <c:pt idx="900">
                  <c:v>0.27944111776447106</c:v>
                </c:pt>
                <c:pt idx="901">
                  <c:v>0.27644710578842313</c:v>
                </c:pt>
                <c:pt idx="902">
                  <c:v>0.2744510978043912</c:v>
                </c:pt>
                <c:pt idx="903">
                  <c:v>0.27245508982035926</c:v>
                </c:pt>
                <c:pt idx="904">
                  <c:v>0.27045908183632733</c:v>
                </c:pt>
                <c:pt idx="905">
                  <c:v>0.26746506986027946</c:v>
                </c:pt>
                <c:pt idx="906">
                  <c:v>0.26546906187624753</c:v>
                </c:pt>
                <c:pt idx="907">
                  <c:v>0.2624750499001996</c:v>
                </c:pt>
                <c:pt idx="908">
                  <c:v>0.26047904191616766</c:v>
                </c:pt>
                <c:pt idx="909">
                  <c:v>0.25848303393213573</c:v>
                </c:pt>
                <c:pt idx="910">
                  <c:v>0.25548902195608786</c:v>
                </c:pt>
                <c:pt idx="911">
                  <c:v>0.25349301397205587</c:v>
                </c:pt>
                <c:pt idx="912">
                  <c:v>0.25149700598802394</c:v>
                </c:pt>
                <c:pt idx="913">
                  <c:v>0.24850299401197604</c:v>
                </c:pt>
                <c:pt idx="914">
                  <c:v>0.2465069860279441</c:v>
                </c:pt>
                <c:pt idx="915">
                  <c:v>0.24451097804391217</c:v>
                </c:pt>
                <c:pt idx="916">
                  <c:v>0.24251497005988024</c:v>
                </c:pt>
                <c:pt idx="917">
                  <c:v>0.2405189620758483</c:v>
                </c:pt>
                <c:pt idx="918">
                  <c:v>0.23852295409181634</c:v>
                </c:pt>
                <c:pt idx="919">
                  <c:v>0.23652694610778441</c:v>
                </c:pt>
                <c:pt idx="920">
                  <c:v>0.23453093812375247</c:v>
                </c:pt>
                <c:pt idx="921">
                  <c:v>0.23253493013972057</c:v>
                </c:pt>
                <c:pt idx="922">
                  <c:v>0.22954091816367264</c:v>
                </c:pt>
                <c:pt idx="923">
                  <c:v>0.22754491017964071</c:v>
                </c:pt>
                <c:pt idx="924">
                  <c:v>0.2255489021956088</c:v>
                </c:pt>
                <c:pt idx="925">
                  <c:v>0.22355289421157681</c:v>
                </c:pt>
                <c:pt idx="926">
                  <c:v>0.22155688622754491</c:v>
                </c:pt>
                <c:pt idx="927">
                  <c:v>0.21956087824351297</c:v>
                </c:pt>
                <c:pt idx="928">
                  <c:v>0.21756487025948104</c:v>
                </c:pt>
                <c:pt idx="929">
                  <c:v>0.21556886227544911</c:v>
                </c:pt>
                <c:pt idx="930">
                  <c:v>0.21357285429141715</c:v>
                </c:pt>
                <c:pt idx="931">
                  <c:v>0.21157684630738521</c:v>
                </c:pt>
                <c:pt idx="932">
                  <c:v>0.20958083832335328</c:v>
                </c:pt>
                <c:pt idx="933">
                  <c:v>0.20758483033932135</c:v>
                </c:pt>
                <c:pt idx="934">
                  <c:v>0.20558882235528944</c:v>
                </c:pt>
                <c:pt idx="935">
                  <c:v>0.20359281437125745</c:v>
                </c:pt>
                <c:pt idx="936">
                  <c:v>0.20159680638722555</c:v>
                </c:pt>
                <c:pt idx="937">
                  <c:v>0.19960079840319361</c:v>
                </c:pt>
                <c:pt idx="938">
                  <c:v>0.19760479041916168</c:v>
                </c:pt>
                <c:pt idx="939">
                  <c:v>0.19560878243512975</c:v>
                </c:pt>
                <c:pt idx="940">
                  <c:v>0.19461077844311378</c:v>
                </c:pt>
                <c:pt idx="941">
                  <c:v>0.19261477045908185</c:v>
                </c:pt>
                <c:pt idx="942">
                  <c:v>0.19061876247504991</c:v>
                </c:pt>
                <c:pt idx="943">
                  <c:v>0.18862275449101795</c:v>
                </c:pt>
                <c:pt idx="944">
                  <c:v>0.18662674650698602</c:v>
                </c:pt>
                <c:pt idx="945">
                  <c:v>0.18463073852295409</c:v>
                </c:pt>
                <c:pt idx="946">
                  <c:v>0.18363273453093809</c:v>
                </c:pt>
                <c:pt idx="947">
                  <c:v>0.18163672654690619</c:v>
                </c:pt>
                <c:pt idx="948">
                  <c:v>0.17964071856287425</c:v>
                </c:pt>
                <c:pt idx="949">
                  <c:v>0.17764471057884232</c:v>
                </c:pt>
                <c:pt idx="950">
                  <c:v>0.17564870259481039</c:v>
                </c:pt>
                <c:pt idx="951">
                  <c:v>0.17365269461077842</c:v>
                </c:pt>
                <c:pt idx="952">
                  <c:v>0.17165668662674649</c:v>
                </c:pt>
                <c:pt idx="953">
                  <c:v>0.16966067864271456</c:v>
                </c:pt>
                <c:pt idx="954">
                  <c:v>0.16866267465069859</c:v>
                </c:pt>
                <c:pt idx="955">
                  <c:v>0.16666666666666666</c:v>
                </c:pt>
                <c:pt idx="956">
                  <c:v>0.16467065868263472</c:v>
                </c:pt>
                <c:pt idx="957">
                  <c:v>0.16267465069860279</c:v>
                </c:pt>
                <c:pt idx="958">
                  <c:v>0.16167664670658682</c:v>
                </c:pt>
                <c:pt idx="959">
                  <c:v>0.15968063872255489</c:v>
                </c:pt>
                <c:pt idx="960">
                  <c:v>0.15768463073852296</c:v>
                </c:pt>
                <c:pt idx="961">
                  <c:v>0.15668662674650696</c:v>
                </c:pt>
                <c:pt idx="962">
                  <c:v>0.15469061876247506</c:v>
                </c:pt>
                <c:pt idx="963">
                  <c:v>0.15269461077844312</c:v>
                </c:pt>
                <c:pt idx="964">
                  <c:v>0.15169660678642713</c:v>
                </c:pt>
                <c:pt idx="965">
                  <c:v>0.15069860279441116</c:v>
                </c:pt>
                <c:pt idx="966">
                  <c:v>0.14870259481037923</c:v>
                </c:pt>
                <c:pt idx="967">
                  <c:v>0.14770459081836326</c:v>
                </c:pt>
                <c:pt idx="968">
                  <c:v>0.14570858283433133</c:v>
                </c:pt>
                <c:pt idx="969">
                  <c:v>0.14471057884231536</c:v>
                </c:pt>
                <c:pt idx="970">
                  <c:v>0.14271457085828343</c:v>
                </c:pt>
                <c:pt idx="971">
                  <c:v>0.14171656686626746</c:v>
                </c:pt>
                <c:pt idx="972">
                  <c:v>0.1407185628742515</c:v>
                </c:pt>
                <c:pt idx="973">
                  <c:v>0.13872255489021956</c:v>
                </c:pt>
                <c:pt idx="974">
                  <c:v>0.1377245508982036</c:v>
                </c:pt>
                <c:pt idx="975">
                  <c:v>0.13572854291417166</c:v>
                </c:pt>
                <c:pt idx="976">
                  <c:v>0.1347305389221557</c:v>
                </c:pt>
                <c:pt idx="977">
                  <c:v>0.13373253493013973</c:v>
                </c:pt>
                <c:pt idx="978">
                  <c:v>0.13173652694610777</c:v>
                </c:pt>
                <c:pt idx="979">
                  <c:v>0.1307385229540918</c:v>
                </c:pt>
                <c:pt idx="980">
                  <c:v>0.12974051896207583</c:v>
                </c:pt>
                <c:pt idx="981">
                  <c:v>0.12774451097804393</c:v>
                </c:pt>
                <c:pt idx="982">
                  <c:v>0.12674650698602793</c:v>
                </c:pt>
                <c:pt idx="983">
                  <c:v>0.12574850299401197</c:v>
                </c:pt>
                <c:pt idx="984">
                  <c:v>0.12375249500998003</c:v>
                </c:pt>
                <c:pt idx="985">
                  <c:v>0.12275449101796408</c:v>
                </c:pt>
                <c:pt idx="986">
                  <c:v>0.12175648702594809</c:v>
                </c:pt>
                <c:pt idx="987">
                  <c:v>0.11976047904191617</c:v>
                </c:pt>
                <c:pt idx="988">
                  <c:v>0.1187624750499002</c:v>
                </c:pt>
                <c:pt idx="989">
                  <c:v>0.11776447105788423</c:v>
                </c:pt>
                <c:pt idx="990">
                  <c:v>0.11676646706586825</c:v>
                </c:pt>
                <c:pt idx="991">
                  <c:v>0.11576846307385229</c:v>
                </c:pt>
                <c:pt idx="992">
                  <c:v>0.11477045908183632</c:v>
                </c:pt>
                <c:pt idx="993">
                  <c:v>0.11377245508982035</c:v>
                </c:pt>
                <c:pt idx="994">
                  <c:v>0.1127744510978044</c:v>
                </c:pt>
                <c:pt idx="995">
                  <c:v>0.11177644710578841</c:v>
                </c:pt>
                <c:pt idx="996">
                  <c:v>0.11077844311377245</c:v>
                </c:pt>
                <c:pt idx="997">
                  <c:v>0.10978043912175649</c:v>
                </c:pt>
                <c:pt idx="998">
                  <c:v>0.10778443113772455</c:v>
                </c:pt>
                <c:pt idx="999">
                  <c:v>0.10678642714570857</c:v>
                </c:pt>
                <c:pt idx="1000">
                  <c:v>0.10578842315369261</c:v>
                </c:pt>
                <c:pt idx="1001">
                  <c:v>0.10479041916167664</c:v>
                </c:pt>
                <c:pt idx="1002">
                  <c:v>0.10379241516966067</c:v>
                </c:pt>
                <c:pt idx="1003">
                  <c:v>0.10279441117764472</c:v>
                </c:pt>
                <c:pt idx="1004">
                  <c:v>0.10179640718562873</c:v>
                </c:pt>
                <c:pt idx="1005">
                  <c:v>0.10079840319361277</c:v>
                </c:pt>
                <c:pt idx="1006">
                  <c:v>9.9800399201596807E-2</c:v>
                </c:pt>
                <c:pt idx="1007">
                  <c:v>9.880239520958084E-2</c:v>
                </c:pt>
                <c:pt idx="1008">
                  <c:v>9.7804391217564873E-2</c:v>
                </c:pt>
                <c:pt idx="1009">
                  <c:v>9.7804391217564873E-2</c:v>
                </c:pt>
                <c:pt idx="1010">
                  <c:v>9.6806387225548893E-2</c:v>
                </c:pt>
                <c:pt idx="1011">
                  <c:v>9.5808383233532926E-2</c:v>
                </c:pt>
                <c:pt idx="1012">
                  <c:v>9.4810379241516959E-2</c:v>
                </c:pt>
                <c:pt idx="1013">
                  <c:v>9.3812375249500993E-2</c:v>
                </c:pt>
                <c:pt idx="1014">
                  <c:v>9.281437125748504E-2</c:v>
                </c:pt>
                <c:pt idx="1015">
                  <c:v>9.281437125748504E-2</c:v>
                </c:pt>
                <c:pt idx="1016">
                  <c:v>9.1816367265469045E-2</c:v>
                </c:pt>
                <c:pt idx="1017">
                  <c:v>9.0818363273453093E-2</c:v>
                </c:pt>
                <c:pt idx="1018">
                  <c:v>9.0818363273453093E-2</c:v>
                </c:pt>
                <c:pt idx="1019">
                  <c:v>8.9820359281437126E-2</c:v>
                </c:pt>
                <c:pt idx="1020">
                  <c:v>8.8822355289421159E-2</c:v>
                </c:pt>
                <c:pt idx="1021">
                  <c:v>8.8822355289421159E-2</c:v>
                </c:pt>
                <c:pt idx="1022">
                  <c:v>8.7824351297405193E-2</c:v>
                </c:pt>
                <c:pt idx="1023">
                  <c:v>8.6826347305389212E-2</c:v>
                </c:pt>
                <c:pt idx="1024">
                  <c:v>8.6826347305389212E-2</c:v>
                </c:pt>
                <c:pt idx="1025">
                  <c:v>8.5828343313373245E-2</c:v>
                </c:pt>
                <c:pt idx="1026">
                  <c:v>8.4830339321357279E-2</c:v>
                </c:pt>
                <c:pt idx="1027">
                  <c:v>8.4830339321357279E-2</c:v>
                </c:pt>
                <c:pt idx="1028">
                  <c:v>8.3832335329341312E-2</c:v>
                </c:pt>
                <c:pt idx="1029">
                  <c:v>8.3832335329341312E-2</c:v>
                </c:pt>
                <c:pt idx="1030">
                  <c:v>8.2834331337325359E-2</c:v>
                </c:pt>
                <c:pt idx="1031">
                  <c:v>8.1836327345309379E-2</c:v>
                </c:pt>
                <c:pt idx="1032">
                  <c:v>8.1836327345309379E-2</c:v>
                </c:pt>
                <c:pt idx="1033">
                  <c:v>8.0838323353293412E-2</c:v>
                </c:pt>
                <c:pt idx="1034">
                  <c:v>8.0838323353293412E-2</c:v>
                </c:pt>
                <c:pt idx="1035">
                  <c:v>7.9840319361277445E-2</c:v>
                </c:pt>
                <c:pt idx="1036">
                  <c:v>7.9840319361277445E-2</c:v>
                </c:pt>
                <c:pt idx="1037">
                  <c:v>7.8842315369261479E-2</c:v>
                </c:pt>
                <c:pt idx="1038">
                  <c:v>7.7844311377245498E-2</c:v>
                </c:pt>
                <c:pt idx="1039">
                  <c:v>7.7844311377245498E-2</c:v>
                </c:pt>
                <c:pt idx="1040">
                  <c:v>7.6846307385229545E-2</c:v>
                </c:pt>
                <c:pt idx="1041">
                  <c:v>7.6846307385229545E-2</c:v>
                </c:pt>
                <c:pt idx="1042">
                  <c:v>7.5848303393213565E-2</c:v>
                </c:pt>
                <c:pt idx="1043">
                  <c:v>7.5848303393213565E-2</c:v>
                </c:pt>
                <c:pt idx="1044">
                  <c:v>7.4850299401197598E-2</c:v>
                </c:pt>
                <c:pt idx="1045">
                  <c:v>7.4850299401197598E-2</c:v>
                </c:pt>
                <c:pt idx="1046">
                  <c:v>7.3852295409181631E-2</c:v>
                </c:pt>
                <c:pt idx="1047">
                  <c:v>7.3852295409181631E-2</c:v>
                </c:pt>
                <c:pt idx="1048">
                  <c:v>7.3852295409181631E-2</c:v>
                </c:pt>
                <c:pt idx="1049">
                  <c:v>7.2854291417165665E-2</c:v>
                </c:pt>
                <c:pt idx="1050">
                  <c:v>7.2854291417165665E-2</c:v>
                </c:pt>
                <c:pt idx="1051">
                  <c:v>7.1856287425149698E-2</c:v>
                </c:pt>
                <c:pt idx="1052">
                  <c:v>7.1856287425149698E-2</c:v>
                </c:pt>
                <c:pt idx="1053">
                  <c:v>7.1856287425149698E-2</c:v>
                </c:pt>
                <c:pt idx="1054">
                  <c:v>7.0858283433133731E-2</c:v>
                </c:pt>
                <c:pt idx="1055">
                  <c:v>7.0858283433133731E-2</c:v>
                </c:pt>
                <c:pt idx="1056">
                  <c:v>7.0858283433133731E-2</c:v>
                </c:pt>
                <c:pt idx="1057">
                  <c:v>6.9860279441117765E-2</c:v>
                </c:pt>
                <c:pt idx="1058">
                  <c:v>6.9860279441117765E-2</c:v>
                </c:pt>
                <c:pt idx="1059">
                  <c:v>6.9860279441117765E-2</c:v>
                </c:pt>
                <c:pt idx="1060">
                  <c:v>6.8862275449101798E-2</c:v>
                </c:pt>
                <c:pt idx="1061">
                  <c:v>6.8862275449101798E-2</c:v>
                </c:pt>
                <c:pt idx="1062">
                  <c:v>6.8862275449101798E-2</c:v>
                </c:pt>
                <c:pt idx="1063">
                  <c:v>6.7864271457085831E-2</c:v>
                </c:pt>
                <c:pt idx="1064">
                  <c:v>6.7864271457085831E-2</c:v>
                </c:pt>
                <c:pt idx="1065">
                  <c:v>6.7864271457085831E-2</c:v>
                </c:pt>
                <c:pt idx="1066">
                  <c:v>6.6866267465069865E-2</c:v>
                </c:pt>
                <c:pt idx="1067">
                  <c:v>6.6866267465069865E-2</c:v>
                </c:pt>
                <c:pt idx="1068">
                  <c:v>6.6866267465069865E-2</c:v>
                </c:pt>
                <c:pt idx="1069">
                  <c:v>6.5868263473053884E-2</c:v>
                </c:pt>
                <c:pt idx="1070">
                  <c:v>6.5868263473053884E-2</c:v>
                </c:pt>
                <c:pt idx="1071">
                  <c:v>6.5868263473053884E-2</c:v>
                </c:pt>
                <c:pt idx="1072">
                  <c:v>6.5868263473053884E-2</c:v>
                </c:pt>
                <c:pt idx="1073">
                  <c:v>6.4870259481037917E-2</c:v>
                </c:pt>
                <c:pt idx="1074">
                  <c:v>6.4870259481037917E-2</c:v>
                </c:pt>
                <c:pt idx="1075">
                  <c:v>6.4870259481037917E-2</c:v>
                </c:pt>
                <c:pt idx="1076">
                  <c:v>6.4870259481037917E-2</c:v>
                </c:pt>
                <c:pt idx="1077">
                  <c:v>6.4870259481037917E-2</c:v>
                </c:pt>
                <c:pt idx="1078">
                  <c:v>6.3872255489021965E-2</c:v>
                </c:pt>
                <c:pt idx="1079">
                  <c:v>6.3872255489021965E-2</c:v>
                </c:pt>
                <c:pt idx="1080">
                  <c:v>6.3872255489021965E-2</c:v>
                </c:pt>
                <c:pt idx="1081">
                  <c:v>6.3872255489021965E-2</c:v>
                </c:pt>
                <c:pt idx="1082">
                  <c:v>6.3872255489021965E-2</c:v>
                </c:pt>
                <c:pt idx="1083">
                  <c:v>6.2874251497005984E-2</c:v>
                </c:pt>
                <c:pt idx="1084">
                  <c:v>6.2874251497005984E-2</c:v>
                </c:pt>
                <c:pt idx="1085">
                  <c:v>6.2874251497005984E-2</c:v>
                </c:pt>
                <c:pt idx="1086">
                  <c:v>6.2874251497005984E-2</c:v>
                </c:pt>
                <c:pt idx="1087">
                  <c:v>6.2874251497005984E-2</c:v>
                </c:pt>
                <c:pt idx="1088">
                  <c:v>6.2874251497005984E-2</c:v>
                </c:pt>
                <c:pt idx="1089">
                  <c:v>6.1876247504990017E-2</c:v>
                </c:pt>
                <c:pt idx="1090">
                  <c:v>6.1876247504990017E-2</c:v>
                </c:pt>
                <c:pt idx="1091">
                  <c:v>6.1876247504990017E-2</c:v>
                </c:pt>
                <c:pt idx="1092">
                  <c:v>6.1876247504990017E-2</c:v>
                </c:pt>
                <c:pt idx="1093">
                  <c:v>6.1876247504990017E-2</c:v>
                </c:pt>
                <c:pt idx="1094">
                  <c:v>6.1876247504990017E-2</c:v>
                </c:pt>
                <c:pt idx="1095">
                  <c:v>6.0878243512974044E-2</c:v>
                </c:pt>
                <c:pt idx="1096">
                  <c:v>6.0878243512974044E-2</c:v>
                </c:pt>
                <c:pt idx="1097">
                  <c:v>6.0878243512974044E-2</c:v>
                </c:pt>
                <c:pt idx="1098">
                  <c:v>6.0878243512974044E-2</c:v>
                </c:pt>
                <c:pt idx="1099">
                  <c:v>6.0878243512974044E-2</c:v>
                </c:pt>
                <c:pt idx="1100">
                  <c:v>6.0878243512974044E-2</c:v>
                </c:pt>
                <c:pt idx="1101">
                  <c:v>6.0878243512974044E-2</c:v>
                </c:pt>
                <c:pt idx="1102">
                  <c:v>6.0878243512974044E-2</c:v>
                </c:pt>
                <c:pt idx="1103">
                  <c:v>6.0878243512974044E-2</c:v>
                </c:pt>
                <c:pt idx="1104">
                  <c:v>6.0878243512974044E-2</c:v>
                </c:pt>
                <c:pt idx="1105">
                  <c:v>5.9880239520958084E-2</c:v>
                </c:pt>
                <c:pt idx="1106">
                  <c:v>5.9880239520958084E-2</c:v>
                </c:pt>
                <c:pt idx="1107">
                  <c:v>5.9880239520958084E-2</c:v>
                </c:pt>
                <c:pt idx="1108">
                  <c:v>5.9880239520958084E-2</c:v>
                </c:pt>
                <c:pt idx="1109">
                  <c:v>5.9880239520958084E-2</c:v>
                </c:pt>
                <c:pt idx="1110">
                  <c:v>5.9880239520958084E-2</c:v>
                </c:pt>
                <c:pt idx="1111">
                  <c:v>5.9880239520958084E-2</c:v>
                </c:pt>
                <c:pt idx="1112">
                  <c:v>5.9880239520958084E-2</c:v>
                </c:pt>
                <c:pt idx="1113">
                  <c:v>5.9880239520958084E-2</c:v>
                </c:pt>
                <c:pt idx="1114">
                  <c:v>5.9880239520958084E-2</c:v>
                </c:pt>
                <c:pt idx="1115">
                  <c:v>5.9880239520958084E-2</c:v>
                </c:pt>
                <c:pt idx="1116">
                  <c:v>5.9880239520958084E-2</c:v>
                </c:pt>
                <c:pt idx="1117">
                  <c:v>5.9880239520958084E-2</c:v>
                </c:pt>
                <c:pt idx="1118">
                  <c:v>5.9880239520958084E-2</c:v>
                </c:pt>
                <c:pt idx="1119">
                  <c:v>5.9880239520958084E-2</c:v>
                </c:pt>
                <c:pt idx="1120">
                  <c:v>5.8882235528942117E-2</c:v>
                </c:pt>
                <c:pt idx="1121">
                  <c:v>5.8882235528942117E-2</c:v>
                </c:pt>
                <c:pt idx="1122">
                  <c:v>5.8882235528942117E-2</c:v>
                </c:pt>
                <c:pt idx="1123">
                  <c:v>5.8882235528942117E-2</c:v>
                </c:pt>
                <c:pt idx="1124">
                  <c:v>5.8882235528942117E-2</c:v>
                </c:pt>
                <c:pt idx="1125">
                  <c:v>5.8882235528942117E-2</c:v>
                </c:pt>
                <c:pt idx="1126">
                  <c:v>5.8882235528942117E-2</c:v>
                </c:pt>
                <c:pt idx="1127">
                  <c:v>5.8882235528942117E-2</c:v>
                </c:pt>
                <c:pt idx="1128">
                  <c:v>5.8882235528942117E-2</c:v>
                </c:pt>
                <c:pt idx="1129">
                  <c:v>5.8882235528942117E-2</c:v>
                </c:pt>
                <c:pt idx="1130">
                  <c:v>5.8882235528942117E-2</c:v>
                </c:pt>
                <c:pt idx="1131">
                  <c:v>5.7884231536926144E-2</c:v>
                </c:pt>
                <c:pt idx="1132">
                  <c:v>5.7884231536926144E-2</c:v>
                </c:pt>
                <c:pt idx="1133">
                  <c:v>5.7884231536926144E-2</c:v>
                </c:pt>
                <c:pt idx="1134">
                  <c:v>5.7884231536926144E-2</c:v>
                </c:pt>
                <c:pt idx="1135">
                  <c:v>5.7884231536926144E-2</c:v>
                </c:pt>
                <c:pt idx="1136">
                  <c:v>5.7884231536926144E-2</c:v>
                </c:pt>
                <c:pt idx="1137">
                  <c:v>5.7884231536926144E-2</c:v>
                </c:pt>
                <c:pt idx="1138">
                  <c:v>5.7884231536926144E-2</c:v>
                </c:pt>
                <c:pt idx="1139">
                  <c:v>5.7884231536926144E-2</c:v>
                </c:pt>
                <c:pt idx="1140">
                  <c:v>5.7884231536926144E-2</c:v>
                </c:pt>
                <c:pt idx="1141">
                  <c:v>5.7884231536926144E-2</c:v>
                </c:pt>
                <c:pt idx="1142">
                  <c:v>5.7884231536926144E-2</c:v>
                </c:pt>
                <c:pt idx="1143">
                  <c:v>5.7884231536926144E-2</c:v>
                </c:pt>
                <c:pt idx="1144">
                  <c:v>5.7884231536926144E-2</c:v>
                </c:pt>
                <c:pt idx="1145">
                  <c:v>5.7884231536926144E-2</c:v>
                </c:pt>
                <c:pt idx="1146">
                  <c:v>5.7884231536926144E-2</c:v>
                </c:pt>
                <c:pt idx="1147">
                  <c:v>5.7884231536926144E-2</c:v>
                </c:pt>
                <c:pt idx="1148">
                  <c:v>5.7884231536926144E-2</c:v>
                </c:pt>
                <c:pt idx="1149">
                  <c:v>5.7884231536926144E-2</c:v>
                </c:pt>
                <c:pt idx="1150">
                  <c:v>5.7884231536926144E-2</c:v>
                </c:pt>
                <c:pt idx="1151">
                  <c:v>5.7884231536926144E-2</c:v>
                </c:pt>
                <c:pt idx="1152">
                  <c:v>5.7884231536926144E-2</c:v>
                </c:pt>
                <c:pt idx="1153">
                  <c:v>5.7884231536926144E-2</c:v>
                </c:pt>
                <c:pt idx="1154">
                  <c:v>5.7884231536926144E-2</c:v>
                </c:pt>
                <c:pt idx="1155">
                  <c:v>5.7884231536926144E-2</c:v>
                </c:pt>
                <c:pt idx="1156">
                  <c:v>5.6886227544910177E-2</c:v>
                </c:pt>
                <c:pt idx="1157">
                  <c:v>5.6886227544910177E-2</c:v>
                </c:pt>
                <c:pt idx="1158">
                  <c:v>5.6886227544910177E-2</c:v>
                </c:pt>
                <c:pt idx="1159">
                  <c:v>5.6886227544910177E-2</c:v>
                </c:pt>
                <c:pt idx="1160">
                  <c:v>5.6886227544910177E-2</c:v>
                </c:pt>
                <c:pt idx="1161">
                  <c:v>5.6886227544910177E-2</c:v>
                </c:pt>
                <c:pt idx="1162">
                  <c:v>5.6886227544910177E-2</c:v>
                </c:pt>
                <c:pt idx="1163">
                  <c:v>5.6886227544910177E-2</c:v>
                </c:pt>
                <c:pt idx="1164">
                  <c:v>5.6886227544910177E-2</c:v>
                </c:pt>
                <c:pt idx="1165">
                  <c:v>5.6886227544910177E-2</c:v>
                </c:pt>
                <c:pt idx="1166">
                  <c:v>5.6886227544910177E-2</c:v>
                </c:pt>
                <c:pt idx="1167">
                  <c:v>5.6886227544910177E-2</c:v>
                </c:pt>
                <c:pt idx="1168">
                  <c:v>5.6886227544910177E-2</c:v>
                </c:pt>
                <c:pt idx="1169">
                  <c:v>5.6886227544910177E-2</c:v>
                </c:pt>
                <c:pt idx="1170">
                  <c:v>5.6886227544910177E-2</c:v>
                </c:pt>
                <c:pt idx="1171">
                  <c:v>5.6886227544910177E-2</c:v>
                </c:pt>
                <c:pt idx="1172">
                  <c:v>5.6886227544910177E-2</c:v>
                </c:pt>
                <c:pt idx="1173">
                  <c:v>5.6886227544910177E-2</c:v>
                </c:pt>
                <c:pt idx="1174">
                  <c:v>5.6886227544910177E-2</c:v>
                </c:pt>
                <c:pt idx="1175">
                  <c:v>5.6886227544910177E-2</c:v>
                </c:pt>
                <c:pt idx="1176">
                  <c:v>5.6886227544910177E-2</c:v>
                </c:pt>
                <c:pt idx="1177">
                  <c:v>5.6886227544910177E-2</c:v>
                </c:pt>
                <c:pt idx="1178">
                  <c:v>5.6886227544910177E-2</c:v>
                </c:pt>
                <c:pt idx="1179">
                  <c:v>5.6886227544910177E-2</c:v>
                </c:pt>
                <c:pt idx="1180">
                  <c:v>5.6886227544910177E-2</c:v>
                </c:pt>
                <c:pt idx="1181">
                  <c:v>5.6886227544910177E-2</c:v>
                </c:pt>
                <c:pt idx="1182">
                  <c:v>5.6886227544910177E-2</c:v>
                </c:pt>
                <c:pt idx="1183">
                  <c:v>5.6886227544910177E-2</c:v>
                </c:pt>
                <c:pt idx="1184">
                  <c:v>5.6886227544910177E-2</c:v>
                </c:pt>
                <c:pt idx="1185">
                  <c:v>5.5888223552894203E-2</c:v>
                </c:pt>
                <c:pt idx="1186">
                  <c:v>5.5888223552894203E-2</c:v>
                </c:pt>
                <c:pt idx="1187">
                  <c:v>5.5888223552894203E-2</c:v>
                </c:pt>
                <c:pt idx="1188">
                  <c:v>5.5888223552894203E-2</c:v>
                </c:pt>
                <c:pt idx="1189">
                  <c:v>5.5888223552894203E-2</c:v>
                </c:pt>
                <c:pt idx="1190">
                  <c:v>5.5888223552894203E-2</c:v>
                </c:pt>
                <c:pt idx="1191">
                  <c:v>5.5888223552894203E-2</c:v>
                </c:pt>
                <c:pt idx="1192">
                  <c:v>5.5888223552894203E-2</c:v>
                </c:pt>
                <c:pt idx="1193">
                  <c:v>5.5888223552894203E-2</c:v>
                </c:pt>
                <c:pt idx="1194">
                  <c:v>5.5888223552894203E-2</c:v>
                </c:pt>
                <c:pt idx="1195">
                  <c:v>5.5888223552894203E-2</c:v>
                </c:pt>
                <c:pt idx="1196">
                  <c:v>5.5888223552894203E-2</c:v>
                </c:pt>
                <c:pt idx="1197">
                  <c:v>5.5888223552894203E-2</c:v>
                </c:pt>
                <c:pt idx="1198">
                  <c:v>5.5888223552894203E-2</c:v>
                </c:pt>
                <c:pt idx="1199">
                  <c:v>5.5888223552894203E-2</c:v>
                </c:pt>
                <c:pt idx="1200">
                  <c:v>5.5888223552894203E-2</c:v>
                </c:pt>
                <c:pt idx="1201">
                  <c:v>5.5888223552894203E-2</c:v>
                </c:pt>
                <c:pt idx="1202">
                  <c:v>5.5888223552894203E-2</c:v>
                </c:pt>
                <c:pt idx="1203">
                  <c:v>5.5888223552894203E-2</c:v>
                </c:pt>
                <c:pt idx="1204">
                  <c:v>5.5888223552894203E-2</c:v>
                </c:pt>
                <c:pt idx="1205">
                  <c:v>5.5888223552894203E-2</c:v>
                </c:pt>
                <c:pt idx="1206">
                  <c:v>5.5888223552894203E-2</c:v>
                </c:pt>
                <c:pt idx="1207">
                  <c:v>5.5888223552894203E-2</c:v>
                </c:pt>
                <c:pt idx="1208">
                  <c:v>5.5888223552894203E-2</c:v>
                </c:pt>
                <c:pt idx="1209">
                  <c:v>5.5888223552894203E-2</c:v>
                </c:pt>
                <c:pt idx="1210">
                  <c:v>5.5888223552894203E-2</c:v>
                </c:pt>
                <c:pt idx="1211">
                  <c:v>5.5888223552894203E-2</c:v>
                </c:pt>
                <c:pt idx="1212">
                  <c:v>5.5888223552894203E-2</c:v>
                </c:pt>
                <c:pt idx="1213">
                  <c:v>5.5888223552894203E-2</c:v>
                </c:pt>
                <c:pt idx="1214">
                  <c:v>5.5888223552894203E-2</c:v>
                </c:pt>
                <c:pt idx="1215">
                  <c:v>5.5888223552894203E-2</c:v>
                </c:pt>
                <c:pt idx="1216">
                  <c:v>5.4890219560878244E-2</c:v>
                </c:pt>
                <c:pt idx="1217">
                  <c:v>5.4890219560878244E-2</c:v>
                </c:pt>
                <c:pt idx="1218">
                  <c:v>5.4890219560878244E-2</c:v>
                </c:pt>
                <c:pt idx="1219">
                  <c:v>5.4890219560878244E-2</c:v>
                </c:pt>
                <c:pt idx="1220">
                  <c:v>5.4890219560878244E-2</c:v>
                </c:pt>
                <c:pt idx="1221">
                  <c:v>5.4890219560878244E-2</c:v>
                </c:pt>
                <c:pt idx="1222">
                  <c:v>5.4890219560878244E-2</c:v>
                </c:pt>
                <c:pt idx="1223">
                  <c:v>5.4890219560878244E-2</c:v>
                </c:pt>
                <c:pt idx="1224">
                  <c:v>5.4890219560878244E-2</c:v>
                </c:pt>
                <c:pt idx="1225">
                  <c:v>5.4890219560878244E-2</c:v>
                </c:pt>
                <c:pt idx="1226">
                  <c:v>5.4890219560878244E-2</c:v>
                </c:pt>
                <c:pt idx="1227">
                  <c:v>5.4890219560878244E-2</c:v>
                </c:pt>
                <c:pt idx="1228">
                  <c:v>5.4890219560878244E-2</c:v>
                </c:pt>
                <c:pt idx="1229">
                  <c:v>5.4890219560878244E-2</c:v>
                </c:pt>
                <c:pt idx="1230">
                  <c:v>5.4890219560878244E-2</c:v>
                </c:pt>
                <c:pt idx="1231">
                  <c:v>5.4890219560878244E-2</c:v>
                </c:pt>
                <c:pt idx="1232">
                  <c:v>5.4890219560878244E-2</c:v>
                </c:pt>
                <c:pt idx="1233">
                  <c:v>5.4890219560878244E-2</c:v>
                </c:pt>
                <c:pt idx="1234">
                  <c:v>5.4890219560878244E-2</c:v>
                </c:pt>
                <c:pt idx="1235">
                  <c:v>5.4890219560878244E-2</c:v>
                </c:pt>
                <c:pt idx="1236">
                  <c:v>5.4890219560878244E-2</c:v>
                </c:pt>
                <c:pt idx="1237">
                  <c:v>5.4890219560878244E-2</c:v>
                </c:pt>
                <c:pt idx="1238">
                  <c:v>5.4890219560878244E-2</c:v>
                </c:pt>
                <c:pt idx="1239">
                  <c:v>5.4890219560878244E-2</c:v>
                </c:pt>
                <c:pt idx="1240">
                  <c:v>5.4890219560878244E-2</c:v>
                </c:pt>
                <c:pt idx="1241">
                  <c:v>5.4890219560878244E-2</c:v>
                </c:pt>
                <c:pt idx="1242">
                  <c:v>5.4890219560878244E-2</c:v>
                </c:pt>
                <c:pt idx="1243">
                  <c:v>5.4890219560878244E-2</c:v>
                </c:pt>
                <c:pt idx="1244">
                  <c:v>5.4890219560878244E-2</c:v>
                </c:pt>
                <c:pt idx="1245">
                  <c:v>5.4890219560878244E-2</c:v>
                </c:pt>
                <c:pt idx="1246">
                  <c:v>5.4890219560878244E-2</c:v>
                </c:pt>
                <c:pt idx="1247">
                  <c:v>5.4890219560878244E-2</c:v>
                </c:pt>
                <c:pt idx="1248">
                  <c:v>5.4890219560878244E-2</c:v>
                </c:pt>
                <c:pt idx="1249">
                  <c:v>5.4890219560878244E-2</c:v>
                </c:pt>
                <c:pt idx="1250">
                  <c:v>5.4890219560878244E-2</c:v>
                </c:pt>
                <c:pt idx="1251">
                  <c:v>5.4890219560878244E-2</c:v>
                </c:pt>
                <c:pt idx="1252">
                  <c:v>5.4890219560878244E-2</c:v>
                </c:pt>
                <c:pt idx="1253">
                  <c:v>5.4890219560878244E-2</c:v>
                </c:pt>
                <c:pt idx="1254">
                  <c:v>5.3892215568862277E-2</c:v>
                </c:pt>
                <c:pt idx="1255">
                  <c:v>5.3892215568862277E-2</c:v>
                </c:pt>
                <c:pt idx="1256">
                  <c:v>5.3892215568862277E-2</c:v>
                </c:pt>
                <c:pt idx="1257">
                  <c:v>5.3892215568862277E-2</c:v>
                </c:pt>
                <c:pt idx="1258">
                  <c:v>5.3892215568862277E-2</c:v>
                </c:pt>
                <c:pt idx="1259">
                  <c:v>5.3892215568862277E-2</c:v>
                </c:pt>
                <c:pt idx="1260">
                  <c:v>5.3892215568862277E-2</c:v>
                </c:pt>
                <c:pt idx="1261">
                  <c:v>5.3892215568862277E-2</c:v>
                </c:pt>
                <c:pt idx="1262">
                  <c:v>5.3892215568862277E-2</c:v>
                </c:pt>
                <c:pt idx="1263">
                  <c:v>5.3892215568862277E-2</c:v>
                </c:pt>
                <c:pt idx="1264">
                  <c:v>5.3892215568862277E-2</c:v>
                </c:pt>
                <c:pt idx="1265">
                  <c:v>5.3892215568862277E-2</c:v>
                </c:pt>
                <c:pt idx="1266">
                  <c:v>5.3892215568862277E-2</c:v>
                </c:pt>
                <c:pt idx="1267">
                  <c:v>5.3892215568862277E-2</c:v>
                </c:pt>
                <c:pt idx="1268">
                  <c:v>5.3892215568862277E-2</c:v>
                </c:pt>
                <c:pt idx="1269">
                  <c:v>5.3892215568862277E-2</c:v>
                </c:pt>
                <c:pt idx="1270">
                  <c:v>5.3892215568862277E-2</c:v>
                </c:pt>
                <c:pt idx="1271">
                  <c:v>5.3892215568862277E-2</c:v>
                </c:pt>
                <c:pt idx="1272">
                  <c:v>5.3892215568862277E-2</c:v>
                </c:pt>
                <c:pt idx="1273">
                  <c:v>5.3892215568862277E-2</c:v>
                </c:pt>
                <c:pt idx="1274">
                  <c:v>5.3892215568862277E-2</c:v>
                </c:pt>
                <c:pt idx="1275">
                  <c:v>5.3892215568862277E-2</c:v>
                </c:pt>
                <c:pt idx="1276">
                  <c:v>5.3892215568862277E-2</c:v>
                </c:pt>
                <c:pt idx="1277">
                  <c:v>5.3892215568862277E-2</c:v>
                </c:pt>
                <c:pt idx="1278">
                  <c:v>5.3892215568862277E-2</c:v>
                </c:pt>
                <c:pt idx="1279">
                  <c:v>5.3892215568862277E-2</c:v>
                </c:pt>
                <c:pt idx="1280">
                  <c:v>5.3892215568862277E-2</c:v>
                </c:pt>
                <c:pt idx="1281">
                  <c:v>5.3892215568862277E-2</c:v>
                </c:pt>
                <c:pt idx="1282">
                  <c:v>5.3892215568862277E-2</c:v>
                </c:pt>
                <c:pt idx="1283">
                  <c:v>5.3892215568862277E-2</c:v>
                </c:pt>
                <c:pt idx="1284">
                  <c:v>5.3892215568862277E-2</c:v>
                </c:pt>
                <c:pt idx="1285">
                  <c:v>5.3892215568862277E-2</c:v>
                </c:pt>
                <c:pt idx="1286">
                  <c:v>5.3892215568862277E-2</c:v>
                </c:pt>
                <c:pt idx="1287">
                  <c:v>5.2894211576846303E-2</c:v>
                </c:pt>
                <c:pt idx="1288">
                  <c:v>5.2894211576846303E-2</c:v>
                </c:pt>
                <c:pt idx="1289">
                  <c:v>5.2894211576846303E-2</c:v>
                </c:pt>
                <c:pt idx="1290">
                  <c:v>5.2894211576846303E-2</c:v>
                </c:pt>
                <c:pt idx="1291">
                  <c:v>5.2894211576846303E-2</c:v>
                </c:pt>
                <c:pt idx="1292">
                  <c:v>5.2894211576846303E-2</c:v>
                </c:pt>
                <c:pt idx="1293">
                  <c:v>5.2894211576846303E-2</c:v>
                </c:pt>
                <c:pt idx="1294">
                  <c:v>5.2894211576846303E-2</c:v>
                </c:pt>
                <c:pt idx="1295">
                  <c:v>5.2894211576846303E-2</c:v>
                </c:pt>
                <c:pt idx="1296">
                  <c:v>5.2894211576846303E-2</c:v>
                </c:pt>
                <c:pt idx="1297">
                  <c:v>5.2894211576846303E-2</c:v>
                </c:pt>
                <c:pt idx="1298">
                  <c:v>5.2894211576846303E-2</c:v>
                </c:pt>
                <c:pt idx="1299">
                  <c:v>5.2894211576846303E-2</c:v>
                </c:pt>
                <c:pt idx="1300">
                  <c:v>5.2894211576846303E-2</c:v>
                </c:pt>
                <c:pt idx="1301">
                  <c:v>5.2894211576846303E-2</c:v>
                </c:pt>
                <c:pt idx="1302">
                  <c:v>5.2894211576846303E-2</c:v>
                </c:pt>
                <c:pt idx="1303">
                  <c:v>5.2894211576846303E-2</c:v>
                </c:pt>
                <c:pt idx="1304">
                  <c:v>5.2894211576846303E-2</c:v>
                </c:pt>
                <c:pt idx="1305">
                  <c:v>5.2894211576846303E-2</c:v>
                </c:pt>
                <c:pt idx="1306">
                  <c:v>5.2894211576846303E-2</c:v>
                </c:pt>
                <c:pt idx="1307">
                  <c:v>5.2894211576846303E-2</c:v>
                </c:pt>
                <c:pt idx="1308">
                  <c:v>5.2894211576846303E-2</c:v>
                </c:pt>
                <c:pt idx="1309">
                  <c:v>5.2894211576846303E-2</c:v>
                </c:pt>
                <c:pt idx="1310">
                  <c:v>5.2894211576846303E-2</c:v>
                </c:pt>
                <c:pt idx="1311">
                  <c:v>5.2894211576846303E-2</c:v>
                </c:pt>
                <c:pt idx="1312">
                  <c:v>5.2894211576846303E-2</c:v>
                </c:pt>
                <c:pt idx="1313">
                  <c:v>5.2894211576846303E-2</c:v>
                </c:pt>
                <c:pt idx="1314">
                  <c:v>5.2894211576846303E-2</c:v>
                </c:pt>
                <c:pt idx="1315">
                  <c:v>5.2894211576846303E-2</c:v>
                </c:pt>
                <c:pt idx="1316">
                  <c:v>5.2894211576846303E-2</c:v>
                </c:pt>
                <c:pt idx="1317">
                  <c:v>5.2894211576846303E-2</c:v>
                </c:pt>
                <c:pt idx="1318">
                  <c:v>5.2894211576846303E-2</c:v>
                </c:pt>
                <c:pt idx="1319">
                  <c:v>5.2894211576846303E-2</c:v>
                </c:pt>
                <c:pt idx="1320">
                  <c:v>5.2894211576846303E-2</c:v>
                </c:pt>
                <c:pt idx="1321">
                  <c:v>5.2894211576846303E-2</c:v>
                </c:pt>
                <c:pt idx="1322">
                  <c:v>5.2894211576846303E-2</c:v>
                </c:pt>
                <c:pt idx="1323">
                  <c:v>5.2894211576846303E-2</c:v>
                </c:pt>
                <c:pt idx="1324">
                  <c:v>5.2894211576846303E-2</c:v>
                </c:pt>
                <c:pt idx="1325">
                  <c:v>5.2894211576846303E-2</c:v>
                </c:pt>
                <c:pt idx="1326">
                  <c:v>5.2894211576846303E-2</c:v>
                </c:pt>
                <c:pt idx="1327">
                  <c:v>5.2894211576846303E-2</c:v>
                </c:pt>
                <c:pt idx="1328">
                  <c:v>5.2894211576846303E-2</c:v>
                </c:pt>
                <c:pt idx="1329">
                  <c:v>5.2894211576846303E-2</c:v>
                </c:pt>
                <c:pt idx="1330">
                  <c:v>5.2894211576846303E-2</c:v>
                </c:pt>
                <c:pt idx="1331">
                  <c:v>5.1896207584830337E-2</c:v>
                </c:pt>
                <c:pt idx="1332">
                  <c:v>5.1896207584830337E-2</c:v>
                </c:pt>
                <c:pt idx="1333">
                  <c:v>5.1896207584830337E-2</c:v>
                </c:pt>
                <c:pt idx="1334">
                  <c:v>5.1896207584830337E-2</c:v>
                </c:pt>
                <c:pt idx="1335">
                  <c:v>5.1896207584830337E-2</c:v>
                </c:pt>
                <c:pt idx="1336">
                  <c:v>5.1896207584830337E-2</c:v>
                </c:pt>
                <c:pt idx="1337">
                  <c:v>5.1896207584830337E-2</c:v>
                </c:pt>
                <c:pt idx="1338">
                  <c:v>5.1896207584830337E-2</c:v>
                </c:pt>
                <c:pt idx="1339">
                  <c:v>5.1896207584830337E-2</c:v>
                </c:pt>
                <c:pt idx="1340">
                  <c:v>5.1896207584830337E-2</c:v>
                </c:pt>
                <c:pt idx="1341">
                  <c:v>5.1896207584830337E-2</c:v>
                </c:pt>
                <c:pt idx="1342">
                  <c:v>5.1896207584830337E-2</c:v>
                </c:pt>
                <c:pt idx="1343">
                  <c:v>5.1896207584830337E-2</c:v>
                </c:pt>
                <c:pt idx="1344">
                  <c:v>5.1896207584830337E-2</c:v>
                </c:pt>
                <c:pt idx="1345">
                  <c:v>5.1896207584830337E-2</c:v>
                </c:pt>
                <c:pt idx="1346">
                  <c:v>5.1896207584830337E-2</c:v>
                </c:pt>
                <c:pt idx="1347">
                  <c:v>5.1896207584830337E-2</c:v>
                </c:pt>
                <c:pt idx="1348">
                  <c:v>5.1896207584830337E-2</c:v>
                </c:pt>
                <c:pt idx="1349">
                  <c:v>5.1896207584830337E-2</c:v>
                </c:pt>
                <c:pt idx="1350">
                  <c:v>5.1896207584830337E-2</c:v>
                </c:pt>
                <c:pt idx="1351">
                  <c:v>5.1896207584830337E-2</c:v>
                </c:pt>
                <c:pt idx="1352">
                  <c:v>5.1896207584830337E-2</c:v>
                </c:pt>
                <c:pt idx="1353">
                  <c:v>5.1896207584830337E-2</c:v>
                </c:pt>
                <c:pt idx="1354">
                  <c:v>5.1896207584830337E-2</c:v>
                </c:pt>
                <c:pt idx="1355">
                  <c:v>5.1896207584830337E-2</c:v>
                </c:pt>
                <c:pt idx="1356">
                  <c:v>5.1896207584830337E-2</c:v>
                </c:pt>
                <c:pt idx="1357">
                  <c:v>5.1896207584830337E-2</c:v>
                </c:pt>
                <c:pt idx="1358">
                  <c:v>5.1896207584830337E-2</c:v>
                </c:pt>
                <c:pt idx="1359">
                  <c:v>5.0898203592814363E-2</c:v>
                </c:pt>
                <c:pt idx="1360">
                  <c:v>5.0898203592814363E-2</c:v>
                </c:pt>
                <c:pt idx="1361">
                  <c:v>5.0898203592814363E-2</c:v>
                </c:pt>
                <c:pt idx="1362">
                  <c:v>5.0898203592814363E-2</c:v>
                </c:pt>
                <c:pt idx="1363">
                  <c:v>5.0898203592814363E-2</c:v>
                </c:pt>
                <c:pt idx="1364">
                  <c:v>5.0898203592814363E-2</c:v>
                </c:pt>
                <c:pt idx="1365">
                  <c:v>5.0898203592814363E-2</c:v>
                </c:pt>
                <c:pt idx="1366">
                  <c:v>5.0898203592814363E-2</c:v>
                </c:pt>
                <c:pt idx="1367">
                  <c:v>5.0898203592814363E-2</c:v>
                </c:pt>
                <c:pt idx="1368">
                  <c:v>5.0898203592814363E-2</c:v>
                </c:pt>
                <c:pt idx="1369">
                  <c:v>5.0898203592814363E-2</c:v>
                </c:pt>
                <c:pt idx="1370">
                  <c:v>5.0898203592814363E-2</c:v>
                </c:pt>
                <c:pt idx="1371">
                  <c:v>5.0898203592814363E-2</c:v>
                </c:pt>
                <c:pt idx="1372">
                  <c:v>5.0898203592814363E-2</c:v>
                </c:pt>
                <c:pt idx="1373">
                  <c:v>5.0898203592814363E-2</c:v>
                </c:pt>
                <c:pt idx="1374">
                  <c:v>5.0898203592814363E-2</c:v>
                </c:pt>
                <c:pt idx="1375">
                  <c:v>5.0898203592814363E-2</c:v>
                </c:pt>
                <c:pt idx="1376">
                  <c:v>5.0898203592814363E-2</c:v>
                </c:pt>
                <c:pt idx="1377">
                  <c:v>5.0898203592814363E-2</c:v>
                </c:pt>
                <c:pt idx="1378">
                  <c:v>5.0898203592814363E-2</c:v>
                </c:pt>
                <c:pt idx="1379">
                  <c:v>5.0898203592814363E-2</c:v>
                </c:pt>
                <c:pt idx="1380">
                  <c:v>5.0898203592814363E-2</c:v>
                </c:pt>
                <c:pt idx="1381">
                  <c:v>5.0898203592814363E-2</c:v>
                </c:pt>
                <c:pt idx="1382">
                  <c:v>5.0898203592814363E-2</c:v>
                </c:pt>
                <c:pt idx="1383">
                  <c:v>5.0898203592814363E-2</c:v>
                </c:pt>
                <c:pt idx="1384">
                  <c:v>5.0898203592814363E-2</c:v>
                </c:pt>
                <c:pt idx="1385">
                  <c:v>5.0898203592814363E-2</c:v>
                </c:pt>
                <c:pt idx="1386">
                  <c:v>5.0898203592814363E-2</c:v>
                </c:pt>
                <c:pt idx="1387">
                  <c:v>5.0898203592814363E-2</c:v>
                </c:pt>
                <c:pt idx="1388">
                  <c:v>5.0898203592814363E-2</c:v>
                </c:pt>
                <c:pt idx="1389">
                  <c:v>5.0898203592814363E-2</c:v>
                </c:pt>
                <c:pt idx="1390">
                  <c:v>5.0898203592814363E-2</c:v>
                </c:pt>
                <c:pt idx="1391">
                  <c:v>5.0898203592814363E-2</c:v>
                </c:pt>
                <c:pt idx="1392">
                  <c:v>5.0898203592814363E-2</c:v>
                </c:pt>
                <c:pt idx="1393">
                  <c:v>5.0898203592814363E-2</c:v>
                </c:pt>
                <c:pt idx="1394">
                  <c:v>5.0898203592814363E-2</c:v>
                </c:pt>
                <c:pt idx="1395">
                  <c:v>5.0898203592814363E-2</c:v>
                </c:pt>
                <c:pt idx="1396">
                  <c:v>5.0898203592814363E-2</c:v>
                </c:pt>
                <c:pt idx="1397">
                  <c:v>5.0898203592814363E-2</c:v>
                </c:pt>
                <c:pt idx="1398">
                  <c:v>5.0898203592814363E-2</c:v>
                </c:pt>
                <c:pt idx="1399">
                  <c:v>5.0898203592814363E-2</c:v>
                </c:pt>
                <c:pt idx="1400">
                  <c:v>4.9900199600798403E-2</c:v>
                </c:pt>
                <c:pt idx="1401">
                  <c:v>4.9900199600798403E-2</c:v>
                </c:pt>
                <c:pt idx="1402">
                  <c:v>4.9900199600798403E-2</c:v>
                </c:pt>
                <c:pt idx="1403">
                  <c:v>4.9900199600798403E-2</c:v>
                </c:pt>
                <c:pt idx="1404">
                  <c:v>4.9900199600798403E-2</c:v>
                </c:pt>
                <c:pt idx="1405">
                  <c:v>4.9900199600798403E-2</c:v>
                </c:pt>
                <c:pt idx="1406">
                  <c:v>4.9900199600798403E-2</c:v>
                </c:pt>
                <c:pt idx="1407">
                  <c:v>4.9900199600798403E-2</c:v>
                </c:pt>
                <c:pt idx="1408">
                  <c:v>4.9900199600798403E-2</c:v>
                </c:pt>
                <c:pt idx="1409">
                  <c:v>4.9900199600798403E-2</c:v>
                </c:pt>
                <c:pt idx="1410">
                  <c:v>4.9900199600798403E-2</c:v>
                </c:pt>
                <c:pt idx="1411">
                  <c:v>4.9900199600798403E-2</c:v>
                </c:pt>
                <c:pt idx="1412">
                  <c:v>4.9900199600798403E-2</c:v>
                </c:pt>
                <c:pt idx="1413">
                  <c:v>4.9900199600798403E-2</c:v>
                </c:pt>
                <c:pt idx="1414">
                  <c:v>4.9900199600798403E-2</c:v>
                </c:pt>
                <c:pt idx="1415">
                  <c:v>4.9900199600798403E-2</c:v>
                </c:pt>
                <c:pt idx="1416">
                  <c:v>4.9900199600798403E-2</c:v>
                </c:pt>
                <c:pt idx="1417">
                  <c:v>4.9900199600798403E-2</c:v>
                </c:pt>
                <c:pt idx="1418">
                  <c:v>4.9900199600798403E-2</c:v>
                </c:pt>
                <c:pt idx="1419">
                  <c:v>4.9900199600798403E-2</c:v>
                </c:pt>
                <c:pt idx="1420">
                  <c:v>4.9900199600798403E-2</c:v>
                </c:pt>
                <c:pt idx="1421">
                  <c:v>4.9900199600798403E-2</c:v>
                </c:pt>
                <c:pt idx="1422">
                  <c:v>4.9900199600798403E-2</c:v>
                </c:pt>
                <c:pt idx="1423">
                  <c:v>4.9900199600798403E-2</c:v>
                </c:pt>
                <c:pt idx="1424">
                  <c:v>4.9900199600798403E-2</c:v>
                </c:pt>
                <c:pt idx="1425">
                  <c:v>4.9900199600798403E-2</c:v>
                </c:pt>
                <c:pt idx="1426">
                  <c:v>4.9900199600798403E-2</c:v>
                </c:pt>
                <c:pt idx="1427">
                  <c:v>4.9900199600798403E-2</c:v>
                </c:pt>
                <c:pt idx="1428">
                  <c:v>4.9900199600798403E-2</c:v>
                </c:pt>
                <c:pt idx="1429">
                  <c:v>4.9900199600798403E-2</c:v>
                </c:pt>
                <c:pt idx="1430">
                  <c:v>4.9900199600798403E-2</c:v>
                </c:pt>
                <c:pt idx="1431">
                  <c:v>4.9900199600798403E-2</c:v>
                </c:pt>
                <c:pt idx="1432">
                  <c:v>4.9900199600798403E-2</c:v>
                </c:pt>
                <c:pt idx="1433">
                  <c:v>4.9900199600798403E-2</c:v>
                </c:pt>
                <c:pt idx="1434">
                  <c:v>4.9900199600798403E-2</c:v>
                </c:pt>
                <c:pt idx="1435">
                  <c:v>4.9900199600798403E-2</c:v>
                </c:pt>
                <c:pt idx="1436">
                  <c:v>4.9900199600798403E-2</c:v>
                </c:pt>
                <c:pt idx="1437">
                  <c:v>4.9900199600798403E-2</c:v>
                </c:pt>
                <c:pt idx="1438">
                  <c:v>4.9900199600798403E-2</c:v>
                </c:pt>
                <c:pt idx="1439">
                  <c:v>4.9900199600798403E-2</c:v>
                </c:pt>
                <c:pt idx="1440">
                  <c:v>4.8902195608782437E-2</c:v>
                </c:pt>
                <c:pt idx="1441">
                  <c:v>4.8902195608782437E-2</c:v>
                </c:pt>
                <c:pt idx="1442">
                  <c:v>4.8902195608782437E-2</c:v>
                </c:pt>
                <c:pt idx="1443">
                  <c:v>4.8902195608782437E-2</c:v>
                </c:pt>
                <c:pt idx="1444">
                  <c:v>4.8902195608782437E-2</c:v>
                </c:pt>
                <c:pt idx="1445">
                  <c:v>4.8902195608782437E-2</c:v>
                </c:pt>
                <c:pt idx="1446">
                  <c:v>4.8902195608782437E-2</c:v>
                </c:pt>
                <c:pt idx="1447">
                  <c:v>4.8902195608782437E-2</c:v>
                </c:pt>
                <c:pt idx="1448">
                  <c:v>4.8902195608782437E-2</c:v>
                </c:pt>
                <c:pt idx="1449">
                  <c:v>4.8902195608782437E-2</c:v>
                </c:pt>
                <c:pt idx="1450">
                  <c:v>4.8902195608782437E-2</c:v>
                </c:pt>
                <c:pt idx="1451">
                  <c:v>4.8902195608782437E-2</c:v>
                </c:pt>
                <c:pt idx="1452">
                  <c:v>4.8902195608782437E-2</c:v>
                </c:pt>
                <c:pt idx="1453">
                  <c:v>4.8902195608782437E-2</c:v>
                </c:pt>
                <c:pt idx="1454">
                  <c:v>4.8902195608782437E-2</c:v>
                </c:pt>
                <c:pt idx="1455">
                  <c:v>4.8902195608782437E-2</c:v>
                </c:pt>
                <c:pt idx="1456">
                  <c:v>4.8902195608782437E-2</c:v>
                </c:pt>
                <c:pt idx="1457">
                  <c:v>4.8902195608782437E-2</c:v>
                </c:pt>
                <c:pt idx="1458">
                  <c:v>4.8902195608782437E-2</c:v>
                </c:pt>
                <c:pt idx="1459">
                  <c:v>4.8902195608782437E-2</c:v>
                </c:pt>
                <c:pt idx="1460">
                  <c:v>4.8902195608782437E-2</c:v>
                </c:pt>
                <c:pt idx="1461">
                  <c:v>4.8902195608782437E-2</c:v>
                </c:pt>
                <c:pt idx="1462">
                  <c:v>4.8902195608782437E-2</c:v>
                </c:pt>
                <c:pt idx="1463">
                  <c:v>4.8902195608782437E-2</c:v>
                </c:pt>
                <c:pt idx="1464">
                  <c:v>4.8902195608782437E-2</c:v>
                </c:pt>
                <c:pt idx="1465">
                  <c:v>4.8902195608782437E-2</c:v>
                </c:pt>
                <c:pt idx="1466">
                  <c:v>4.8902195608782437E-2</c:v>
                </c:pt>
                <c:pt idx="1467">
                  <c:v>4.8902195608782437E-2</c:v>
                </c:pt>
                <c:pt idx="1468">
                  <c:v>4.8902195608782437E-2</c:v>
                </c:pt>
                <c:pt idx="1469">
                  <c:v>4.8902195608782437E-2</c:v>
                </c:pt>
                <c:pt idx="1470">
                  <c:v>4.8902195608782437E-2</c:v>
                </c:pt>
                <c:pt idx="1471">
                  <c:v>4.8902195608782437E-2</c:v>
                </c:pt>
                <c:pt idx="1472">
                  <c:v>4.8902195608782437E-2</c:v>
                </c:pt>
                <c:pt idx="1473">
                  <c:v>4.8902195608782437E-2</c:v>
                </c:pt>
                <c:pt idx="1474">
                  <c:v>4.8902195608782437E-2</c:v>
                </c:pt>
                <c:pt idx="1475">
                  <c:v>4.8902195608782437E-2</c:v>
                </c:pt>
                <c:pt idx="1476">
                  <c:v>4.8902195608782437E-2</c:v>
                </c:pt>
                <c:pt idx="1477">
                  <c:v>4.8902195608782437E-2</c:v>
                </c:pt>
                <c:pt idx="1478">
                  <c:v>4.8902195608782437E-2</c:v>
                </c:pt>
                <c:pt idx="1479">
                  <c:v>4.8902195608782437E-2</c:v>
                </c:pt>
                <c:pt idx="1480">
                  <c:v>4.8902195608782437E-2</c:v>
                </c:pt>
                <c:pt idx="1481">
                  <c:v>4.8902195608782437E-2</c:v>
                </c:pt>
                <c:pt idx="1482">
                  <c:v>4.8902195608782437E-2</c:v>
                </c:pt>
                <c:pt idx="1483">
                  <c:v>4.7904191616766463E-2</c:v>
                </c:pt>
                <c:pt idx="1484">
                  <c:v>4.7904191616766463E-2</c:v>
                </c:pt>
                <c:pt idx="1485">
                  <c:v>4.7904191616766463E-2</c:v>
                </c:pt>
                <c:pt idx="1486">
                  <c:v>4.7904191616766463E-2</c:v>
                </c:pt>
                <c:pt idx="1487">
                  <c:v>4.7904191616766463E-2</c:v>
                </c:pt>
                <c:pt idx="1488">
                  <c:v>4.7904191616766463E-2</c:v>
                </c:pt>
                <c:pt idx="1489">
                  <c:v>4.7904191616766463E-2</c:v>
                </c:pt>
                <c:pt idx="1490">
                  <c:v>4.7904191616766463E-2</c:v>
                </c:pt>
                <c:pt idx="1491">
                  <c:v>4.7904191616766463E-2</c:v>
                </c:pt>
                <c:pt idx="1492">
                  <c:v>4.7904191616766463E-2</c:v>
                </c:pt>
                <c:pt idx="1493">
                  <c:v>4.7904191616766463E-2</c:v>
                </c:pt>
                <c:pt idx="1494">
                  <c:v>4.7904191616766463E-2</c:v>
                </c:pt>
                <c:pt idx="1495">
                  <c:v>4.7904191616766463E-2</c:v>
                </c:pt>
                <c:pt idx="1496">
                  <c:v>4.7904191616766463E-2</c:v>
                </c:pt>
                <c:pt idx="1497">
                  <c:v>4.7904191616766463E-2</c:v>
                </c:pt>
                <c:pt idx="1498">
                  <c:v>4.7904191616766463E-2</c:v>
                </c:pt>
                <c:pt idx="1499">
                  <c:v>4.7904191616766463E-2</c:v>
                </c:pt>
                <c:pt idx="1500">
                  <c:v>4.7904191616766463E-2</c:v>
                </c:pt>
                <c:pt idx="1501">
                  <c:v>4.7904191616766463E-2</c:v>
                </c:pt>
                <c:pt idx="1502">
                  <c:v>4.7904191616766463E-2</c:v>
                </c:pt>
                <c:pt idx="1503">
                  <c:v>4.7904191616766463E-2</c:v>
                </c:pt>
                <c:pt idx="1504">
                  <c:v>4.7904191616766463E-2</c:v>
                </c:pt>
                <c:pt idx="1505">
                  <c:v>4.7904191616766463E-2</c:v>
                </c:pt>
                <c:pt idx="1506">
                  <c:v>4.7904191616766463E-2</c:v>
                </c:pt>
                <c:pt idx="1507">
                  <c:v>4.7904191616766463E-2</c:v>
                </c:pt>
                <c:pt idx="1508">
                  <c:v>4.7904191616766463E-2</c:v>
                </c:pt>
                <c:pt idx="1509">
                  <c:v>4.7904191616766463E-2</c:v>
                </c:pt>
                <c:pt idx="1510">
                  <c:v>4.7904191616766463E-2</c:v>
                </c:pt>
                <c:pt idx="1511">
                  <c:v>4.7904191616766463E-2</c:v>
                </c:pt>
                <c:pt idx="1512">
                  <c:v>4.7904191616766463E-2</c:v>
                </c:pt>
                <c:pt idx="1513">
                  <c:v>4.7904191616766463E-2</c:v>
                </c:pt>
                <c:pt idx="1514">
                  <c:v>4.7904191616766463E-2</c:v>
                </c:pt>
                <c:pt idx="1515">
                  <c:v>4.6906187624750496E-2</c:v>
                </c:pt>
                <c:pt idx="1516">
                  <c:v>4.6906187624750496E-2</c:v>
                </c:pt>
                <c:pt idx="1517">
                  <c:v>4.6906187624750496E-2</c:v>
                </c:pt>
                <c:pt idx="1518">
                  <c:v>4.6906187624750496E-2</c:v>
                </c:pt>
                <c:pt idx="1519">
                  <c:v>4.6906187624750496E-2</c:v>
                </c:pt>
                <c:pt idx="1520">
                  <c:v>4.6906187624750496E-2</c:v>
                </c:pt>
                <c:pt idx="1521">
                  <c:v>4.6906187624750496E-2</c:v>
                </c:pt>
                <c:pt idx="1522">
                  <c:v>4.6906187624750496E-2</c:v>
                </c:pt>
                <c:pt idx="1523">
                  <c:v>4.6906187624750496E-2</c:v>
                </c:pt>
                <c:pt idx="1524">
                  <c:v>4.6906187624750496E-2</c:v>
                </c:pt>
                <c:pt idx="1525">
                  <c:v>4.6906187624750496E-2</c:v>
                </c:pt>
                <c:pt idx="1526">
                  <c:v>4.6906187624750496E-2</c:v>
                </c:pt>
                <c:pt idx="1527">
                  <c:v>4.6906187624750496E-2</c:v>
                </c:pt>
                <c:pt idx="1528">
                  <c:v>4.6906187624750496E-2</c:v>
                </c:pt>
                <c:pt idx="1529">
                  <c:v>4.6906187624750496E-2</c:v>
                </c:pt>
                <c:pt idx="1530">
                  <c:v>4.6906187624750496E-2</c:v>
                </c:pt>
                <c:pt idx="1531">
                  <c:v>4.6906187624750496E-2</c:v>
                </c:pt>
                <c:pt idx="1532">
                  <c:v>4.6906187624750496E-2</c:v>
                </c:pt>
                <c:pt idx="1533">
                  <c:v>4.6906187624750496E-2</c:v>
                </c:pt>
                <c:pt idx="1534">
                  <c:v>4.6906187624750496E-2</c:v>
                </c:pt>
                <c:pt idx="1535">
                  <c:v>4.6906187624750496E-2</c:v>
                </c:pt>
                <c:pt idx="1536">
                  <c:v>4.6906187624750496E-2</c:v>
                </c:pt>
                <c:pt idx="1537">
                  <c:v>4.6906187624750496E-2</c:v>
                </c:pt>
                <c:pt idx="1538">
                  <c:v>4.6906187624750496E-2</c:v>
                </c:pt>
                <c:pt idx="1539">
                  <c:v>4.6906187624750496E-2</c:v>
                </c:pt>
                <c:pt idx="1540">
                  <c:v>4.6906187624750496E-2</c:v>
                </c:pt>
                <c:pt idx="1541">
                  <c:v>4.6906187624750496E-2</c:v>
                </c:pt>
                <c:pt idx="1542">
                  <c:v>4.6906187624750496E-2</c:v>
                </c:pt>
                <c:pt idx="1543">
                  <c:v>4.6906187624750496E-2</c:v>
                </c:pt>
                <c:pt idx="1544">
                  <c:v>4.6906187624750496E-2</c:v>
                </c:pt>
                <c:pt idx="1545">
                  <c:v>4.6906187624750496E-2</c:v>
                </c:pt>
                <c:pt idx="1546">
                  <c:v>4.6906187624750496E-2</c:v>
                </c:pt>
                <c:pt idx="1547">
                  <c:v>4.6906187624750496E-2</c:v>
                </c:pt>
                <c:pt idx="1548">
                  <c:v>4.6906187624750496E-2</c:v>
                </c:pt>
                <c:pt idx="1549">
                  <c:v>4.6906187624750496E-2</c:v>
                </c:pt>
                <c:pt idx="1550">
                  <c:v>4.6906187624750496E-2</c:v>
                </c:pt>
                <c:pt idx="1551">
                  <c:v>4.6906187624750496E-2</c:v>
                </c:pt>
                <c:pt idx="1552">
                  <c:v>4.6906187624750496E-2</c:v>
                </c:pt>
                <c:pt idx="1553">
                  <c:v>4.6906187624750496E-2</c:v>
                </c:pt>
                <c:pt idx="1554">
                  <c:v>4.6906187624750496E-2</c:v>
                </c:pt>
                <c:pt idx="1555">
                  <c:v>4.6906187624750496E-2</c:v>
                </c:pt>
                <c:pt idx="1556">
                  <c:v>4.6906187624750496E-2</c:v>
                </c:pt>
                <c:pt idx="1557">
                  <c:v>4.6906187624750496E-2</c:v>
                </c:pt>
                <c:pt idx="1558">
                  <c:v>4.6906187624750496E-2</c:v>
                </c:pt>
                <c:pt idx="1559">
                  <c:v>4.6906187624750496E-2</c:v>
                </c:pt>
                <c:pt idx="1560">
                  <c:v>4.6906187624750496E-2</c:v>
                </c:pt>
                <c:pt idx="1561">
                  <c:v>4.6906187624750496E-2</c:v>
                </c:pt>
                <c:pt idx="1562">
                  <c:v>4.6906187624750496E-2</c:v>
                </c:pt>
                <c:pt idx="1563">
                  <c:v>4.6906187624750496E-2</c:v>
                </c:pt>
                <c:pt idx="1564">
                  <c:v>4.6906187624750496E-2</c:v>
                </c:pt>
                <c:pt idx="1565">
                  <c:v>4.6906187624750496E-2</c:v>
                </c:pt>
                <c:pt idx="1566">
                  <c:v>4.6906187624750496E-2</c:v>
                </c:pt>
                <c:pt idx="1567">
                  <c:v>4.6906187624750496E-2</c:v>
                </c:pt>
                <c:pt idx="1568">
                  <c:v>4.5908183632734523E-2</c:v>
                </c:pt>
                <c:pt idx="1569">
                  <c:v>4.5908183632734523E-2</c:v>
                </c:pt>
                <c:pt idx="1570">
                  <c:v>4.5908183632734523E-2</c:v>
                </c:pt>
                <c:pt idx="1571">
                  <c:v>4.5908183632734523E-2</c:v>
                </c:pt>
                <c:pt idx="1572">
                  <c:v>4.5908183632734523E-2</c:v>
                </c:pt>
                <c:pt idx="1573">
                  <c:v>4.5908183632734523E-2</c:v>
                </c:pt>
                <c:pt idx="1574">
                  <c:v>4.5908183632734523E-2</c:v>
                </c:pt>
                <c:pt idx="1575">
                  <c:v>4.5908183632734523E-2</c:v>
                </c:pt>
                <c:pt idx="1576">
                  <c:v>4.5908183632734523E-2</c:v>
                </c:pt>
                <c:pt idx="1577">
                  <c:v>4.5908183632734523E-2</c:v>
                </c:pt>
                <c:pt idx="1578">
                  <c:v>4.5908183632734523E-2</c:v>
                </c:pt>
                <c:pt idx="1579">
                  <c:v>4.5908183632734523E-2</c:v>
                </c:pt>
                <c:pt idx="1580">
                  <c:v>4.5908183632734523E-2</c:v>
                </c:pt>
                <c:pt idx="1581">
                  <c:v>4.5908183632734523E-2</c:v>
                </c:pt>
                <c:pt idx="1582">
                  <c:v>4.5908183632734523E-2</c:v>
                </c:pt>
                <c:pt idx="1583">
                  <c:v>4.5908183632734523E-2</c:v>
                </c:pt>
                <c:pt idx="1584">
                  <c:v>4.5908183632734523E-2</c:v>
                </c:pt>
                <c:pt idx="1585">
                  <c:v>4.5908183632734523E-2</c:v>
                </c:pt>
                <c:pt idx="1586">
                  <c:v>4.5908183632734523E-2</c:v>
                </c:pt>
                <c:pt idx="1587">
                  <c:v>4.5908183632734523E-2</c:v>
                </c:pt>
                <c:pt idx="1588">
                  <c:v>4.5908183632734523E-2</c:v>
                </c:pt>
                <c:pt idx="1589">
                  <c:v>4.5908183632734523E-2</c:v>
                </c:pt>
                <c:pt idx="1590">
                  <c:v>4.5908183632734523E-2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2770176"/>
        <c:axId val="282770752"/>
      </c:scatterChart>
      <c:valAx>
        <c:axId val="282770176"/>
        <c:scaling>
          <c:orientation val="minMax"/>
          <c:max val="12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/>
            </a:pPr>
            <a:endParaRPr lang="en-US"/>
          </a:p>
        </c:txPr>
        <c:crossAx val="282770752"/>
        <c:crosses val="autoZero"/>
        <c:crossBetween val="midCat"/>
      </c:valAx>
      <c:valAx>
        <c:axId val="282770752"/>
        <c:scaling>
          <c:orientation val="minMax"/>
          <c:max val="1.01"/>
          <c:min val="0"/>
        </c:scaling>
        <c:delete val="0"/>
        <c:axPos val="l"/>
        <c:numFmt formatCode="0%" sourceLinked="1"/>
        <c:majorTickMark val="out"/>
        <c:minorTickMark val="none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/>
            </a:pPr>
            <a:endParaRPr lang="en-US"/>
          </a:p>
        </c:txPr>
        <c:crossAx val="282770176"/>
        <c:crosses val="autoZero"/>
        <c:crossBetween val="midCat"/>
      </c:valAx>
      <c:spPr>
        <a:ln w="25400"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75201134340966003"/>
          <c:y val="0.13484416674636318"/>
          <c:w val="0.20329532084351526"/>
          <c:h val="0.38738138501918029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'6 MeV PDDs'!$B$4</c:f>
              <c:strCache>
                <c:ptCount val="1"/>
                <c:pt idx="0">
                  <c:v>4x4+</c:v>
                </c:pt>
              </c:strCache>
            </c:strRef>
          </c:tx>
          <c:marker>
            <c:symbol val="none"/>
          </c:marker>
          <c:xVal>
            <c:numRef>
              <c:f>'6 MeV PDDs'!$A$5:$A$783</c:f>
              <c:numCache>
                <c:formatCode>General</c:formatCode>
                <c:ptCount val="779"/>
                <c:pt idx="0">
                  <c:v>0.02</c:v>
                </c:pt>
                <c:pt idx="1">
                  <c:v>0.03</c:v>
                </c:pt>
                <c:pt idx="2">
                  <c:v>0.04</c:v>
                </c:pt>
                <c:pt idx="3">
                  <c:v>0.05</c:v>
                </c:pt>
                <c:pt idx="4">
                  <c:v>0.06</c:v>
                </c:pt>
                <c:pt idx="5">
                  <c:v>6.9999999999999993E-2</c:v>
                </c:pt>
                <c:pt idx="6">
                  <c:v>0.08</c:v>
                </c:pt>
                <c:pt idx="7">
                  <c:v>0.09</c:v>
                </c:pt>
                <c:pt idx="8">
                  <c:v>0.1</c:v>
                </c:pt>
                <c:pt idx="9">
                  <c:v>0.11000000000000001</c:v>
                </c:pt>
                <c:pt idx="10">
                  <c:v>0.12</c:v>
                </c:pt>
                <c:pt idx="11">
                  <c:v>0.13</c:v>
                </c:pt>
                <c:pt idx="12">
                  <c:v>0.13999999999999999</c:v>
                </c:pt>
                <c:pt idx="13">
                  <c:v>0.15</c:v>
                </c:pt>
                <c:pt idx="14">
                  <c:v>0.16</c:v>
                </c:pt>
                <c:pt idx="15">
                  <c:v>0.16999999999999998</c:v>
                </c:pt>
                <c:pt idx="16">
                  <c:v>0.18</c:v>
                </c:pt>
                <c:pt idx="17">
                  <c:v>0.19</c:v>
                </c:pt>
                <c:pt idx="18">
                  <c:v>0.2</c:v>
                </c:pt>
                <c:pt idx="19">
                  <c:v>0.21000000000000002</c:v>
                </c:pt>
                <c:pt idx="20">
                  <c:v>0.22000000000000003</c:v>
                </c:pt>
                <c:pt idx="21">
                  <c:v>0.22999999999999998</c:v>
                </c:pt>
                <c:pt idx="22">
                  <c:v>0.24</c:v>
                </c:pt>
                <c:pt idx="23">
                  <c:v>0.25</c:v>
                </c:pt>
                <c:pt idx="24">
                  <c:v>0.26</c:v>
                </c:pt>
                <c:pt idx="25">
                  <c:v>0.27</c:v>
                </c:pt>
                <c:pt idx="26">
                  <c:v>0.27999999999999997</c:v>
                </c:pt>
                <c:pt idx="27">
                  <c:v>0.28999999999999998</c:v>
                </c:pt>
                <c:pt idx="28">
                  <c:v>0.3</c:v>
                </c:pt>
                <c:pt idx="29">
                  <c:v>0.31</c:v>
                </c:pt>
                <c:pt idx="30">
                  <c:v>0.32</c:v>
                </c:pt>
                <c:pt idx="31">
                  <c:v>0.32999999999999996</c:v>
                </c:pt>
                <c:pt idx="32">
                  <c:v>0.33999999999999997</c:v>
                </c:pt>
                <c:pt idx="33">
                  <c:v>0.35</c:v>
                </c:pt>
                <c:pt idx="34">
                  <c:v>0.36</c:v>
                </c:pt>
                <c:pt idx="35">
                  <c:v>0.37</c:v>
                </c:pt>
                <c:pt idx="36">
                  <c:v>0.38</c:v>
                </c:pt>
                <c:pt idx="37">
                  <c:v>0.39</c:v>
                </c:pt>
                <c:pt idx="38">
                  <c:v>0.4</c:v>
                </c:pt>
                <c:pt idx="39">
                  <c:v>0.41</c:v>
                </c:pt>
                <c:pt idx="40">
                  <c:v>0.42000000000000004</c:v>
                </c:pt>
                <c:pt idx="41">
                  <c:v>0.43</c:v>
                </c:pt>
                <c:pt idx="42">
                  <c:v>0.44000000000000006</c:v>
                </c:pt>
                <c:pt idx="43">
                  <c:v>0.45</c:v>
                </c:pt>
                <c:pt idx="44">
                  <c:v>0.45999999999999996</c:v>
                </c:pt>
                <c:pt idx="45">
                  <c:v>0.47000000000000003</c:v>
                </c:pt>
                <c:pt idx="46">
                  <c:v>0.48</c:v>
                </c:pt>
                <c:pt idx="47">
                  <c:v>0.49000000000000005</c:v>
                </c:pt>
                <c:pt idx="48">
                  <c:v>0.5</c:v>
                </c:pt>
                <c:pt idx="49">
                  <c:v>0.51</c:v>
                </c:pt>
                <c:pt idx="50">
                  <c:v>0.52</c:v>
                </c:pt>
                <c:pt idx="51">
                  <c:v>0.53</c:v>
                </c:pt>
                <c:pt idx="52">
                  <c:v>0.54</c:v>
                </c:pt>
                <c:pt idx="53">
                  <c:v>0.55000000000000004</c:v>
                </c:pt>
                <c:pt idx="54">
                  <c:v>0.55999999999999994</c:v>
                </c:pt>
                <c:pt idx="55">
                  <c:v>0.57000000000000006</c:v>
                </c:pt>
                <c:pt idx="56">
                  <c:v>0.57999999999999996</c:v>
                </c:pt>
                <c:pt idx="57">
                  <c:v>0.59000000000000008</c:v>
                </c:pt>
                <c:pt idx="58">
                  <c:v>0.6</c:v>
                </c:pt>
                <c:pt idx="59">
                  <c:v>0.61</c:v>
                </c:pt>
                <c:pt idx="60">
                  <c:v>0.62</c:v>
                </c:pt>
                <c:pt idx="61">
                  <c:v>0.63</c:v>
                </c:pt>
                <c:pt idx="62">
                  <c:v>0.64</c:v>
                </c:pt>
                <c:pt idx="63">
                  <c:v>0.65</c:v>
                </c:pt>
                <c:pt idx="64">
                  <c:v>0.65999999999999992</c:v>
                </c:pt>
                <c:pt idx="65">
                  <c:v>0.67</c:v>
                </c:pt>
                <c:pt idx="66">
                  <c:v>0.67999999999999994</c:v>
                </c:pt>
                <c:pt idx="67">
                  <c:v>0.69000000000000006</c:v>
                </c:pt>
                <c:pt idx="68">
                  <c:v>0.7</c:v>
                </c:pt>
                <c:pt idx="69">
                  <c:v>0.71</c:v>
                </c:pt>
                <c:pt idx="70">
                  <c:v>0.72</c:v>
                </c:pt>
                <c:pt idx="71">
                  <c:v>0.73</c:v>
                </c:pt>
                <c:pt idx="72">
                  <c:v>0.74</c:v>
                </c:pt>
                <c:pt idx="73">
                  <c:v>0.75</c:v>
                </c:pt>
                <c:pt idx="74">
                  <c:v>0.76</c:v>
                </c:pt>
                <c:pt idx="75">
                  <c:v>0.77</c:v>
                </c:pt>
                <c:pt idx="76">
                  <c:v>0.78</c:v>
                </c:pt>
                <c:pt idx="77">
                  <c:v>0.79</c:v>
                </c:pt>
                <c:pt idx="78">
                  <c:v>0.8</c:v>
                </c:pt>
                <c:pt idx="79">
                  <c:v>0.80999999999999994</c:v>
                </c:pt>
                <c:pt idx="80">
                  <c:v>0.82</c:v>
                </c:pt>
                <c:pt idx="81">
                  <c:v>0.83000000000000007</c:v>
                </c:pt>
                <c:pt idx="82">
                  <c:v>0.84000000000000008</c:v>
                </c:pt>
                <c:pt idx="83">
                  <c:v>0.85</c:v>
                </c:pt>
                <c:pt idx="84">
                  <c:v>0.86</c:v>
                </c:pt>
                <c:pt idx="85">
                  <c:v>0.86999999999999988</c:v>
                </c:pt>
                <c:pt idx="86">
                  <c:v>0.88000000000000012</c:v>
                </c:pt>
                <c:pt idx="87">
                  <c:v>0.89</c:v>
                </c:pt>
                <c:pt idx="88">
                  <c:v>0.9</c:v>
                </c:pt>
                <c:pt idx="89">
                  <c:v>0.90999999999999992</c:v>
                </c:pt>
                <c:pt idx="90">
                  <c:v>0.91999999999999993</c:v>
                </c:pt>
                <c:pt idx="91">
                  <c:v>0.93</c:v>
                </c:pt>
                <c:pt idx="92">
                  <c:v>0.94000000000000006</c:v>
                </c:pt>
                <c:pt idx="93">
                  <c:v>0.95</c:v>
                </c:pt>
                <c:pt idx="94">
                  <c:v>0.96</c:v>
                </c:pt>
                <c:pt idx="95">
                  <c:v>0.97</c:v>
                </c:pt>
                <c:pt idx="96">
                  <c:v>0.98000000000000009</c:v>
                </c:pt>
                <c:pt idx="97">
                  <c:v>0.99</c:v>
                </c:pt>
                <c:pt idx="98">
                  <c:v>1</c:v>
                </c:pt>
                <c:pt idx="99">
                  <c:v>1.01</c:v>
                </c:pt>
                <c:pt idx="100">
                  <c:v>1.02</c:v>
                </c:pt>
                <c:pt idx="101">
                  <c:v>1.03</c:v>
                </c:pt>
                <c:pt idx="102">
                  <c:v>1.04</c:v>
                </c:pt>
                <c:pt idx="103">
                  <c:v>1.05</c:v>
                </c:pt>
                <c:pt idx="104">
                  <c:v>1.06</c:v>
                </c:pt>
                <c:pt idx="105">
                  <c:v>1.0699999999999998</c:v>
                </c:pt>
                <c:pt idx="106">
                  <c:v>1.08</c:v>
                </c:pt>
                <c:pt idx="107">
                  <c:v>1.0900000000000001</c:v>
                </c:pt>
                <c:pt idx="108">
                  <c:v>1.1000000000000001</c:v>
                </c:pt>
                <c:pt idx="109">
                  <c:v>1.1099999999999999</c:v>
                </c:pt>
                <c:pt idx="110">
                  <c:v>1.1199999999999999</c:v>
                </c:pt>
                <c:pt idx="111">
                  <c:v>1.1300000000000001</c:v>
                </c:pt>
                <c:pt idx="112">
                  <c:v>1.1400000000000001</c:v>
                </c:pt>
                <c:pt idx="113">
                  <c:v>1.1499999999999999</c:v>
                </c:pt>
                <c:pt idx="114">
                  <c:v>1.1599999999999999</c:v>
                </c:pt>
                <c:pt idx="115">
                  <c:v>1.17</c:v>
                </c:pt>
                <c:pt idx="116">
                  <c:v>1.1800000000000002</c:v>
                </c:pt>
                <c:pt idx="117">
                  <c:v>1.19</c:v>
                </c:pt>
                <c:pt idx="118">
                  <c:v>1.2</c:v>
                </c:pt>
                <c:pt idx="119">
                  <c:v>1.21</c:v>
                </c:pt>
                <c:pt idx="120">
                  <c:v>1.22</c:v>
                </c:pt>
                <c:pt idx="121">
                  <c:v>1.23</c:v>
                </c:pt>
                <c:pt idx="122">
                  <c:v>1.24</c:v>
                </c:pt>
                <c:pt idx="123">
                  <c:v>1.25</c:v>
                </c:pt>
                <c:pt idx="124">
                  <c:v>1.26</c:v>
                </c:pt>
                <c:pt idx="125">
                  <c:v>1.27</c:v>
                </c:pt>
                <c:pt idx="126">
                  <c:v>1.28</c:v>
                </c:pt>
                <c:pt idx="127">
                  <c:v>1.29</c:v>
                </c:pt>
                <c:pt idx="128">
                  <c:v>1.3</c:v>
                </c:pt>
                <c:pt idx="129">
                  <c:v>1.31</c:v>
                </c:pt>
                <c:pt idx="130">
                  <c:v>1.3199999999999998</c:v>
                </c:pt>
                <c:pt idx="131">
                  <c:v>1.33</c:v>
                </c:pt>
                <c:pt idx="132">
                  <c:v>1.34</c:v>
                </c:pt>
                <c:pt idx="133">
                  <c:v>1.35</c:v>
                </c:pt>
                <c:pt idx="134">
                  <c:v>1.3599999999999999</c:v>
                </c:pt>
                <c:pt idx="135">
                  <c:v>1.3699999999999999</c:v>
                </c:pt>
                <c:pt idx="136">
                  <c:v>1.3800000000000001</c:v>
                </c:pt>
                <c:pt idx="137">
                  <c:v>1.3900000000000001</c:v>
                </c:pt>
                <c:pt idx="138">
                  <c:v>1.4</c:v>
                </c:pt>
                <c:pt idx="139">
                  <c:v>1.41</c:v>
                </c:pt>
                <c:pt idx="140">
                  <c:v>1.42</c:v>
                </c:pt>
                <c:pt idx="141">
                  <c:v>1.4300000000000002</c:v>
                </c:pt>
                <c:pt idx="142">
                  <c:v>1.44</c:v>
                </c:pt>
                <c:pt idx="143">
                  <c:v>1.45</c:v>
                </c:pt>
                <c:pt idx="144">
                  <c:v>1.46</c:v>
                </c:pt>
                <c:pt idx="145">
                  <c:v>1.47</c:v>
                </c:pt>
                <c:pt idx="146">
                  <c:v>1.48</c:v>
                </c:pt>
                <c:pt idx="147">
                  <c:v>1.49</c:v>
                </c:pt>
                <c:pt idx="148">
                  <c:v>1.5</c:v>
                </c:pt>
                <c:pt idx="149">
                  <c:v>1.51</c:v>
                </c:pt>
                <c:pt idx="150">
                  <c:v>1.52</c:v>
                </c:pt>
                <c:pt idx="151">
                  <c:v>1.53</c:v>
                </c:pt>
                <c:pt idx="152">
                  <c:v>1.54</c:v>
                </c:pt>
                <c:pt idx="153">
                  <c:v>1.55</c:v>
                </c:pt>
                <c:pt idx="154">
                  <c:v>1.56</c:v>
                </c:pt>
                <c:pt idx="155">
                  <c:v>1.5699999999999998</c:v>
                </c:pt>
                <c:pt idx="156">
                  <c:v>1.58</c:v>
                </c:pt>
                <c:pt idx="157">
                  <c:v>1.59</c:v>
                </c:pt>
                <c:pt idx="158">
                  <c:v>1.6</c:v>
                </c:pt>
                <c:pt idx="159">
                  <c:v>1.61</c:v>
                </c:pt>
                <c:pt idx="160">
                  <c:v>1.6199999999999999</c:v>
                </c:pt>
                <c:pt idx="161">
                  <c:v>1.6300000000000001</c:v>
                </c:pt>
                <c:pt idx="162">
                  <c:v>1.64</c:v>
                </c:pt>
                <c:pt idx="163">
                  <c:v>1.65</c:v>
                </c:pt>
                <c:pt idx="164">
                  <c:v>1.6600000000000001</c:v>
                </c:pt>
                <c:pt idx="165">
                  <c:v>1.67</c:v>
                </c:pt>
                <c:pt idx="166">
                  <c:v>1.6800000000000002</c:v>
                </c:pt>
                <c:pt idx="167">
                  <c:v>1.69</c:v>
                </c:pt>
                <c:pt idx="168">
                  <c:v>1.7</c:v>
                </c:pt>
                <c:pt idx="169">
                  <c:v>1.7100000000000002</c:v>
                </c:pt>
                <c:pt idx="170">
                  <c:v>1.72</c:v>
                </c:pt>
                <c:pt idx="171">
                  <c:v>1.73</c:v>
                </c:pt>
                <c:pt idx="172">
                  <c:v>1.7399999999999998</c:v>
                </c:pt>
                <c:pt idx="173">
                  <c:v>1.75</c:v>
                </c:pt>
                <c:pt idx="174">
                  <c:v>1.7600000000000002</c:v>
                </c:pt>
                <c:pt idx="175">
                  <c:v>1.77</c:v>
                </c:pt>
                <c:pt idx="176">
                  <c:v>1.78</c:v>
                </c:pt>
                <c:pt idx="177">
                  <c:v>1.7899999999999998</c:v>
                </c:pt>
                <c:pt idx="178">
                  <c:v>1.8</c:v>
                </c:pt>
                <c:pt idx="179">
                  <c:v>1.81</c:v>
                </c:pt>
                <c:pt idx="180">
                  <c:v>1.8199999999999998</c:v>
                </c:pt>
                <c:pt idx="181">
                  <c:v>1.83</c:v>
                </c:pt>
                <c:pt idx="182">
                  <c:v>1.8399999999999999</c:v>
                </c:pt>
                <c:pt idx="183">
                  <c:v>1.85</c:v>
                </c:pt>
                <c:pt idx="184">
                  <c:v>1.86</c:v>
                </c:pt>
                <c:pt idx="185">
                  <c:v>1.8699999999999999</c:v>
                </c:pt>
                <c:pt idx="186">
                  <c:v>1.8800000000000001</c:v>
                </c:pt>
                <c:pt idx="187">
                  <c:v>1.89</c:v>
                </c:pt>
                <c:pt idx="188">
                  <c:v>1.9</c:v>
                </c:pt>
                <c:pt idx="189">
                  <c:v>1.9100000000000001</c:v>
                </c:pt>
                <c:pt idx="190">
                  <c:v>1.92</c:v>
                </c:pt>
                <c:pt idx="191">
                  <c:v>1.9300000000000002</c:v>
                </c:pt>
                <c:pt idx="192">
                  <c:v>1.94</c:v>
                </c:pt>
                <c:pt idx="193">
                  <c:v>1.95</c:v>
                </c:pt>
                <c:pt idx="194">
                  <c:v>1.9600000000000002</c:v>
                </c:pt>
                <c:pt idx="195">
                  <c:v>1.97</c:v>
                </c:pt>
                <c:pt idx="196">
                  <c:v>1.98</c:v>
                </c:pt>
                <c:pt idx="197">
                  <c:v>1.9899999999999998</c:v>
                </c:pt>
                <c:pt idx="198">
                  <c:v>2</c:v>
                </c:pt>
                <c:pt idx="199">
                  <c:v>2.0100000000000002</c:v>
                </c:pt>
                <c:pt idx="200">
                  <c:v>2.02</c:v>
                </c:pt>
                <c:pt idx="201">
                  <c:v>2.0300000000000002</c:v>
                </c:pt>
                <c:pt idx="202">
                  <c:v>2.04</c:v>
                </c:pt>
                <c:pt idx="203">
                  <c:v>2.0499999999999998</c:v>
                </c:pt>
                <c:pt idx="204">
                  <c:v>2.06</c:v>
                </c:pt>
                <c:pt idx="205">
                  <c:v>2.0699999999999998</c:v>
                </c:pt>
                <c:pt idx="206">
                  <c:v>2.08</c:v>
                </c:pt>
                <c:pt idx="207">
                  <c:v>2.09</c:v>
                </c:pt>
                <c:pt idx="208">
                  <c:v>2.1</c:v>
                </c:pt>
                <c:pt idx="209">
                  <c:v>2.1100000000000003</c:v>
                </c:pt>
                <c:pt idx="210">
                  <c:v>2.12</c:v>
                </c:pt>
                <c:pt idx="211">
                  <c:v>2.13</c:v>
                </c:pt>
                <c:pt idx="212">
                  <c:v>2.1399999999999997</c:v>
                </c:pt>
                <c:pt idx="213">
                  <c:v>2.15</c:v>
                </c:pt>
                <c:pt idx="214">
                  <c:v>2.16</c:v>
                </c:pt>
                <c:pt idx="215">
                  <c:v>2.17</c:v>
                </c:pt>
                <c:pt idx="216">
                  <c:v>2.1800000000000002</c:v>
                </c:pt>
                <c:pt idx="217">
                  <c:v>2.19</c:v>
                </c:pt>
                <c:pt idx="218">
                  <c:v>2.2000000000000002</c:v>
                </c:pt>
                <c:pt idx="219">
                  <c:v>2.21</c:v>
                </c:pt>
                <c:pt idx="220">
                  <c:v>2.2199999999999998</c:v>
                </c:pt>
                <c:pt idx="221">
                  <c:v>2.23</c:v>
                </c:pt>
                <c:pt idx="222">
                  <c:v>2.2399999999999998</c:v>
                </c:pt>
                <c:pt idx="223">
                  <c:v>2.25</c:v>
                </c:pt>
                <c:pt idx="224">
                  <c:v>2.2600000000000002</c:v>
                </c:pt>
                <c:pt idx="225">
                  <c:v>2.27</c:v>
                </c:pt>
                <c:pt idx="226">
                  <c:v>2.2800000000000002</c:v>
                </c:pt>
                <c:pt idx="227">
                  <c:v>2.29</c:v>
                </c:pt>
                <c:pt idx="228">
                  <c:v>2.2999999999999998</c:v>
                </c:pt>
                <c:pt idx="229">
                  <c:v>2.31</c:v>
                </c:pt>
                <c:pt idx="230">
                  <c:v>2.3199999999999998</c:v>
                </c:pt>
                <c:pt idx="231">
                  <c:v>2.33</c:v>
                </c:pt>
                <c:pt idx="232">
                  <c:v>2.34</c:v>
                </c:pt>
                <c:pt idx="233">
                  <c:v>2.35</c:v>
                </c:pt>
                <c:pt idx="234">
                  <c:v>2.3600000000000003</c:v>
                </c:pt>
                <c:pt idx="235">
                  <c:v>2.37</c:v>
                </c:pt>
                <c:pt idx="236">
                  <c:v>2.38</c:v>
                </c:pt>
                <c:pt idx="237">
                  <c:v>2.3899999999999997</c:v>
                </c:pt>
                <c:pt idx="238">
                  <c:v>2.4</c:v>
                </c:pt>
                <c:pt idx="239">
                  <c:v>2.41</c:v>
                </c:pt>
                <c:pt idx="240">
                  <c:v>2.42</c:v>
                </c:pt>
                <c:pt idx="241">
                  <c:v>2.4300000000000002</c:v>
                </c:pt>
                <c:pt idx="242">
                  <c:v>2.44</c:v>
                </c:pt>
                <c:pt idx="243">
                  <c:v>2.4500000000000002</c:v>
                </c:pt>
                <c:pt idx="244">
                  <c:v>2.46</c:v>
                </c:pt>
                <c:pt idx="245">
                  <c:v>2.4699999999999998</c:v>
                </c:pt>
                <c:pt idx="246">
                  <c:v>2.48</c:v>
                </c:pt>
                <c:pt idx="247">
                  <c:v>2.4899999999999998</c:v>
                </c:pt>
                <c:pt idx="248">
                  <c:v>2.5</c:v>
                </c:pt>
                <c:pt idx="249">
                  <c:v>2.5100000000000002</c:v>
                </c:pt>
                <c:pt idx="250">
                  <c:v>2.52</c:v>
                </c:pt>
                <c:pt idx="251">
                  <c:v>2.5300000000000002</c:v>
                </c:pt>
                <c:pt idx="252">
                  <c:v>2.54</c:v>
                </c:pt>
                <c:pt idx="253">
                  <c:v>2.5499999999999998</c:v>
                </c:pt>
                <c:pt idx="254">
                  <c:v>2.56</c:v>
                </c:pt>
                <c:pt idx="255">
                  <c:v>2.57</c:v>
                </c:pt>
                <c:pt idx="256">
                  <c:v>2.58</c:v>
                </c:pt>
                <c:pt idx="257">
                  <c:v>2.59</c:v>
                </c:pt>
                <c:pt idx="258">
                  <c:v>2.6</c:v>
                </c:pt>
                <c:pt idx="259">
                  <c:v>2.6100000000000003</c:v>
                </c:pt>
                <c:pt idx="260">
                  <c:v>2.62</c:v>
                </c:pt>
                <c:pt idx="261">
                  <c:v>2.63</c:v>
                </c:pt>
                <c:pt idx="262">
                  <c:v>2.6399999999999997</c:v>
                </c:pt>
                <c:pt idx="263">
                  <c:v>2.65</c:v>
                </c:pt>
                <c:pt idx="264">
                  <c:v>2.66</c:v>
                </c:pt>
                <c:pt idx="265">
                  <c:v>2.67</c:v>
                </c:pt>
                <c:pt idx="266">
                  <c:v>2.68</c:v>
                </c:pt>
                <c:pt idx="267">
                  <c:v>2.69</c:v>
                </c:pt>
                <c:pt idx="268">
                  <c:v>2.7</c:v>
                </c:pt>
                <c:pt idx="269">
                  <c:v>2.71</c:v>
                </c:pt>
                <c:pt idx="270">
                  <c:v>2.7199999999999998</c:v>
                </c:pt>
                <c:pt idx="271">
                  <c:v>2.73</c:v>
                </c:pt>
                <c:pt idx="272">
                  <c:v>2.7399999999999998</c:v>
                </c:pt>
                <c:pt idx="273">
                  <c:v>2.75</c:v>
                </c:pt>
                <c:pt idx="274">
                  <c:v>2.7600000000000002</c:v>
                </c:pt>
                <c:pt idx="275">
                  <c:v>2.77</c:v>
                </c:pt>
                <c:pt idx="276">
                  <c:v>2.7800000000000002</c:v>
                </c:pt>
                <c:pt idx="277">
                  <c:v>2.79</c:v>
                </c:pt>
                <c:pt idx="278">
                  <c:v>2.8</c:v>
                </c:pt>
                <c:pt idx="279">
                  <c:v>2.81</c:v>
                </c:pt>
                <c:pt idx="280">
                  <c:v>2.82</c:v>
                </c:pt>
                <c:pt idx="281">
                  <c:v>2.83</c:v>
                </c:pt>
                <c:pt idx="282">
                  <c:v>2.84</c:v>
                </c:pt>
                <c:pt idx="283">
                  <c:v>2.85</c:v>
                </c:pt>
                <c:pt idx="284">
                  <c:v>2.8600000000000003</c:v>
                </c:pt>
                <c:pt idx="285">
                  <c:v>2.87</c:v>
                </c:pt>
                <c:pt idx="286">
                  <c:v>2.88</c:v>
                </c:pt>
                <c:pt idx="287">
                  <c:v>2.8899999999999997</c:v>
                </c:pt>
                <c:pt idx="288">
                  <c:v>2.9</c:v>
                </c:pt>
                <c:pt idx="289">
                  <c:v>2.91</c:v>
                </c:pt>
                <c:pt idx="290">
                  <c:v>2.92</c:v>
                </c:pt>
                <c:pt idx="291">
                  <c:v>2.93</c:v>
                </c:pt>
                <c:pt idx="292">
                  <c:v>2.94</c:v>
                </c:pt>
                <c:pt idx="293">
                  <c:v>2.95</c:v>
                </c:pt>
                <c:pt idx="294">
                  <c:v>2.96</c:v>
                </c:pt>
                <c:pt idx="295">
                  <c:v>2.9699999999999998</c:v>
                </c:pt>
                <c:pt idx="296">
                  <c:v>2.98</c:v>
                </c:pt>
                <c:pt idx="297">
                  <c:v>2.9899999999999998</c:v>
                </c:pt>
                <c:pt idx="298">
                  <c:v>3</c:v>
                </c:pt>
                <c:pt idx="299">
                  <c:v>3.0100000000000002</c:v>
                </c:pt>
                <c:pt idx="300">
                  <c:v>3.02</c:v>
                </c:pt>
                <c:pt idx="301">
                  <c:v>3.0300000000000002</c:v>
                </c:pt>
                <c:pt idx="302">
                  <c:v>3.04</c:v>
                </c:pt>
                <c:pt idx="303">
                  <c:v>3.05</c:v>
                </c:pt>
                <c:pt idx="304">
                  <c:v>3.06</c:v>
                </c:pt>
                <c:pt idx="305">
                  <c:v>3.07</c:v>
                </c:pt>
                <c:pt idx="306">
                  <c:v>3.08</c:v>
                </c:pt>
                <c:pt idx="307">
                  <c:v>3.09</c:v>
                </c:pt>
                <c:pt idx="308">
                  <c:v>3.1</c:v>
                </c:pt>
                <c:pt idx="309">
                  <c:v>3.1100000000000003</c:v>
                </c:pt>
                <c:pt idx="310">
                  <c:v>3.12</c:v>
                </c:pt>
                <c:pt idx="311">
                  <c:v>3.13</c:v>
                </c:pt>
                <c:pt idx="312">
                  <c:v>3.1399999999999997</c:v>
                </c:pt>
                <c:pt idx="313">
                  <c:v>3.15</c:v>
                </c:pt>
                <c:pt idx="314">
                  <c:v>3.16</c:v>
                </c:pt>
                <c:pt idx="315">
                  <c:v>3.17</c:v>
                </c:pt>
                <c:pt idx="316">
                  <c:v>3.18</c:v>
                </c:pt>
                <c:pt idx="317">
                  <c:v>3.19</c:v>
                </c:pt>
                <c:pt idx="318">
                  <c:v>3.2</c:v>
                </c:pt>
                <c:pt idx="319">
                  <c:v>3.21</c:v>
                </c:pt>
                <c:pt idx="320">
                  <c:v>3.22</c:v>
                </c:pt>
                <c:pt idx="321">
                  <c:v>3.2299999999999995</c:v>
                </c:pt>
                <c:pt idx="322">
                  <c:v>3.2399999999999998</c:v>
                </c:pt>
                <c:pt idx="323">
                  <c:v>3.25</c:v>
                </c:pt>
                <c:pt idx="324">
                  <c:v>3.2600000000000002</c:v>
                </c:pt>
                <c:pt idx="325">
                  <c:v>3.2700000000000005</c:v>
                </c:pt>
                <c:pt idx="326">
                  <c:v>3.28</c:v>
                </c:pt>
                <c:pt idx="327">
                  <c:v>3.29</c:v>
                </c:pt>
                <c:pt idx="328">
                  <c:v>3.3</c:v>
                </c:pt>
                <c:pt idx="329">
                  <c:v>3.31</c:v>
                </c:pt>
                <c:pt idx="330">
                  <c:v>3.3200000000000003</c:v>
                </c:pt>
                <c:pt idx="331">
                  <c:v>3.3299999999999996</c:v>
                </c:pt>
                <c:pt idx="332">
                  <c:v>3.34</c:v>
                </c:pt>
                <c:pt idx="333">
                  <c:v>3.35</c:v>
                </c:pt>
                <c:pt idx="334">
                  <c:v>3.3600000000000003</c:v>
                </c:pt>
                <c:pt idx="335">
                  <c:v>3.37</c:v>
                </c:pt>
                <c:pt idx="336">
                  <c:v>3.38</c:v>
                </c:pt>
                <c:pt idx="337">
                  <c:v>3.3899999999999997</c:v>
                </c:pt>
                <c:pt idx="338">
                  <c:v>3.4</c:v>
                </c:pt>
                <c:pt idx="339">
                  <c:v>3.41</c:v>
                </c:pt>
                <c:pt idx="340">
                  <c:v>3.4200000000000004</c:v>
                </c:pt>
                <c:pt idx="341">
                  <c:v>3.4299999999999997</c:v>
                </c:pt>
                <c:pt idx="342">
                  <c:v>3.44</c:v>
                </c:pt>
                <c:pt idx="343">
                  <c:v>3.45</c:v>
                </c:pt>
                <c:pt idx="344">
                  <c:v>3.46</c:v>
                </c:pt>
                <c:pt idx="345">
                  <c:v>3.47</c:v>
                </c:pt>
                <c:pt idx="346">
                  <c:v>3.4799999999999995</c:v>
                </c:pt>
                <c:pt idx="347">
                  <c:v>3.4899999999999998</c:v>
                </c:pt>
                <c:pt idx="348">
                  <c:v>3.5</c:v>
                </c:pt>
                <c:pt idx="349">
                  <c:v>3.5100000000000002</c:v>
                </c:pt>
                <c:pt idx="350">
                  <c:v>3.5200000000000005</c:v>
                </c:pt>
                <c:pt idx="351">
                  <c:v>3.53</c:v>
                </c:pt>
                <c:pt idx="352">
                  <c:v>3.54</c:v>
                </c:pt>
                <c:pt idx="353">
                  <c:v>3.55</c:v>
                </c:pt>
                <c:pt idx="354">
                  <c:v>3.56</c:v>
                </c:pt>
                <c:pt idx="355">
                  <c:v>3.5700000000000003</c:v>
                </c:pt>
                <c:pt idx="356">
                  <c:v>3.5799999999999996</c:v>
                </c:pt>
                <c:pt idx="357">
                  <c:v>3.59</c:v>
                </c:pt>
                <c:pt idx="358">
                  <c:v>3.6</c:v>
                </c:pt>
                <c:pt idx="359">
                  <c:v>3.6100000000000003</c:v>
                </c:pt>
                <c:pt idx="360">
                  <c:v>3.62</c:v>
                </c:pt>
                <c:pt idx="361">
                  <c:v>3.63</c:v>
                </c:pt>
                <c:pt idx="362">
                  <c:v>3.6399999999999997</c:v>
                </c:pt>
                <c:pt idx="363">
                  <c:v>3.65</c:v>
                </c:pt>
                <c:pt idx="364">
                  <c:v>3.66</c:v>
                </c:pt>
                <c:pt idx="365">
                  <c:v>3.6700000000000004</c:v>
                </c:pt>
                <c:pt idx="366">
                  <c:v>3.6799999999999997</c:v>
                </c:pt>
                <c:pt idx="367">
                  <c:v>3.69</c:v>
                </c:pt>
                <c:pt idx="368">
                  <c:v>3.7</c:v>
                </c:pt>
                <c:pt idx="369">
                  <c:v>3.71</c:v>
                </c:pt>
                <c:pt idx="370">
                  <c:v>3.72</c:v>
                </c:pt>
                <c:pt idx="371">
                  <c:v>3.7299999999999995</c:v>
                </c:pt>
                <c:pt idx="372">
                  <c:v>3.7399999999999998</c:v>
                </c:pt>
                <c:pt idx="373">
                  <c:v>3.75</c:v>
                </c:pt>
                <c:pt idx="374">
                  <c:v>3.7600000000000002</c:v>
                </c:pt>
                <c:pt idx="375">
                  <c:v>3.7700000000000005</c:v>
                </c:pt>
                <c:pt idx="376">
                  <c:v>3.78</c:v>
                </c:pt>
                <c:pt idx="377">
                  <c:v>3.79</c:v>
                </c:pt>
                <c:pt idx="378">
                  <c:v>3.8</c:v>
                </c:pt>
                <c:pt idx="379">
                  <c:v>3.81</c:v>
                </c:pt>
                <c:pt idx="380">
                  <c:v>3.8200000000000003</c:v>
                </c:pt>
                <c:pt idx="381">
                  <c:v>3.8299999999999996</c:v>
                </c:pt>
                <c:pt idx="382">
                  <c:v>3.84</c:v>
                </c:pt>
                <c:pt idx="383">
                  <c:v>3.85</c:v>
                </c:pt>
                <c:pt idx="384">
                  <c:v>3.8600000000000003</c:v>
                </c:pt>
                <c:pt idx="385">
                  <c:v>3.87</c:v>
                </c:pt>
                <c:pt idx="386">
                  <c:v>3.88</c:v>
                </c:pt>
                <c:pt idx="387">
                  <c:v>3.8899999999999997</c:v>
                </c:pt>
                <c:pt idx="388">
                  <c:v>3.9</c:v>
                </c:pt>
                <c:pt idx="389">
                  <c:v>3.91</c:v>
                </c:pt>
                <c:pt idx="390">
                  <c:v>3.9200000000000004</c:v>
                </c:pt>
                <c:pt idx="391">
                  <c:v>3.9299999999999997</c:v>
                </c:pt>
                <c:pt idx="392">
                  <c:v>3.94</c:v>
                </c:pt>
                <c:pt idx="393">
                  <c:v>3.95</c:v>
                </c:pt>
                <c:pt idx="394">
                  <c:v>3.96</c:v>
                </c:pt>
                <c:pt idx="395">
                  <c:v>3.97</c:v>
                </c:pt>
                <c:pt idx="396">
                  <c:v>3.9799999999999995</c:v>
                </c:pt>
                <c:pt idx="397">
                  <c:v>3.9899999999999998</c:v>
                </c:pt>
                <c:pt idx="398">
                  <c:v>4</c:v>
                </c:pt>
                <c:pt idx="399">
                  <c:v>4.01</c:v>
                </c:pt>
                <c:pt idx="400">
                  <c:v>4.0200000000000005</c:v>
                </c:pt>
                <c:pt idx="401">
                  <c:v>4.0299999999999994</c:v>
                </c:pt>
                <c:pt idx="402">
                  <c:v>4.04</c:v>
                </c:pt>
                <c:pt idx="403">
                  <c:v>4.05</c:v>
                </c:pt>
                <c:pt idx="404">
                  <c:v>4.0600000000000005</c:v>
                </c:pt>
                <c:pt idx="405">
                  <c:v>4.07</c:v>
                </c:pt>
                <c:pt idx="406">
                  <c:v>4.08</c:v>
                </c:pt>
                <c:pt idx="407">
                  <c:v>4.09</c:v>
                </c:pt>
                <c:pt idx="408">
                  <c:v>4.0999999999999996</c:v>
                </c:pt>
                <c:pt idx="409">
                  <c:v>4.1100000000000003</c:v>
                </c:pt>
                <c:pt idx="410">
                  <c:v>4.12</c:v>
                </c:pt>
                <c:pt idx="411">
                  <c:v>4.13</c:v>
                </c:pt>
                <c:pt idx="412">
                  <c:v>4.1399999999999997</c:v>
                </c:pt>
                <c:pt idx="413">
                  <c:v>4.1500000000000004</c:v>
                </c:pt>
                <c:pt idx="414">
                  <c:v>4.16</c:v>
                </c:pt>
                <c:pt idx="415">
                  <c:v>4.17</c:v>
                </c:pt>
                <c:pt idx="416">
                  <c:v>4.18</c:v>
                </c:pt>
                <c:pt idx="417">
                  <c:v>4.1899999999999995</c:v>
                </c:pt>
                <c:pt idx="418">
                  <c:v>4.2</c:v>
                </c:pt>
                <c:pt idx="419">
                  <c:v>4.21</c:v>
                </c:pt>
                <c:pt idx="420">
                  <c:v>4.2200000000000006</c:v>
                </c:pt>
                <c:pt idx="421">
                  <c:v>4.2299999999999995</c:v>
                </c:pt>
                <c:pt idx="422">
                  <c:v>4.24</c:v>
                </c:pt>
                <c:pt idx="423">
                  <c:v>4.25</c:v>
                </c:pt>
                <c:pt idx="424">
                  <c:v>4.26</c:v>
                </c:pt>
                <c:pt idx="425">
                  <c:v>4.2700000000000005</c:v>
                </c:pt>
                <c:pt idx="426">
                  <c:v>4.2799999999999994</c:v>
                </c:pt>
                <c:pt idx="427">
                  <c:v>4.29</c:v>
                </c:pt>
                <c:pt idx="428">
                  <c:v>4.3</c:v>
                </c:pt>
                <c:pt idx="429">
                  <c:v>4.3100000000000005</c:v>
                </c:pt>
                <c:pt idx="430">
                  <c:v>4.32</c:v>
                </c:pt>
                <c:pt idx="431">
                  <c:v>4.33</c:v>
                </c:pt>
                <c:pt idx="432">
                  <c:v>4.34</c:v>
                </c:pt>
                <c:pt idx="433">
                  <c:v>4.3499999999999996</c:v>
                </c:pt>
                <c:pt idx="434">
                  <c:v>4.3600000000000003</c:v>
                </c:pt>
                <c:pt idx="435">
                  <c:v>4.37</c:v>
                </c:pt>
                <c:pt idx="436">
                  <c:v>4.38</c:v>
                </c:pt>
                <c:pt idx="437">
                  <c:v>4.3899999999999997</c:v>
                </c:pt>
                <c:pt idx="438">
                  <c:v>4.4000000000000004</c:v>
                </c:pt>
                <c:pt idx="439">
                  <c:v>4.41</c:v>
                </c:pt>
                <c:pt idx="440">
                  <c:v>4.42</c:v>
                </c:pt>
                <c:pt idx="441">
                  <c:v>4.43</c:v>
                </c:pt>
                <c:pt idx="442">
                  <c:v>4.4399999999999995</c:v>
                </c:pt>
                <c:pt idx="443">
                  <c:v>4.45</c:v>
                </c:pt>
                <c:pt idx="444">
                  <c:v>4.46</c:v>
                </c:pt>
                <c:pt idx="445">
                  <c:v>4.4700000000000006</c:v>
                </c:pt>
                <c:pt idx="446">
                  <c:v>4.4799999999999995</c:v>
                </c:pt>
                <c:pt idx="447">
                  <c:v>4.49</c:v>
                </c:pt>
                <c:pt idx="448">
                  <c:v>4.5</c:v>
                </c:pt>
                <c:pt idx="449">
                  <c:v>4.51</c:v>
                </c:pt>
                <c:pt idx="450">
                  <c:v>4.5200000000000005</c:v>
                </c:pt>
                <c:pt idx="451">
                  <c:v>4.5299999999999994</c:v>
                </c:pt>
                <c:pt idx="452">
                  <c:v>4.54</c:v>
                </c:pt>
                <c:pt idx="453">
                  <c:v>4.55</c:v>
                </c:pt>
                <c:pt idx="454">
                  <c:v>4.5600000000000005</c:v>
                </c:pt>
                <c:pt idx="455">
                  <c:v>4.57</c:v>
                </c:pt>
                <c:pt idx="456">
                  <c:v>4.58</c:v>
                </c:pt>
                <c:pt idx="457">
                  <c:v>4.59</c:v>
                </c:pt>
                <c:pt idx="458">
                  <c:v>4.5999999999999996</c:v>
                </c:pt>
                <c:pt idx="459">
                  <c:v>4.6100000000000003</c:v>
                </c:pt>
                <c:pt idx="460">
                  <c:v>4.62</c:v>
                </c:pt>
                <c:pt idx="461">
                  <c:v>4.63</c:v>
                </c:pt>
                <c:pt idx="462">
                  <c:v>4.6399999999999997</c:v>
                </c:pt>
                <c:pt idx="463">
                  <c:v>4.6500000000000004</c:v>
                </c:pt>
                <c:pt idx="464">
                  <c:v>4.66</c:v>
                </c:pt>
                <c:pt idx="465">
                  <c:v>4.67</c:v>
                </c:pt>
                <c:pt idx="466">
                  <c:v>4.68</c:v>
                </c:pt>
                <c:pt idx="467">
                  <c:v>4.6899999999999995</c:v>
                </c:pt>
                <c:pt idx="468">
                  <c:v>4.7</c:v>
                </c:pt>
                <c:pt idx="469">
                  <c:v>4.71</c:v>
                </c:pt>
                <c:pt idx="470">
                  <c:v>4.7200000000000006</c:v>
                </c:pt>
                <c:pt idx="471">
                  <c:v>4.7299999999999995</c:v>
                </c:pt>
                <c:pt idx="472">
                  <c:v>4.74</c:v>
                </c:pt>
                <c:pt idx="473">
                  <c:v>4.75</c:v>
                </c:pt>
                <c:pt idx="474">
                  <c:v>4.76</c:v>
                </c:pt>
                <c:pt idx="475">
                  <c:v>4.7700000000000005</c:v>
                </c:pt>
                <c:pt idx="476">
                  <c:v>4.7799999999999994</c:v>
                </c:pt>
                <c:pt idx="477">
                  <c:v>4.79</c:v>
                </c:pt>
                <c:pt idx="478">
                  <c:v>4.8</c:v>
                </c:pt>
                <c:pt idx="479">
                  <c:v>4.8100000000000005</c:v>
                </c:pt>
                <c:pt idx="480">
                  <c:v>4.82</c:v>
                </c:pt>
                <c:pt idx="481">
                  <c:v>4.83</c:v>
                </c:pt>
                <c:pt idx="482">
                  <c:v>4.84</c:v>
                </c:pt>
                <c:pt idx="483">
                  <c:v>4.8499999999999996</c:v>
                </c:pt>
                <c:pt idx="484">
                  <c:v>4.8600000000000003</c:v>
                </c:pt>
                <c:pt idx="485">
                  <c:v>4.87</c:v>
                </c:pt>
                <c:pt idx="486">
                  <c:v>4.88</c:v>
                </c:pt>
                <c:pt idx="487">
                  <c:v>4.8899999999999997</c:v>
                </c:pt>
                <c:pt idx="488">
                  <c:v>4.9000000000000004</c:v>
                </c:pt>
                <c:pt idx="489">
                  <c:v>4.91</c:v>
                </c:pt>
                <c:pt idx="490">
                  <c:v>4.92</c:v>
                </c:pt>
                <c:pt idx="491">
                  <c:v>4.93</c:v>
                </c:pt>
                <c:pt idx="492">
                  <c:v>4.9399999999999995</c:v>
                </c:pt>
                <c:pt idx="493">
                  <c:v>4.95</c:v>
                </c:pt>
                <c:pt idx="494">
                  <c:v>4.96</c:v>
                </c:pt>
                <c:pt idx="495">
                  <c:v>4.9700000000000006</c:v>
                </c:pt>
                <c:pt idx="496">
                  <c:v>4.9799999999999995</c:v>
                </c:pt>
                <c:pt idx="497">
                  <c:v>4.99</c:v>
                </c:pt>
                <c:pt idx="498">
                  <c:v>5</c:v>
                </c:pt>
                <c:pt idx="499">
                  <c:v>5.01</c:v>
                </c:pt>
                <c:pt idx="500">
                  <c:v>5.0200000000000005</c:v>
                </c:pt>
                <c:pt idx="501">
                  <c:v>5.0299999999999994</c:v>
                </c:pt>
                <c:pt idx="502">
                  <c:v>5.04</c:v>
                </c:pt>
                <c:pt idx="503">
                  <c:v>5.05</c:v>
                </c:pt>
                <c:pt idx="504">
                  <c:v>5.0600000000000005</c:v>
                </c:pt>
                <c:pt idx="505">
                  <c:v>5.07</c:v>
                </c:pt>
                <c:pt idx="506">
                  <c:v>5.08</c:v>
                </c:pt>
                <c:pt idx="507">
                  <c:v>5.09</c:v>
                </c:pt>
                <c:pt idx="508">
                  <c:v>5.0999999999999996</c:v>
                </c:pt>
                <c:pt idx="509">
                  <c:v>5.1100000000000003</c:v>
                </c:pt>
                <c:pt idx="510">
                  <c:v>5.12</c:v>
                </c:pt>
                <c:pt idx="511">
                  <c:v>5.13</c:v>
                </c:pt>
                <c:pt idx="512">
                  <c:v>5.14</c:v>
                </c:pt>
                <c:pt idx="513">
                  <c:v>5.15</c:v>
                </c:pt>
                <c:pt idx="514">
                  <c:v>5.16</c:v>
                </c:pt>
                <c:pt idx="515">
                  <c:v>5.17</c:v>
                </c:pt>
                <c:pt idx="516">
                  <c:v>5.18</c:v>
                </c:pt>
                <c:pt idx="517">
                  <c:v>5.1899999999999995</c:v>
                </c:pt>
                <c:pt idx="518">
                  <c:v>5.2</c:v>
                </c:pt>
                <c:pt idx="519">
                  <c:v>5.21</c:v>
                </c:pt>
                <c:pt idx="520">
                  <c:v>5.2200000000000006</c:v>
                </c:pt>
                <c:pt idx="521">
                  <c:v>5.2299999999999995</c:v>
                </c:pt>
                <c:pt idx="522">
                  <c:v>5.24</c:v>
                </c:pt>
                <c:pt idx="523">
                  <c:v>5.25</c:v>
                </c:pt>
                <c:pt idx="524">
                  <c:v>5.26</c:v>
                </c:pt>
                <c:pt idx="525">
                  <c:v>5.2700000000000005</c:v>
                </c:pt>
                <c:pt idx="526">
                  <c:v>5.2799999999999994</c:v>
                </c:pt>
                <c:pt idx="527">
                  <c:v>5.29</c:v>
                </c:pt>
                <c:pt idx="528">
                  <c:v>5.3</c:v>
                </c:pt>
                <c:pt idx="529">
                  <c:v>5.3100000000000005</c:v>
                </c:pt>
                <c:pt idx="530">
                  <c:v>5.32</c:v>
                </c:pt>
                <c:pt idx="531">
                  <c:v>5.33</c:v>
                </c:pt>
                <c:pt idx="532">
                  <c:v>5.34</c:v>
                </c:pt>
                <c:pt idx="533">
                  <c:v>5.35</c:v>
                </c:pt>
                <c:pt idx="534">
                  <c:v>5.36</c:v>
                </c:pt>
                <c:pt idx="535">
                  <c:v>5.37</c:v>
                </c:pt>
                <c:pt idx="536">
                  <c:v>5.38</c:v>
                </c:pt>
                <c:pt idx="537">
                  <c:v>5.39</c:v>
                </c:pt>
                <c:pt idx="538">
                  <c:v>5.4</c:v>
                </c:pt>
                <c:pt idx="539">
                  <c:v>5.41</c:v>
                </c:pt>
                <c:pt idx="540">
                  <c:v>5.42</c:v>
                </c:pt>
                <c:pt idx="541">
                  <c:v>5.43</c:v>
                </c:pt>
                <c:pt idx="542">
                  <c:v>5.4399999999999995</c:v>
                </c:pt>
                <c:pt idx="543">
                  <c:v>5.45</c:v>
                </c:pt>
                <c:pt idx="544">
                  <c:v>5.46</c:v>
                </c:pt>
                <c:pt idx="545">
                  <c:v>5.4700000000000006</c:v>
                </c:pt>
                <c:pt idx="546">
                  <c:v>5.4799999999999995</c:v>
                </c:pt>
                <c:pt idx="547">
                  <c:v>5.49</c:v>
                </c:pt>
                <c:pt idx="548">
                  <c:v>5.5</c:v>
                </c:pt>
                <c:pt idx="549">
                  <c:v>5.51</c:v>
                </c:pt>
                <c:pt idx="550">
                  <c:v>5.5200000000000005</c:v>
                </c:pt>
                <c:pt idx="551">
                  <c:v>5.5299999999999994</c:v>
                </c:pt>
                <c:pt idx="552">
                  <c:v>5.54</c:v>
                </c:pt>
                <c:pt idx="553">
                  <c:v>5.55</c:v>
                </c:pt>
                <c:pt idx="554">
                  <c:v>5.5600000000000005</c:v>
                </c:pt>
                <c:pt idx="555">
                  <c:v>5.57</c:v>
                </c:pt>
                <c:pt idx="556">
                  <c:v>5.58</c:v>
                </c:pt>
                <c:pt idx="557">
                  <c:v>5.59</c:v>
                </c:pt>
                <c:pt idx="558">
                  <c:v>5.6</c:v>
                </c:pt>
                <c:pt idx="559">
                  <c:v>5.61</c:v>
                </c:pt>
                <c:pt idx="560">
                  <c:v>5.62</c:v>
                </c:pt>
                <c:pt idx="561">
                  <c:v>5.63</c:v>
                </c:pt>
                <c:pt idx="562">
                  <c:v>5.64</c:v>
                </c:pt>
                <c:pt idx="563">
                  <c:v>5.65</c:v>
                </c:pt>
                <c:pt idx="564">
                  <c:v>5.66</c:v>
                </c:pt>
                <c:pt idx="565">
                  <c:v>5.67</c:v>
                </c:pt>
                <c:pt idx="566">
                  <c:v>5.68</c:v>
                </c:pt>
                <c:pt idx="567">
                  <c:v>5.6899999999999995</c:v>
                </c:pt>
                <c:pt idx="568">
                  <c:v>5.7</c:v>
                </c:pt>
                <c:pt idx="569">
                  <c:v>5.71</c:v>
                </c:pt>
                <c:pt idx="570">
                  <c:v>5.7200000000000006</c:v>
                </c:pt>
                <c:pt idx="571">
                  <c:v>5.7299999999999995</c:v>
                </c:pt>
                <c:pt idx="572">
                  <c:v>5.74</c:v>
                </c:pt>
                <c:pt idx="573">
                  <c:v>5.75</c:v>
                </c:pt>
                <c:pt idx="574">
                  <c:v>5.76</c:v>
                </c:pt>
                <c:pt idx="575">
                  <c:v>5.7700000000000005</c:v>
                </c:pt>
                <c:pt idx="576">
                  <c:v>5.7799999999999994</c:v>
                </c:pt>
                <c:pt idx="577">
                  <c:v>5.79</c:v>
                </c:pt>
                <c:pt idx="578">
                  <c:v>5.8</c:v>
                </c:pt>
                <c:pt idx="579">
                  <c:v>5.8100000000000005</c:v>
                </c:pt>
                <c:pt idx="580">
                  <c:v>5.82</c:v>
                </c:pt>
                <c:pt idx="581">
                  <c:v>5.83</c:v>
                </c:pt>
                <c:pt idx="582">
                  <c:v>5.84</c:v>
                </c:pt>
                <c:pt idx="583">
                  <c:v>5.85</c:v>
                </c:pt>
                <c:pt idx="584">
                  <c:v>5.86</c:v>
                </c:pt>
                <c:pt idx="585">
                  <c:v>5.87</c:v>
                </c:pt>
                <c:pt idx="586">
                  <c:v>5.88</c:v>
                </c:pt>
                <c:pt idx="587">
                  <c:v>5.89</c:v>
                </c:pt>
                <c:pt idx="588">
                  <c:v>5.9</c:v>
                </c:pt>
                <c:pt idx="589">
                  <c:v>5.91</c:v>
                </c:pt>
                <c:pt idx="590">
                  <c:v>5.92</c:v>
                </c:pt>
                <c:pt idx="591">
                  <c:v>5.93</c:v>
                </c:pt>
                <c:pt idx="592">
                  <c:v>5.9399999999999995</c:v>
                </c:pt>
                <c:pt idx="593">
                  <c:v>5.95</c:v>
                </c:pt>
                <c:pt idx="594">
                  <c:v>5.96</c:v>
                </c:pt>
                <c:pt idx="595">
                  <c:v>5.9700000000000006</c:v>
                </c:pt>
                <c:pt idx="596">
                  <c:v>5.9799999999999995</c:v>
                </c:pt>
                <c:pt idx="597">
                  <c:v>5.99</c:v>
                </c:pt>
                <c:pt idx="598">
                  <c:v>6</c:v>
                </c:pt>
                <c:pt idx="599">
                  <c:v>6.01</c:v>
                </c:pt>
                <c:pt idx="600">
                  <c:v>6.0200000000000005</c:v>
                </c:pt>
                <c:pt idx="601">
                  <c:v>6.0299999999999994</c:v>
                </c:pt>
                <c:pt idx="602">
                  <c:v>6.04</c:v>
                </c:pt>
                <c:pt idx="603">
                  <c:v>6.05</c:v>
                </c:pt>
                <c:pt idx="604">
                  <c:v>6.0600000000000005</c:v>
                </c:pt>
                <c:pt idx="605">
                  <c:v>6.07</c:v>
                </c:pt>
                <c:pt idx="606">
                  <c:v>6.08</c:v>
                </c:pt>
                <c:pt idx="607">
                  <c:v>6.09</c:v>
                </c:pt>
                <c:pt idx="608">
                  <c:v>6.1</c:v>
                </c:pt>
                <c:pt idx="609">
                  <c:v>6.11</c:v>
                </c:pt>
                <c:pt idx="610">
                  <c:v>6.12</c:v>
                </c:pt>
                <c:pt idx="611">
                  <c:v>6.13</c:v>
                </c:pt>
                <c:pt idx="612">
                  <c:v>6.14</c:v>
                </c:pt>
                <c:pt idx="613">
                  <c:v>6.15</c:v>
                </c:pt>
                <c:pt idx="614">
                  <c:v>6.16</c:v>
                </c:pt>
                <c:pt idx="615">
                  <c:v>6.17</c:v>
                </c:pt>
                <c:pt idx="616">
                  <c:v>6.18</c:v>
                </c:pt>
                <c:pt idx="617">
                  <c:v>6.1899999999999995</c:v>
                </c:pt>
                <c:pt idx="618">
                  <c:v>6.2</c:v>
                </c:pt>
                <c:pt idx="619">
                  <c:v>6.21</c:v>
                </c:pt>
                <c:pt idx="620">
                  <c:v>6.2200000000000006</c:v>
                </c:pt>
                <c:pt idx="621">
                  <c:v>6.2299999999999995</c:v>
                </c:pt>
                <c:pt idx="622">
                  <c:v>6.24</c:v>
                </c:pt>
                <c:pt idx="623">
                  <c:v>6.25</c:v>
                </c:pt>
                <c:pt idx="624">
                  <c:v>6.26</c:v>
                </c:pt>
                <c:pt idx="625">
                  <c:v>6.2700000000000005</c:v>
                </c:pt>
                <c:pt idx="626">
                  <c:v>6.2799999999999994</c:v>
                </c:pt>
                <c:pt idx="627">
                  <c:v>6.29</c:v>
                </c:pt>
                <c:pt idx="628">
                  <c:v>6.3</c:v>
                </c:pt>
                <c:pt idx="629">
                  <c:v>6.3100000000000005</c:v>
                </c:pt>
                <c:pt idx="630">
                  <c:v>6.32</c:v>
                </c:pt>
                <c:pt idx="631">
                  <c:v>6.33</c:v>
                </c:pt>
                <c:pt idx="632">
                  <c:v>6.34</c:v>
                </c:pt>
                <c:pt idx="633">
                  <c:v>6.35</c:v>
                </c:pt>
                <c:pt idx="634">
                  <c:v>6.36</c:v>
                </c:pt>
                <c:pt idx="635">
                  <c:v>6.37</c:v>
                </c:pt>
                <c:pt idx="636">
                  <c:v>6.38</c:v>
                </c:pt>
                <c:pt idx="637">
                  <c:v>6.39</c:v>
                </c:pt>
                <c:pt idx="638">
                  <c:v>6.4</c:v>
                </c:pt>
                <c:pt idx="639">
                  <c:v>6.4099999999999993</c:v>
                </c:pt>
                <c:pt idx="640">
                  <c:v>6.42</c:v>
                </c:pt>
                <c:pt idx="641">
                  <c:v>6.43</c:v>
                </c:pt>
                <c:pt idx="642">
                  <c:v>6.44</c:v>
                </c:pt>
                <c:pt idx="643">
                  <c:v>6.45</c:v>
                </c:pt>
                <c:pt idx="644">
                  <c:v>6.4599999999999991</c:v>
                </c:pt>
                <c:pt idx="645">
                  <c:v>6.4700000000000006</c:v>
                </c:pt>
                <c:pt idx="646">
                  <c:v>6.4799999999999995</c:v>
                </c:pt>
                <c:pt idx="647">
                  <c:v>6.49</c:v>
                </c:pt>
                <c:pt idx="648">
                  <c:v>6.5</c:v>
                </c:pt>
                <c:pt idx="649">
                  <c:v>6.51</c:v>
                </c:pt>
                <c:pt idx="650">
                  <c:v>6.5200000000000005</c:v>
                </c:pt>
                <c:pt idx="651">
                  <c:v>6.5299999999999994</c:v>
                </c:pt>
                <c:pt idx="652">
                  <c:v>6.5400000000000009</c:v>
                </c:pt>
                <c:pt idx="653">
                  <c:v>6.55</c:v>
                </c:pt>
                <c:pt idx="654">
                  <c:v>6.56</c:v>
                </c:pt>
                <c:pt idx="655">
                  <c:v>6.57</c:v>
                </c:pt>
                <c:pt idx="656">
                  <c:v>6.58</c:v>
                </c:pt>
                <c:pt idx="657">
                  <c:v>6.5900000000000007</c:v>
                </c:pt>
                <c:pt idx="658">
                  <c:v>6.6</c:v>
                </c:pt>
                <c:pt idx="659">
                  <c:v>6.6099999999999994</c:v>
                </c:pt>
                <c:pt idx="660">
                  <c:v>6.62</c:v>
                </c:pt>
                <c:pt idx="661">
                  <c:v>6.63</c:v>
                </c:pt>
                <c:pt idx="662">
                  <c:v>6.6400000000000006</c:v>
                </c:pt>
                <c:pt idx="663">
                  <c:v>6.65</c:v>
                </c:pt>
                <c:pt idx="664">
                  <c:v>6.6599999999999993</c:v>
                </c:pt>
                <c:pt idx="665">
                  <c:v>6.67</c:v>
                </c:pt>
                <c:pt idx="666">
                  <c:v>6.68</c:v>
                </c:pt>
                <c:pt idx="667">
                  <c:v>6.69</c:v>
                </c:pt>
                <c:pt idx="668">
                  <c:v>6.7</c:v>
                </c:pt>
                <c:pt idx="669">
                  <c:v>6.7099999999999991</c:v>
                </c:pt>
                <c:pt idx="670">
                  <c:v>6.7200000000000006</c:v>
                </c:pt>
                <c:pt idx="671">
                  <c:v>6.7299999999999995</c:v>
                </c:pt>
                <c:pt idx="672">
                  <c:v>6.74</c:v>
                </c:pt>
                <c:pt idx="673">
                  <c:v>6.75</c:v>
                </c:pt>
                <c:pt idx="674">
                  <c:v>6.76</c:v>
                </c:pt>
                <c:pt idx="675">
                  <c:v>6.7700000000000005</c:v>
                </c:pt>
                <c:pt idx="676">
                  <c:v>6.7799999999999994</c:v>
                </c:pt>
                <c:pt idx="677">
                  <c:v>6.7900000000000009</c:v>
                </c:pt>
                <c:pt idx="678">
                  <c:v>6.8</c:v>
                </c:pt>
                <c:pt idx="679">
                  <c:v>6.81</c:v>
                </c:pt>
                <c:pt idx="680">
                  <c:v>6.82</c:v>
                </c:pt>
                <c:pt idx="681">
                  <c:v>6.83</c:v>
                </c:pt>
                <c:pt idx="682">
                  <c:v>6.8400000000000007</c:v>
                </c:pt>
                <c:pt idx="683">
                  <c:v>6.85</c:v>
                </c:pt>
                <c:pt idx="684">
                  <c:v>6.8599999999999994</c:v>
                </c:pt>
                <c:pt idx="685">
                  <c:v>6.87</c:v>
                </c:pt>
                <c:pt idx="686">
                  <c:v>6.88</c:v>
                </c:pt>
                <c:pt idx="687">
                  <c:v>6.8900000000000006</c:v>
                </c:pt>
                <c:pt idx="688">
                  <c:v>6.9</c:v>
                </c:pt>
                <c:pt idx="689">
                  <c:v>6.9099999999999993</c:v>
                </c:pt>
                <c:pt idx="690">
                  <c:v>6.92</c:v>
                </c:pt>
                <c:pt idx="691">
                  <c:v>6.93</c:v>
                </c:pt>
                <c:pt idx="692">
                  <c:v>6.94</c:v>
                </c:pt>
                <c:pt idx="693">
                  <c:v>6.95</c:v>
                </c:pt>
                <c:pt idx="694">
                  <c:v>6.9599999999999991</c:v>
                </c:pt>
                <c:pt idx="695">
                  <c:v>6.9700000000000006</c:v>
                </c:pt>
                <c:pt idx="696">
                  <c:v>6.9799999999999995</c:v>
                </c:pt>
                <c:pt idx="697">
                  <c:v>6.99</c:v>
                </c:pt>
                <c:pt idx="698">
                  <c:v>7</c:v>
                </c:pt>
                <c:pt idx="699">
                  <c:v>7.01</c:v>
                </c:pt>
                <c:pt idx="700">
                  <c:v>7.0200000000000005</c:v>
                </c:pt>
                <c:pt idx="701">
                  <c:v>7.0299999999999994</c:v>
                </c:pt>
                <c:pt idx="702">
                  <c:v>7.0400000000000009</c:v>
                </c:pt>
                <c:pt idx="703">
                  <c:v>7.05</c:v>
                </c:pt>
                <c:pt idx="704">
                  <c:v>7.06</c:v>
                </c:pt>
                <c:pt idx="705">
                  <c:v>7.07</c:v>
                </c:pt>
                <c:pt idx="706">
                  <c:v>7.08</c:v>
                </c:pt>
                <c:pt idx="707">
                  <c:v>7.0900000000000007</c:v>
                </c:pt>
                <c:pt idx="708">
                  <c:v>7.1</c:v>
                </c:pt>
                <c:pt idx="709">
                  <c:v>7.1099999999999994</c:v>
                </c:pt>
                <c:pt idx="710">
                  <c:v>7.12</c:v>
                </c:pt>
                <c:pt idx="711">
                  <c:v>7.13</c:v>
                </c:pt>
                <c:pt idx="712">
                  <c:v>7.1400000000000006</c:v>
                </c:pt>
                <c:pt idx="713">
                  <c:v>7.15</c:v>
                </c:pt>
                <c:pt idx="714">
                  <c:v>7.1599999999999993</c:v>
                </c:pt>
                <c:pt idx="715">
                  <c:v>7.17</c:v>
                </c:pt>
                <c:pt idx="716">
                  <c:v>7.18</c:v>
                </c:pt>
                <c:pt idx="717">
                  <c:v>7.19</c:v>
                </c:pt>
                <c:pt idx="718">
                  <c:v>7.2</c:v>
                </c:pt>
                <c:pt idx="719">
                  <c:v>7.2099999999999991</c:v>
                </c:pt>
                <c:pt idx="720">
                  <c:v>7.2200000000000006</c:v>
                </c:pt>
                <c:pt idx="721">
                  <c:v>7.2299999999999995</c:v>
                </c:pt>
                <c:pt idx="722">
                  <c:v>7.24</c:v>
                </c:pt>
                <c:pt idx="723">
                  <c:v>7.25</c:v>
                </c:pt>
                <c:pt idx="724">
                  <c:v>7.26</c:v>
                </c:pt>
                <c:pt idx="725">
                  <c:v>7.2700000000000005</c:v>
                </c:pt>
                <c:pt idx="726">
                  <c:v>7.2799999999999994</c:v>
                </c:pt>
                <c:pt idx="727">
                  <c:v>7.2900000000000009</c:v>
                </c:pt>
                <c:pt idx="728">
                  <c:v>7.3</c:v>
                </c:pt>
                <c:pt idx="729">
                  <c:v>7.31</c:v>
                </c:pt>
                <c:pt idx="730">
                  <c:v>7.32</c:v>
                </c:pt>
                <c:pt idx="731">
                  <c:v>7.33</c:v>
                </c:pt>
                <c:pt idx="732">
                  <c:v>7.3400000000000007</c:v>
                </c:pt>
                <c:pt idx="733">
                  <c:v>7.35</c:v>
                </c:pt>
                <c:pt idx="734">
                  <c:v>7.3599999999999994</c:v>
                </c:pt>
                <c:pt idx="735">
                  <c:v>7.37</c:v>
                </c:pt>
                <c:pt idx="736">
                  <c:v>7.38</c:v>
                </c:pt>
                <c:pt idx="737">
                  <c:v>7.3900000000000006</c:v>
                </c:pt>
                <c:pt idx="738">
                  <c:v>7.4</c:v>
                </c:pt>
                <c:pt idx="739">
                  <c:v>7.4099999999999993</c:v>
                </c:pt>
                <c:pt idx="740">
                  <c:v>7.42</c:v>
                </c:pt>
                <c:pt idx="741">
                  <c:v>7.43</c:v>
                </c:pt>
                <c:pt idx="742">
                  <c:v>7.44</c:v>
                </c:pt>
                <c:pt idx="743">
                  <c:v>7.45</c:v>
                </c:pt>
                <c:pt idx="744">
                  <c:v>7.4599999999999991</c:v>
                </c:pt>
                <c:pt idx="745">
                  <c:v>7.4700000000000006</c:v>
                </c:pt>
                <c:pt idx="746">
                  <c:v>7.4799999999999995</c:v>
                </c:pt>
                <c:pt idx="747">
                  <c:v>7.49</c:v>
                </c:pt>
                <c:pt idx="748">
                  <c:v>7.5</c:v>
                </c:pt>
                <c:pt idx="749">
                  <c:v>7.51</c:v>
                </c:pt>
                <c:pt idx="750">
                  <c:v>7.5200000000000005</c:v>
                </c:pt>
                <c:pt idx="751">
                  <c:v>7.5299999999999994</c:v>
                </c:pt>
                <c:pt idx="752">
                  <c:v>7.5400000000000009</c:v>
                </c:pt>
                <c:pt idx="753">
                  <c:v>7.55</c:v>
                </c:pt>
                <c:pt idx="754">
                  <c:v>7.56</c:v>
                </c:pt>
                <c:pt idx="755">
                  <c:v>7.57</c:v>
                </c:pt>
                <c:pt idx="756">
                  <c:v>7.58</c:v>
                </c:pt>
                <c:pt idx="757">
                  <c:v>7.5900000000000007</c:v>
                </c:pt>
                <c:pt idx="758">
                  <c:v>7.6</c:v>
                </c:pt>
                <c:pt idx="759">
                  <c:v>7.6099999999999994</c:v>
                </c:pt>
                <c:pt idx="760">
                  <c:v>7.62</c:v>
                </c:pt>
                <c:pt idx="761">
                  <c:v>7.63</c:v>
                </c:pt>
                <c:pt idx="762">
                  <c:v>7.6400000000000006</c:v>
                </c:pt>
                <c:pt idx="763">
                  <c:v>7.65</c:v>
                </c:pt>
                <c:pt idx="764">
                  <c:v>7.6599999999999993</c:v>
                </c:pt>
                <c:pt idx="765">
                  <c:v>7.67</c:v>
                </c:pt>
                <c:pt idx="766">
                  <c:v>7.68</c:v>
                </c:pt>
                <c:pt idx="767">
                  <c:v>7.69</c:v>
                </c:pt>
                <c:pt idx="768">
                  <c:v>7.7</c:v>
                </c:pt>
                <c:pt idx="769">
                  <c:v>7.7099999999999991</c:v>
                </c:pt>
                <c:pt idx="770">
                  <c:v>7.7200000000000006</c:v>
                </c:pt>
                <c:pt idx="771">
                  <c:v>7.7299999999999995</c:v>
                </c:pt>
                <c:pt idx="772">
                  <c:v>7.74</c:v>
                </c:pt>
                <c:pt idx="773">
                  <c:v>7.75</c:v>
                </c:pt>
                <c:pt idx="774">
                  <c:v>7.76</c:v>
                </c:pt>
                <c:pt idx="775">
                  <c:v>7.7700000000000005</c:v>
                </c:pt>
                <c:pt idx="776">
                  <c:v>7.7799999999999994</c:v>
                </c:pt>
                <c:pt idx="777">
                  <c:v>7.7900000000000009</c:v>
                </c:pt>
                <c:pt idx="778">
                  <c:v>7.8</c:v>
                </c:pt>
              </c:numCache>
            </c:numRef>
          </c:xVal>
          <c:yVal>
            <c:numRef>
              <c:f>'6 MeV PDDs'!$B$5:$B$783</c:f>
              <c:numCache>
                <c:formatCode>0.0%</c:formatCode>
                <c:ptCount val="779"/>
                <c:pt idx="0">
                  <c:v>0.77599999999999991</c:v>
                </c:pt>
                <c:pt idx="1">
                  <c:v>0.77700000000000002</c:v>
                </c:pt>
                <c:pt idx="2">
                  <c:v>0.77800000000000002</c:v>
                </c:pt>
                <c:pt idx="3">
                  <c:v>0.77800000000000002</c:v>
                </c:pt>
                <c:pt idx="4">
                  <c:v>0.77900000000000003</c:v>
                </c:pt>
                <c:pt idx="5">
                  <c:v>0.77900000000000003</c:v>
                </c:pt>
                <c:pt idx="6">
                  <c:v>0.78</c:v>
                </c:pt>
                <c:pt idx="7">
                  <c:v>0.78099999999999992</c:v>
                </c:pt>
                <c:pt idx="8">
                  <c:v>0.78200000000000003</c:v>
                </c:pt>
                <c:pt idx="9">
                  <c:v>0.78299999999999992</c:v>
                </c:pt>
                <c:pt idx="10">
                  <c:v>0.78299999999999992</c:v>
                </c:pt>
                <c:pt idx="11">
                  <c:v>0.78400000000000003</c:v>
                </c:pt>
                <c:pt idx="12">
                  <c:v>0.78500000000000003</c:v>
                </c:pt>
                <c:pt idx="13">
                  <c:v>0.78599999999999992</c:v>
                </c:pt>
                <c:pt idx="14">
                  <c:v>0.78700000000000003</c:v>
                </c:pt>
                <c:pt idx="15">
                  <c:v>0.78799999999999992</c:v>
                </c:pt>
                <c:pt idx="16">
                  <c:v>0.79</c:v>
                </c:pt>
                <c:pt idx="17">
                  <c:v>0.79099999999999993</c:v>
                </c:pt>
                <c:pt idx="18">
                  <c:v>0.79299999999999993</c:v>
                </c:pt>
                <c:pt idx="19">
                  <c:v>0.79500000000000004</c:v>
                </c:pt>
                <c:pt idx="20">
                  <c:v>0.79700000000000004</c:v>
                </c:pt>
                <c:pt idx="21">
                  <c:v>0.79900000000000004</c:v>
                </c:pt>
                <c:pt idx="22">
                  <c:v>0.80099999999999993</c:v>
                </c:pt>
                <c:pt idx="23">
                  <c:v>0.80200000000000005</c:v>
                </c:pt>
                <c:pt idx="24">
                  <c:v>0.80500000000000005</c:v>
                </c:pt>
                <c:pt idx="25">
                  <c:v>0.80700000000000005</c:v>
                </c:pt>
                <c:pt idx="26">
                  <c:v>0.80900000000000005</c:v>
                </c:pt>
                <c:pt idx="27">
                  <c:v>0.81099999999999994</c:v>
                </c:pt>
                <c:pt idx="28">
                  <c:v>0.81299999999999994</c:v>
                </c:pt>
                <c:pt idx="29">
                  <c:v>0.81499999999999995</c:v>
                </c:pt>
                <c:pt idx="30">
                  <c:v>0.81700000000000006</c:v>
                </c:pt>
                <c:pt idx="31">
                  <c:v>0.81900000000000006</c:v>
                </c:pt>
                <c:pt idx="32">
                  <c:v>0.82099999999999995</c:v>
                </c:pt>
                <c:pt idx="33">
                  <c:v>0.82299999999999995</c:v>
                </c:pt>
                <c:pt idx="34">
                  <c:v>0.82499999999999996</c:v>
                </c:pt>
                <c:pt idx="35">
                  <c:v>0.82700000000000007</c:v>
                </c:pt>
                <c:pt idx="36">
                  <c:v>0.82900000000000007</c:v>
                </c:pt>
                <c:pt idx="37">
                  <c:v>0.83099999999999996</c:v>
                </c:pt>
                <c:pt idx="38">
                  <c:v>0.83400000000000007</c:v>
                </c:pt>
                <c:pt idx="39">
                  <c:v>0.83599999999999997</c:v>
                </c:pt>
                <c:pt idx="40">
                  <c:v>0.83799999999999997</c:v>
                </c:pt>
                <c:pt idx="41">
                  <c:v>0.84</c:v>
                </c:pt>
                <c:pt idx="42">
                  <c:v>0.84200000000000008</c:v>
                </c:pt>
                <c:pt idx="43">
                  <c:v>0.84400000000000008</c:v>
                </c:pt>
                <c:pt idx="44">
                  <c:v>0.84599999999999997</c:v>
                </c:pt>
                <c:pt idx="45">
                  <c:v>0.84799999999999998</c:v>
                </c:pt>
                <c:pt idx="46">
                  <c:v>0.85</c:v>
                </c:pt>
                <c:pt idx="47">
                  <c:v>0.85199999999999998</c:v>
                </c:pt>
                <c:pt idx="48">
                  <c:v>0.85400000000000009</c:v>
                </c:pt>
                <c:pt idx="49">
                  <c:v>0.85699999999999998</c:v>
                </c:pt>
                <c:pt idx="50">
                  <c:v>0.8590000000000001</c:v>
                </c:pt>
                <c:pt idx="51">
                  <c:v>0.86099999999999999</c:v>
                </c:pt>
                <c:pt idx="52">
                  <c:v>0.86299999999999999</c:v>
                </c:pt>
                <c:pt idx="53">
                  <c:v>0.86499999999999999</c:v>
                </c:pt>
                <c:pt idx="54">
                  <c:v>0.86699999999999999</c:v>
                </c:pt>
                <c:pt idx="55">
                  <c:v>0.86900000000000011</c:v>
                </c:pt>
                <c:pt idx="56">
                  <c:v>0.872</c:v>
                </c:pt>
                <c:pt idx="57">
                  <c:v>0.87400000000000011</c:v>
                </c:pt>
                <c:pt idx="58">
                  <c:v>0.87599999999999989</c:v>
                </c:pt>
                <c:pt idx="59">
                  <c:v>0.878</c:v>
                </c:pt>
                <c:pt idx="60">
                  <c:v>0.88</c:v>
                </c:pt>
                <c:pt idx="61">
                  <c:v>0.88200000000000001</c:v>
                </c:pt>
                <c:pt idx="62">
                  <c:v>0.88400000000000001</c:v>
                </c:pt>
                <c:pt idx="63">
                  <c:v>0.8859999999999999</c:v>
                </c:pt>
                <c:pt idx="64">
                  <c:v>0.88800000000000001</c:v>
                </c:pt>
                <c:pt idx="65">
                  <c:v>0.89</c:v>
                </c:pt>
                <c:pt idx="66">
                  <c:v>0.89200000000000002</c:v>
                </c:pt>
                <c:pt idx="67">
                  <c:v>0.89400000000000002</c:v>
                </c:pt>
                <c:pt idx="68">
                  <c:v>0.89700000000000002</c:v>
                </c:pt>
                <c:pt idx="69">
                  <c:v>0.89900000000000002</c:v>
                </c:pt>
                <c:pt idx="70">
                  <c:v>0.90099999999999991</c:v>
                </c:pt>
                <c:pt idx="71">
                  <c:v>0.90300000000000002</c:v>
                </c:pt>
                <c:pt idx="72">
                  <c:v>0.90500000000000003</c:v>
                </c:pt>
                <c:pt idx="73">
                  <c:v>0.90700000000000003</c:v>
                </c:pt>
                <c:pt idx="74">
                  <c:v>0.91</c:v>
                </c:pt>
                <c:pt idx="75">
                  <c:v>0.91200000000000003</c:v>
                </c:pt>
                <c:pt idx="76">
                  <c:v>0.91400000000000003</c:v>
                </c:pt>
                <c:pt idx="77">
                  <c:v>0.91599999999999993</c:v>
                </c:pt>
                <c:pt idx="78">
                  <c:v>0.91799999999999993</c:v>
                </c:pt>
                <c:pt idx="79">
                  <c:v>0.92</c:v>
                </c:pt>
                <c:pt idx="80">
                  <c:v>0.92299999999999993</c:v>
                </c:pt>
                <c:pt idx="81">
                  <c:v>0.92500000000000004</c:v>
                </c:pt>
                <c:pt idx="82">
                  <c:v>0.92700000000000005</c:v>
                </c:pt>
                <c:pt idx="83">
                  <c:v>0.92900000000000005</c:v>
                </c:pt>
                <c:pt idx="84">
                  <c:v>0.93099999999999994</c:v>
                </c:pt>
                <c:pt idx="85">
                  <c:v>0.93299999999999994</c:v>
                </c:pt>
                <c:pt idx="86">
                  <c:v>0.93500000000000005</c:v>
                </c:pt>
                <c:pt idx="87">
                  <c:v>0.93700000000000006</c:v>
                </c:pt>
                <c:pt idx="88">
                  <c:v>0.93900000000000006</c:v>
                </c:pt>
                <c:pt idx="89">
                  <c:v>0.94099999999999995</c:v>
                </c:pt>
                <c:pt idx="90">
                  <c:v>0.94299999999999995</c:v>
                </c:pt>
                <c:pt idx="91">
                  <c:v>0.94499999999999995</c:v>
                </c:pt>
                <c:pt idx="92">
                  <c:v>0.94700000000000006</c:v>
                </c:pt>
                <c:pt idx="93">
                  <c:v>0.94900000000000007</c:v>
                </c:pt>
                <c:pt idx="94">
                  <c:v>0.95200000000000007</c:v>
                </c:pt>
                <c:pt idx="95">
                  <c:v>0.95400000000000007</c:v>
                </c:pt>
                <c:pt idx="96">
                  <c:v>0.95599999999999996</c:v>
                </c:pt>
                <c:pt idx="97">
                  <c:v>0.95799999999999996</c:v>
                </c:pt>
                <c:pt idx="98">
                  <c:v>0.96</c:v>
                </c:pt>
                <c:pt idx="99">
                  <c:v>0.96200000000000008</c:v>
                </c:pt>
                <c:pt idx="100">
                  <c:v>0.96299999999999997</c:v>
                </c:pt>
                <c:pt idx="101">
                  <c:v>0.96499999999999997</c:v>
                </c:pt>
                <c:pt idx="102">
                  <c:v>0.96700000000000008</c:v>
                </c:pt>
                <c:pt idx="103">
                  <c:v>0.96900000000000008</c:v>
                </c:pt>
                <c:pt idx="104">
                  <c:v>0.97099999999999997</c:v>
                </c:pt>
                <c:pt idx="105">
                  <c:v>0.97199999999999998</c:v>
                </c:pt>
                <c:pt idx="106">
                  <c:v>0.97400000000000009</c:v>
                </c:pt>
                <c:pt idx="107">
                  <c:v>0.97599999999999998</c:v>
                </c:pt>
                <c:pt idx="108">
                  <c:v>0.97699999999999998</c:v>
                </c:pt>
                <c:pt idx="109">
                  <c:v>0.97900000000000009</c:v>
                </c:pt>
                <c:pt idx="110">
                  <c:v>0.98</c:v>
                </c:pt>
                <c:pt idx="111">
                  <c:v>0.98199999999999998</c:v>
                </c:pt>
                <c:pt idx="112">
                  <c:v>0.98299999999999998</c:v>
                </c:pt>
                <c:pt idx="113">
                  <c:v>0.98499999999999999</c:v>
                </c:pt>
                <c:pt idx="114">
                  <c:v>0.98599999999999999</c:v>
                </c:pt>
                <c:pt idx="115">
                  <c:v>0.98699999999999999</c:v>
                </c:pt>
                <c:pt idx="116">
                  <c:v>0.98799999999999999</c:v>
                </c:pt>
                <c:pt idx="117">
                  <c:v>0.9890000000000001</c:v>
                </c:pt>
                <c:pt idx="118">
                  <c:v>0.99</c:v>
                </c:pt>
                <c:pt idx="119">
                  <c:v>0.99099999999999999</c:v>
                </c:pt>
                <c:pt idx="120">
                  <c:v>0.99199999999999999</c:v>
                </c:pt>
                <c:pt idx="121">
                  <c:v>0.99299999999999999</c:v>
                </c:pt>
                <c:pt idx="122">
                  <c:v>0.99400000000000011</c:v>
                </c:pt>
                <c:pt idx="123">
                  <c:v>0.995</c:v>
                </c:pt>
                <c:pt idx="124">
                  <c:v>0.996</c:v>
                </c:pt>
                <c:pt idx="125">
                  <c:v>0.997</c:v>
                </c:pt>
                <c:pt idx="126">
                  <c:v>0.997</c:v>
                </c:pt>
                <c:pt idx="127">
                  <c:v>0.997</c:v>
                </c:pt>
                <c:pt idx="128">
                  <c:v>0.998</c:v>
                </c:pt>
                <c:pt idx="129">
                  <c:v>0.998</c:v>
                </c:pt>
                <c:pt idx="130">
                  <c:v>0.99900000000000011</c:v>
                </c:pt>
                <c:pt idx="131">
                  <c:v>0.99900000000000011</c:v>
                </c:pt>
                <c:pt idx="132">
                  <c:v>0.99900000000000011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0.99900000000000011</c:v>
                </c:pt>
                <c:pt idx="140">
                  <c:v>0.998</c:v>
                </c:pt>
                <c:pt idx="141">
                  <c:v>0.998</c:v>
                </c:pt>
                <c:pt idx="142">
                  <c:v>0.997</c:v>
                </c:pt>
                <c:pt idx="143">
                  <c:v>0.997</c:v>
                </c:pt>
                <c:pt idx="144">
                  <c:v>0.996</c:v>
                </c:pt>
                <c:pt idx="145">
                  <c:v>0.995</c:v>
                </c:pt>
                <c:pt idx="146">
                  <c:v>0.99400000000000011</c:v>
                </c:pt>
                <c:pt idx="147">
                  <c:v>0.99299999999999999</c:v>
                </c:pt>
                <c:pt idx="148">
                  <c:v>0.99199999999999999</c:v>
                </c:pt>
                <c:pt idx="149">
                  <c:v>0.99</c:v>
                </c:pt>
                <c:pt idx="150">
                  <c:v>0.9890000000000001</c:v>
                </c:pt>
                <c:pt idx="151">
                  <c:v>0.98699999999999999</c:v>
                </c:pt>
                <c:pt idx="152">
                  <c:v>0.98499999999999999</c:v>
                </c:pt>
                <c:pt idx="153">
                  <c:v>0.9840000000000001</c:v>
                </c:pt>
                <c:pt idx="154">
                  <c:v>0.98199999999999998</c:v>
                </c:pt>
                <c:pt idx="155">
                  <c:v>0.98</c:v>
                </c:pt>
                <c:pt idx="156">
                  <c:v>0.97799999999999998</c:v>
                </c:pt>
                <c:pt idx="157">
                  <c:v>0.97599999999999998</c:v>
                </c:pt>
                <c:pt idx="158">
                  <c:v>0.97400000000000009</c:v>
                </c:pt>
                <c:pt idx="159">
                  <c:v>0.97199999999999998</c:v>
                </c:pt>
                <c:pt idx="160">
                  <c:v>0.96900000000000008</c:v>
                </c:pt>
                <c:pt idx="161">
                  <c:v>0.96700000000000008</c:v>
                </c:pt>
                <c:pt idx="162">
                  <c:v>0.96400000000000008</c:v>
                </c:pt>
                <c:pt idx="163">
                  <c:v>0.96099999999999997</c:v>
                </c:pt>
                <c:pt idx="164">
                  <c:v>0.95900000000000007</c:v>
                </c:pt>
                <c:pt idx="165">
                  <c:v>0.95599999999999996</c:v>
                </c:pt>
                <c:pt idx="166">
                  <c:v>0.95200000000000007</c:v>
                </c:pt>
                <c:pt idx="167">
                  <c:v>0.94900000000000007</c:v>
                </c:pt>
                <c:pt idx="168">
                  <c:v>0.94599999999999995</c:v>
                </c:pt>
                <c:pt idx="169">
                  <c:v>0.94299999999999995</c:v>
                </c:pt>
                <c:pt idx="170">
                  <c:v>0.94</c:v>
                </c:pt>
                <c:pt idx="171">
                  <c:v>0.93599999999999994</c:v>
                </c:pt>
                <c:pt idx="172">
                  <c:v>0.93200000000000005</c:v>
                </c:pt>
                <c:pt idx="173">
                  <c:v>0.92900000000000005</c:v>
                </c:pt>
                <c:pt idx="174">
                  <c:v>0.92500000000000004</c:v>
                </c:pt>
                <c:pt idx="175">
                  <c:v>0.92099999999999993</c:v>
                </c:pt>
                <c:pt idx="176">
                  <c:v>0.91700000000000004</c:v>
                </c:pt>
                <c:pt idx="177">
                  <c:v>0.91299999999999992</c:v>
                </c:pt>
                <c:pt idx="178">
                  <c:v>0.90799999999999992</c:v>
                </c:pt>
                <c:pt idx="179">
                  <c:v>0.90400000000000003</c:v>
                </c:pt>
                <c:pt idx="180">
                  <c:v>0.9</c:v>
                </c:pt>
                <c:pt idx="181">
                  <c:v>0.89599999999999991</c:v>
                </c:pt>
                <c:pt idx="182">
                  <c:v>0.8909999999999999</c:v>
                </c:pt>
                <c:pt idx="183">
                  <c:v>0.88700000000000001</c:v>
                </c:pt>
                <c:pt idx="184">
                  <c:v>0.88200000000000001</c:v>
                </c:pt>
                <c:pt idx="185">
                  <c:v>0.877</c:v>
                </c:pt>
                <c:pt idx="186">
                  <c:v>0.872</c:v>
                </c:pt>
                <c:pt idx="187">
                  <c:v>0.86699999999999999</c:v>
                </c:pt>
                <c:pt idx="188">
                  <c:v>0.86199999999999999</c:v>
                </c:pt>
                <c:pt idx="189">
                  <c:v>0.85699999999999998</c:v>
                </c:pt>
                <c:pt idx="190">
                  <c:v>0.85099999999999998</c:v>
                </c:pt>
                <c:pt idx="191">
                  <c:v>0.84599999999999997</c:v>
                </c:pt>
                <c:pt idx="192">
                  <c:v>0.84</c:v>
                </c:pt>
                <c:pt idx="193">
                  <c:v>0.83499999999999996</c:v>
                </c:pt>
                <c:pt idx="194">
                  <c:v>0.82900000000000007</c:v>
                </c:pt>
                <c:pt idx="195">
                  <c:v>0.82299999999999995</c:v>
                </c:pt>
                <c:pt idx="196">
                  <c:v>0.81799999999999995</c:v>
                </c:pt>
                <c:pt idx="197">
                  <c:v>0.81200000000000006</c:v>
                </c:pt>
                <c:pt idx="198">
                  <c:v>0.80500000000000005</c:v>
                </c:pt>
                <c:pt idx="199">
                  <c:v>0.79900000000000004</c:v>
                </c:pt>
                <c:pt idx="200">
                  <c:v>0.79299999999999993</c:v>
                </c:pt>
                <c:pt idx="201">
                  <c:v>0.78599999999999992</c:v>
                </c:pt>
                <c:pt idx="202">
                  <c:v>0.78</c:v>
                </c:pt>
                <c:pt idx="203">
                  <c:v>0.77300000000000002</c:v>
                </c:pt>
                <c:pt idx="204">
                  <c:v>0.76700000000000002</c:v>
                </c:pt>
                <c:pt idx="205">
                  <c:v>0.76</c:v>
                </c:pt>
                <c:pt idx="206">
                  <c:v>0.753</c:v>
                </c:pt>
                <c:pt idx="207">
                  <c:v>0.747</c:v>
                </c:pt>
                <c:pt idx="208">
                  <c:v>0.74</c:v>
                </c:pt>
                <c:pt idx="209">
                  <c:v>0.73299999999999998</c:v>
                </c:pt>
                <c:pt idx="210">
                  <c:v>0.72599999999999998</c:v>
                </c:pt>
                <c:pt idx="211">
                  <c:v>0.71900000000000008</c:v>
                </c:pt>
                <c:pt idx="212">
                  <c:v>0.71099999999999997</c:v>
                </c:pt>
                <c:pt idx="213">
                  <c:v>0.70400000000000007</c:v>
                </c:pt>
                <c:pt idx="214">
                  <c:v>0.69700000000000006</c:v>
                </c:pt>
                <c:pt idx="215">
                  <c:v>0.68900000000000006</c:v>
                </c:pt>
                <c:pt idx="216">
                  <c:v>0.68200000000000005</c:v>
                </c:pt>
                <c:pt idx="217">
                  <c:v>0.67400000000000004</c:v>
                </c:pt>
                <c:pt idx="218">
                  <c:v>0.66700000000000004</c:v>
                </c:pt>
                <c:pt idx="219">
                  <c:v>0.65900000000000003</c:v>
                </c:pt>
                <c:pt idx="220">
                  <c:v>0.65200000000000002</c:v>
                </c:pt>
                <c:pt idx="221">
                  <c:v>0.64400000000000002</c:v>
                </c:pt>
                <c:pt idx="222">
                  <c:v>0.63600000000000001</c:v>
                </c:pt>
                <c:pt idx="223">
                  <c:v>0.629</c:v>
                </c:pt>
                <c:pt idx="224">
                  <c:v>0.621</c:v>
                </c:pt>
                <c:pt idx="225">
                  <c:v>0.61299999999999999</c:v>
                </c:pt>
                <c:pt idx="226">
                  <c:v>0.60499999999999998</c:v>
                </c:pt>
                <c:pt idx="227">
                  <c:v>0.59699999999999998</c:v>
                </c:pt>
                <c:pt idx="228">
                  <c:v>0.58899999999999997</c:v>
                </c:pt>
                <c:pt idx="229">
                  <c:v>0.58200000000000007</c:v>
                </c:pt>
                <c:pt idx="230">
                  <c:v>0.57399999999999995</c:v>
                </c:pt>
                <c:pt idx="231">
                  <c:v>0.56600000000000006</c:v>
                </c:pt>
                <c:pt idx="232">
                  <c:v>0.55799999999999994</c:v>
                </c:pt>
                <c:pt idx="233">
                  <c:v>0.55000000000000004</c:v>
                </c:pt>
                <c:pt idx="234">
                  <c:v>0.54100000000000004</c:v>
                </c:pt>
                <c:pt idx="235">
                  <c:v>0.53299999999999992</c:v>
                </c:pt>
                <c:pt idx="236">
                  <c:v>0.52500000000000002</c:v>
                </c:pt>
                <c:pt idx="237">
                  <c:v>0.51600000000000001</c:v>
                </c:pt>
                <c:pt idx="238">
                  <c:v>0.50800000000000001</c:v>
                </c:pt>
                <c:pt idx="239">
                  <c:v>0.499</c:v>
                </c:pt>
                <c:pt idx="240">
                  <c:v>0.49099999999999999</c:v>
                </c:pt>
                <c:pt idx="241">
                  <c:v>0.48299999999999998</c:v>
                </c:pt>
                <c:pt idx="242">
                  <c:v>0.47399999999999998</c:v>
                </c:pt>
                <c:pt idx="243">
                  <c:v>0.46500000000000002</c:v>
                </c:pt>
                <c:pt idx="244">
                  <c:v>0.45700000000000002</c:v>
                </c:pt>
                <c:pt idx="245">
                  <c:v>0.44799999999999995</c:v>
                </c:pt>
                <c:pt idx="246">
                  <c:v>0.439</c:v>
                </c:pt>
                <c:pt idx="247">
                  <c:v>0.43</c:v>
                </c:pt>
                <c:pt idx="248">
                  <c:v>0.42200000000000004</c:v>
                </c:pt>
                <c:pt idx="249">
                  <c:v>0.41299999999999998</c:v>
                </c:pt>
                <c:pt idx="250">
                  <c:v>0.40399999999999997</c:v>
                </c:pt>
                <c:pt idx="251">
                  <c:v>0.39500000000000002</c:v>
                </c:pt>
                <c:pt idx="252">
                  <c:v>0.38700000000000001</c:v>
                </c:pt>
                <c:pt idx="253">
                  <c:v>0.37799999999999995</c:v>
                </c:pt>
                <c:pt idx="254">
                  <c:v>0.36899999999999999</c:v>
                </c:pt>
                <c:pt idx="255">
                  <c:v>0.36099999999999999</c:v>
                </c:pt>
                <c:pt idx="256">
                  <c:v>0.35200000000000004</c:v>
                </c:pt>
                <c:pt idx="257">
                  <c:v>0.34399999999999997</c:v>
                </c:pt>
                <c:pt idx="258">
                  <c:v>0.33600000000000002</c:v>
                </c:pt>
                <c:pt idx="259">
                  <c:v>0.32799999999999996</c:v>
                </c:pt>
                <c:pt idx="260">
                  <c:v>0.32100000000000001</c:v>
                </c:pt>
                <c:pt idx="261">
                  <c:v>0.313</c:v>
                </c:pt>
                <c:pt idx="262">
                  <c:v>0.30499999999999999</c:v>
                </c:pt>
                <c:pt idx="263">
                  <c:v>0.29799999999999999</c:v>
                </c:pt>
                <c:pt idx="264">
                  <c:v>0.28999999999999998</c:v>
                </c:pt>
                <c:pt idx="265">
                  <c:v>0.28300000000000003</c:v>
                </c:pt>
                <c:pt idx="266">
                  <c:v>0.27500000000000002</c:v>
                </c:pt>
                <c:pt idx="267">
                  <c:v>0.26800000000000002</c:v>
                </c:pt>
                <c:pt idx="268">
                  <c:v>0.26100000000000001</c:v>
                </c:pt>
                <c:pt idx="269">
                  <c:v>0.253</c:v>
                </c:pt>
                <c:pt idx="270">
                  <c:v>0.24600000000000002</c:v>
                </c:pt>
                <c:pt idx="271">
                  <c:v>0.24</c:v>
                </c:pt>
                <c:pt idx="272">
                  <c:v>0.23300000000000001</c:v>
                </c:pt>
                <c:pt idx="273">
                  <c:v>0.22600000000000001</c:v>
                </c:pt>
                <c:pt idx="274">
                  <c:v>0.21899999999999997</c:v>
                </c:pt>
                <c:pt idx="275">
                  <c:v>0.21299999999999999</c:v>
                </c:pt>
                <c:pt idx="276">
                  <c:v>0.20600000000000002</c:v>
                </c:pt>
                <c:pt idx="277">
                  <c:v>0.19899999999999998</c:v>
                </c:pt>
                <c:pt idx="278">
                  <c:v>0.193</c:v>
                </c:pt>
                <c:pt idx="279">
                  <c:v>0.18600000000000003</c:v>
                </c:pt>
                <c:pt idx="280">
                  <c:v>0.18</c:v>
                </c:pt>
                <c:pt idx="281">
                  <c:v>0.17399999999999999</c:v>
                </c:pt>
                <c:pt idx="282">
                  <c:v>0.16800000000000001</c:v>
                </c:pt>
                <c:pt idx="283">
                  <c:v>0.16300000000000001</c:v>
                </c:pt>
                <c:pt idx="284">
                  <c:v>0.157</c:v>
                </c:pt>
                <c:pt idx="285">
                  <c:v>0.152</c:v>
                </c:pt>
                <c:pt idx="286">
                  <c:v>0.14599999999999999</c:v>
                </c:pt>
                <c:pt idx="287">
                  <c:v>0.14099999999999999</c:v>
                </c:pt>
                <c:pt idx="288">
                  <c:v>0.13600000000000001</c:v>
                </c:pt>
                <c:pt idx="289">
                  <c:v>0.13100000000000001</c:v>
                </c:pt>
                <c:pt idx="290">
                  <c:v>0.126</c:v>
                </c:pt>
                <c:pt idx="291">
                  <c:v>0.121</c:v>
                </c:pt>
                <c:pt idx="292">
                  <c:v>0.11599999999999999</c:v>
                </c:pt>
                <c:pt idx="293">
                  <c:v>0.111</c:v>
                </c:pt>
                <c:pt idx="294">
                  <c:v>0.107</c:v>
                </c:pt>
                <c:pt idx="295">
                  <c:v>0.10300000000000001</c:v>
                </c:pt>
                <c:pt idx="296">
                  <c:v>9.9000000000000005E-2</c:v>
                </c:pt>
                <c:pt idx="297">
                  <c:v>9.5000000000000001E-2</c:v>
                </c:pt>
                <c:pt idx="298">
                  <c:v>9.0999999999999998E-2</c:v>
                </c:pt>
                <c:pt idx="299">
                  <c:v>8.6999999999999994E-2</c:v>
                </c:pt>
                <c:pt idx="300">
                  <c:v>8.4000000000000005E-2</c:v>
                </c:pt>
                <c:pt idx="301">
                  <c:v>0.08</c:v>
                </c:pt>
                <c:pt idx="302">
                  <c:v>7.5999999999999998E-2</c:v>
                </c:pt>
                <c:pt idx="303">
                  <c:v>7.2999999999999995E-2</c:v>
                </c:pt>
                <c:pt idx="304">
                  <c:v>6.9000000000000006E-2</c:v>
                </c:pt>
                <c:pt idx="305">
                  <c:v>6.6000000000000003E-2</c:v>
                </c:pt>
                <c:pt idx="306">
                  <c:v>6.3E-2</c:v>
                </c:pt>
                <c:pt idx="307">
                  <c:v>6.0999999999999999E-2</c:v>
                </c:pt>
                <c:pt idx="308">
                  <c:v>5.7999999999999996E-2</c:v>
                </c:pt>
                <c:pt idx="309">
                  <c:v>5.5E-2</c:v>
                </c:pt>
                <c:pt idx="310">
                  <c:v>5.2999999999999999E-2</c:v>
                </c:pt>
                <c:pt idx="311">
                  <c:v>0.05</c:v>
                </c:pt>
                <c:pt idx="312">
                  <c:v>4.8000000000000001E-2</c:v>
                </c:pt>
                <c:pt idx="313">
                  <c:v>4.5999999999999999E-2</c:v>
                </c:pt>
                <c:pt idx="314">
                  <c:v>4.2999999999999997E-2</c:v>
                </c:pt>
                <c:pt idx="315">
                  <c:v>4.0999999999999995E-2</c:v>
                </c:pt>
                <c:pt idx="316">
                  <c:v>3.9E-2</c:v>
                </c:pt>
                <c:pt idx="317">
                  <c:v>3.7000000000000005E-2</c:v>
                </c:pt>
                <c:pt idx="318">
                  <c:v>3.5000000000000003E-2</c:v>
                </c:pt>
                <c:pt idx="319">
                  <c:v>3.4000000000000002E-2</c:v>
                </c:pt>
                <c:pt idx="320">
                  <c:v>3.2000000000000001E-2</c:v>
                </c:pt>
                <c:pt idx="321">
                  <c:v>3.1E-2</c:v>
                </c:pt>
                <c:pt idx="322">
                  <c:v>0.03</c:v>
                </c:pt>
                <c:pt idx="323">
                  <c:v>2.8999999999999998E-2</c:v>
                </c:pt>
                <c:pt idx="324">
                  <c:v>2.7000000000000003E-2</c:v>
                </c:pt>
                <c:pt idx="325">
                  <c:v>2.6000000000000002E-2</c:v>
                </c:pt>
                <c:pt idx="326">
                  <c:v>2.5000000000000001E-2</c:v>
                </c:pt>
                <c:pt idx="327">
                  <c:v>2.4E-2</c:v>
                </c:pt>
                <c:pt idx="328">
                  <c:v>2.3E-2</c:v>
                </c:pt>
                <c:pt idx="329">
                  <c:v>2.2000000000000002E-2</c:v>
                </c:pt>
                <c:pt idx="330">
                  <c:v>2.1000000000000001E-2</c:v>
                </c:pt>
                <c:pt idx="331">
                  <c:v>0.02</c:v>
                </c:pt>
                <c:pt idx="332">
                  <c:v>1.9E-2</c:v>
                </c:pt>
                <c:pt idx="333">
                  <c:v>1.9E-2</c:v>
                </c:pt>
                <c:pt idx="334">
                  <c:v>1.8000000000000002E-2</c:v>
                </c:pt>
                <c:pt idx="335">
                  <c:v>1.8000000000000002E-2</c:v>
                </c:pt>
                <c:pt idx="336">
                  <c:v>1.7000000000000001E-2</c:v>
                </c:pt>
                <c:pt idx="337">
                  <c:v>1.6E-2</c:v>
                </c:pt>
                <c:pt idx="338">
                  <c:v>1.6E-2</c:v>
                </c:pt>
                <c:pt idx="339">
                  <c:v>1.4999999999999999E-2</c:v>
                </c:pt>
                <c:pt idx="340">
                  <c:v>1.4999999999999999E-2</c:v>
                </c:pt>
                <c:pt idx="341">
                  <c:v>1.3999999999999999E-2</c:v>
                </c:pt>
                <c:pt idx="342">
                  <c:v>1.3999999999999999E-2</c:v>
                </c:pt>
                <c:pt idx="343">
                  <c:v>1.3999999999999999E-2</c:v>
                </c:pt>
                <c:pt idx="344">
                  <c:v>1.3000000000000001E-2</c:v>
                </c:pt>
                <c:pt idx="345">
                  <c:v>1.3000000000000001E-2</c:v>
                </c:pt>
                <c:pt idx="346">
                  <c:v>1.3000000000000001E-2</c:v>
                </c:pt>
                <c:pt idx="347">
                  <c:v>1.3000000000000001E-2</c:v>
                </c:pt>
                <c:pt idx="348">
                  <c:v>1.2E-2</c:v>
                </c:pt>
                <c:pt idx="349">
                  <c:v>1.2E-2</c:v>
                </c:pt>
                <c:pt idx="350">
                  <c:v>1.2E-2</c:v>
                </c:pt>
                <c:pt idx="351">
                  <c:v>1.2E-2</c:v>
                </c:pt>
                <c:pt idx="352">
                  <c:v>1.2E-2</c:v>
                </c:pt>
                <c:pt idx="353">
                  <c:v>1.1000000000000001E-2</c:v>
                </c:pt>
                <c:pt idx="354">
                  <c:v>1.1000000000000001E-2</c:v>
                </c:pt>
                <c:pt idx="355">
                  <c:v>1.1000000000000001E-2</c:v>
                </c:pt>
                <c:pt idx="356">
                  <c:v>1.1000000000000001E-2</c:v>
                </c:pt>
                <c:pt idx="357">
                  <c:v>1.1000000000000001E-2</c:v>
                </c:pt>
                <c:pt idx="358">
                  <c:v>1.1000000000000001E-2</c:v>
                </c:pt>
                <c:pt idx="359">
                  <c:v>1.1000000000000001E-2</c:v>
                </c:pt>
                <c:pt idx="360">
                  <c:v>1.1000000000000001E-2</c:v>
                </c:pt>
                <c:pt idx="361">
                  <c:v>1.1000000000000001E-2</c:v>
                </c:pt>
                <c:pt idx="362">
                  <c:v>1.1000000000000001E-2</c:v>
                </c:pt>
                <c:pt idx="363">
                  <c:v>1.1000000000000001E-2</c:v>
                </c:pt>
                <c:pt idx="364">
                  <c:v>1.1000000000000001E-2</c:v>
                </c:pt>
                <c:pt idx="365">
                  <c:v>1.1000000000000001E-2</c:v>
                </c:pt>
                <c:pt idx="366">
                  <c:v>1.1000000000000001E-2</c:v>
                </c:pt>
                <c:pt idx="367">
                  <c:v>1.1000000000000001E-2</c:v>
                </c:pt>
                <c:pt idx="368">
                  <c:v>0.01</c:v>
                </c:pt>
                <c:pt idx="369">
                  <c:v>0.01</c:v>
                </c:pt>
                <c:pt idx="370">
                  <c:v>0.01</c:v>
                </c:pt>
                <c:pt idx="371">
                  <c:v>0.01</c:v>
                </c:pt>
                <c:pt idx="372">
                  <c:v>0.01</c:v>
                </c:pt>
                <c:pt idx="373">
                  <c:v>0.01</c:v>
                </c:pt>
                <c:pt idx="374">
                  <c:v>0.01</c:v>
                </c:pt>
                <c:pt idx="375">
                  <c:v>0.01</c:v>
                </c:pt>
                <c:pt idx="376">
                  <c:v>0.01</c:v>
                </c:pt>
                <c:pt idx="377">
                  <c:v>0.01</c:v>
                </c:pt>
                <c:pt idx="378">
                  <c:v>0.01</c:v>
                </c:pt>
                <c:pt idx="379">
                  <c:v>0.01</c:v>
                </c:pt>
                <c:pt idx="380">
                  <c:v>0.01</c:v>
                </c:pt>
                <c:pt idx="381">
                  <c:v>0.01</c:v>
                </c:pt>
                <c:pt idx="382">
                  <c:v>0.01</c:v>
                </c:pt>
                <c:pt idx="383">
                  <c:v>0.01</c:v>
                </c:pt>
                <c:pt idx="384">
                  <c:v>0.01</c:v>
                </c:pt>
                <c:pt idx="385">
                  <c:v>0.01</c:v>
                </c:pt>
                <c:pt idx="386">
                  <c:v>0.01</c:v>
                </c:pt>
                <c:pt idx="387">
                  <c:v>0.01</c:v>
                </c:pt>
                <c:pt idx="388">
                  <c:v>0.01</c:v>
                </c:pt>
                <c:pt idx="389">
                  <c:v>0.01</c:v>
                </c:pt>
                <c:pt idx="390">
                  <c:v>0.01</c:v>
                </c:pt>
                <c:pt idx="391">
                  <c:v>0.01</c:v>
                </c:pt>
                <c:pt idx="392">
                  <c:v>0.01</c:v>
                </c:pt>
                <c:pt idx="393">
                  <c:v>0.01</c:v>
                </c:pt>
                <c:pt idx="394">
                  <c:v>0.01</c:v>
                </c:pt>
                <c:pt idx="395">
                  <c:v>0.01</c:v>
                </c:pt>
                <c:pt idx="396">
                  <c:v>0.01</c:v>
                </c:pt>
                <c:pt idx="397">
                  <c:v>0.01</c:v>
                </c:pt>
                <c:pt idx="398">
                  <c:v>0.01</c:v>
                </c:pt>
                <c:pt idx="399">
                  <c:v>0.01</c:v>
                </c:pt>
                <c:pt idx="400">
                  <c:v>0.01</c:v>
                </c:pt>
                <c:pt idx="401">
                  <c:v>0.01</c:v>
                </c:pt>
                <c:pt idx="402">
                  <c:v>0.01</c:v>
                </c:pt>
                <c:pt idx="403">
                  <c:v>0.01</c:v>
                </c:pt>
                <c:pt idx="404">
                  <c:v>0.01</c:v>
                </c:pt>
                <c:pt idx="405">
                  <c:v>0.01</c:v>
                </c:pt>
                <c:pt idx="406">
                  <c:v>0.01</c:v>
                </c:pt>
                <c:pt idx="407">
                  <c:v>0.01</c:v>
                </c:pt>
                <c:pt idx="408">
                  <c:v>0.01</c:v>
                </c:pt>
                <c:pt idx="409">
                  <c:v>0.01</c:v>
                </c:pt>
                <c:pt idx="410">
                  <c:v>0.01</c:v>
                </c:pt>
                <c:pt idx="411">
                  <c:v>0.01</c:v>
                </c:pt>
                <c:pt idx="412">
                  <c:v>0.01</c:v>
                </c:pt>
                <c:pt idx="413">
                  <c:v>0.01</c:v>
                </c:pt>
                <c:pt idx="414">
                  <c:v>0.01</c:v>
                </c:pt>
                <c:pt idx="415">
                  <c:v>0.01</c:v>
                </c:pt>
                <c:pt idx="416">
                  <c:v>0.01</c:v>
                </c:pt>
                <c:pt idx="417">
                  <c:v>0.01</c:v>
                </c:pt>
                <c:pt idx="418">
                  <c:v>0.01</c:v>
                </c:pt>
                <c:pt idx="419">
                  <c:v>0.01</c:v>
                </c:pt>
                <c:pt idx="420">
                  <c:v>0.01</c:v>
                </c:pt>
                <c:pt idx="421">
                  <c:v>0.01</c:v>
                </c:pt>
                <c:pt idx="422">
                  <c:v>0.01</c:v>
                </c:pt>
                <c:pt idx="423">
                  <c:v>0.01</c:v>
                </c:pt>
                <c:pt idx="424">
                  <c:v>0.01</c:v>
                </c:pt>
                <c:pt idx="425">
                  <c:v>0.01</c:v>
                </c:pt>
                <c:pt idx="426">
                  <c:v>0.01</c:v>
                </c:pt>
                <c:pt idx="427">
                  <c:v>0.01</c:v>
                </c:pt>
                <c:pt idx="428">
                  <c:v>0.01</c:v>
                </c:pt>
                <c:pt idx="429">
                  <c:v>0.01</c:v>
                </c:pt>
                <c:pt idx="430">
                  <c:v>0.01</c:v>
                </c:pt>
                <c:pt idx="431">
                  <c:v>0.01</c:v>
                </c:pt>
                <c:pt idx="432">
                  <c:v>0.01</c:v>
                </c:pt>
                <c:pt idx="433">
                  <c:v>0.01</c:v>
                </c:pt>
                <c:pt idx="434">
                  <c:v>0.01</c:v>
                </c:pt>
                <c:pt idx="435">
                  <c:v>0.01</c:v>
                </c:pt>
                <c:pt idx="436">
                  <c:v>0.01</c:v>
                </c:pt>
                <c:pt idx="437">
                  <c:v>0.01</c:v>
                </c:pt>
                <c:pt idx="438">
                  <c:v>0.01</c:v>
                </c:pt>
                <c:pt idx="439">
                  <c:v>0.01</c:v>
                </c:pt>
                <c:pt idx="440">
                  <c:v>0.01</c:v>
                </c:pt>
                <c:pt idx="441">
                  <c:v>0.01</c:v>
                </c:pt>
                <c:pt idx="442">
                  <c:v>0.01</c:v>
                </c:pt>
                <c:pt idx="443">
                  <c:v>0.01</c:v>
                </c:pt>
                <c:pt idx="444">
                  <c:v>0.01</c:v>
                </c:pt>
                <c:pt idx="445">
                  <c:v>0.01</c:v>
                </c:pt>
                <c:pt idx="446">
                  <c:v>0.01</c:v>
                </c:pt>
                <c:pt idx="447">
                  <c:v>0.01</c:v>
                </c:pt>
                <c:pt idx="448">
                  <c:v>0.01</c:v>
                </c:pt>
                <c:pt idx="449">
                  <c:v>9.0000000000000011E-3</c:v>
                </c:pt>
                <c:pt idx="450">
                  <c:v>9.0000000000000011E-3</c:v>
                </c:pt>
                <c:pt idx="451">
                  <c:v>9.0000000000000011E-3</c:v>
                </c:pt>
                <c:pt idx="452">
                  <c:v>9.0000000000000011E-3</c:v>
                </c:pt>
                <c:pt idx="453">
                  <c:v>9.0000000000000011E-3</c:v>
                </c:pt>
                <c:pt idx="454">
                  <c:v>9.0000000000000011E-3</c:v>
                </c:pt>
                <c:pt idx="455">
                  <c:v>9.0000000000000011E-3</c:v>
                </c:pt>
                <c:pt idx="456">
                  <c:v>9.0000000000000011E-3</c:v>
                </c:pt>
                <c:pt idx="457">
                  <c:v>9.0000000000000011E-3</c:v>
                </c:pt>
                <c:pt idx="458">
                  <c:v>9.0000000000000011E-3</c:v>
                </c:pt>
                <c:pt idx="459">
                  <c:v>9.0000000000000011E-3</c:v>
                </c:pt>
                <c:pt idx="460">
                  <c:v>9.0000000000000011E-3</c:v>
                </c:pt>
                <c:pt idx="461">
                  <c:v>9.0000000000000011E-3</c:v>
                </c:pt>
                <c:pt idx="462">
                  <c:v>9.0000000000000011E-3</c:v>
                </c:pt>
                <c:pt idx="463">
                  <c:v>9.0000000000000011E-3</c:v>
                </c:pt>
                <c:pt idx="464">
                  <c:v>9.0000000000000011E-3</c:v>
                </c:pt>
                <c:pt idx="465">
                  <c:v>9.0000000000000011E-3</c:v>
                </c:pt>
                <c:pt idx="466">
                  <c:v>9.0000000000000011E-3</c:v>
                </c:pt>
                <c:pt idx="467">
                  <c:v>9.0000000000000011E-3</c:v>
                </c:pt>
                <c:pt idx="468">
                  <c:v>9.0000000000000011E-3</c:v>
                </c:pt>
                <c:pt idx="469">
                  <c:v>9.0000000000000011E-3</c:v>
                </c:pt>
                <c:pt idx="470">
                  <c:v>9.0000000000000011E-3</c:v>
                </c:pt>
                <c:pt idx="471">
                  <c:v>9.0000000000000011E-3</c:v>
                </c:pt>
                <c:pt idx="472">
                  <c:v>9.0000000000000011E-3</c:v>
                </c:pt>
                <c:pt idx="473">
                  <c:v>9.0000000000000011E-3</c:v>
                </c:pt>
                <c:pt idx="474">
                  <c:v>9.0000000000000011E-3</c:v>
                </c:pt>
                <c:pt idx="475">
                  <c:v>9.0000000000000011E-3</c:v>
                </c:pt>
                <c:pt idx="476">
                  <c:v>9.0000000000000011E-3</c:v>
                </c:pt>
                <c:pt idx="477">
                  <c:v>9.0000000000000011E-3</c:v>
                </c:pt>
                <c:pt idx="478">
                  <c:v>9.0000000000000011E-3</c:v>
                </c:pt>
                <c:pt idx="479">
                  <c:v>9.0000000000000011E-3</c:v>
                </c:pt>
                <c:pt idx="480">
                  <c:v>9.0000000000000011E-3</c:v>
                </c:pt>
                <c:pt idx="481">
                  <c:v>9.0000000000000011E-3</c:v>
                </c:pt>
                <c:pt idx="482">
                  <c:v>9.0000000000000011E-3</c:v>
                </c:pt>
                <c:pt idx="483">
                  <c:v>9.0000000000000011E-3</c:v>
                </c:pt>
                <c:pt idx="484">
                  <c:v>9.0000000000000011E-3</c:v>
                </c:pt>
                <c:pt idx="485">
                  <c:v>9.0000000000000011E-3</c:v>
                </c:pt>
                <c:pt idx="486">
                  <c:v>9.0000000000000011E-3</c:v>
                </c:pt>
                <c:pt idx="487">
                  <c:v>9.0000000000000011E-3</c:v>
                </c:pt>
                <c:pt idx="488">
                  <c:v>9.0000000000000011E-3</c:v>
                </c:pt>
                <c:pt idx="489">
                  <c:v>9.0000000000000011E-3</c:v>
                </c:pt>
                <c:pt idx="490">
                  <c:v>9.0000000000000011E-3</c:v>
                </c:pt>
                <c:pt idx="491">
                  <c:v>9.0000000000000011E-3</c:v>
                </c:pt>
                <c:pt idx="492">
                  <c:v>9.0000000000000011E-3</c:v>
                </c:pt>
                <c:pt idx="493">
                  <c:v>9.0000000000000011E-3</c:v>
                </c:pt>
                <c:pt idx="494">
                  <c:v>9.0000000000000011E-3</c:v>
                </c:pt>
                <c:pt idx="495">
                  <c:v>9.0000000000000011E-3</c:v>
                </c:pt>
                <c:pt idx="496">
                  <c:v>9.0000000000000011E-3</c:v>
                </c:pt>
                <c:pt idx="497">
                  <c:v>9.0000000000000011E-3</c:v>
                </c:pt>
                <c:pt idx="498">
                  <c:v>9.0000000000000011E-3</c:v>
                </c:pt>
                <c:pt idx="499">
                  <c:v>9.0000000000000011E-3</c:v>
                </c:pt>
                <c:pt idx="500">
                  <c:v>9.0000000000000011E-3</c:v>
                </c:pt>
                <c:pt idx="501">
                  <c:v>9.0000000000000011E-3</c:v>
                </c:pt>
                <c:pt idx="502">
                  <c:v>9.0000000000000011E-3</c:v>
                </c:pt>
                <c:pt idx="503">
                  <c:v>9.0000000000000011E-3</c:v>
                </c:pt>
                <c:pt idx="504">
                  <c:v>9.0000000000000011E-3</c:v>
                </c:pt>
                <c:pt idx="505">
                  <c:v>9.0000000000000011E-3</c:v>
                </c:pt>
                <c:pt idx="506">
                  <c:v>9.0000000000000011E-3</c:v>
                </c:pt>
                <c:pt idx="507">
                  <c:v>9.0000000000000011E-3</c:v>
                </c:pt>
                <c:pt idx="508">
                  <c:v>9.0000000000000011E-3</c:v>
                </c:pt>
                <c:pt idx="509">
                  <c:v>9.0000000000000011E-3</c:v>
                </c:pt>
                <c:pt idx="510">
                  <c:v>9.0000000000000011E-3</c:v>
                </c:pt>
                <c:pt idx="511">
                  <c:v>9.0000000000000011E-3</c:v>
                </c:pt>
                <c:pt idx="512">
                  <c:v>9.0000000000000011E-3</c:v>
                </c:pt>
                <c:pt idx="513">
                  <c:v>9.0000000000000011E-3</c:v>
                </c:pt>
                <c:pt idx="514">
                  <c:v>9.0000000000000011E-3</c:v>
                </c:pt>
                <c:pt idx="515">
                  <c:v>9.0000000000000011E-3</c:v>
                </c:pt>
                <c:pt idx="516">
                  <c:v>9.0000000000000011E-3</c:v>
                </c:pt>
                <c:pt idx="517">
                  <c:v>9.0000000000000011E-3</c:v>
                </c:pt>
                <c:pt idx="518">
                  <c:v>9.0000000000000011E-3</c:v>
                </c:pt>
                <c:pt idx="519">
                  <c:v>9.0000000000000011E-3</c:v>
                </c:pt>
                <c:pt idx="520">
                  <c:v>9.0000000000000011E-3</c:v>
                </c:pt>
                <c:pt idx="521">
                  <c:v>9.0000000000000011E-3</c:v>
                </c:pt>
                <c:pt idx="522">
                  <c:v>9.0000000000000011E-3</c:v>
                </c:pt>
                <c:pt idx="523">
                  <c:v>9.0000000000000011E-3</c:v>
                </c:pt>
                <c:pt idx="524">
                  <c:v>9.0000000000000011E-3</c:v>
                </c:pt>
                <c:pt idx="525">
                  <c:v>9.0000000000000011E-3</c:v>
                </c:pt>
                <c:pt idx="526">
                  <c:v>9.0000000000000011E-3</c:v>
                </c:pt>
                <c:pt idx="527">
                  <c:v>9.0000000000000011E-3</c:v>
                </c:pt>
                <c:pt idx="528">
                  <c:v>9.0000000000000011E-3</c:v>
                </c:pt>
                <c:pt idx="529">
                  <c:v>9.0000000000000011E-3</c:v>
                </c:pt>
                <c:pt idx="530">
                  <c:v>9.0000000000000011E-3</c:v>
                </c:pt>
                <c:pt idx="531">
                  <c:v>9.0000000000000011E-3</c:v>
                </c:pt>
                <c:pt idx="532">
                  <c:v>9.0000000000000011E-3</c:v>
                </c:pt>
                <c:pt idx="533">
                  <c:v>9.0000000000000011E-3</c:v>
                </c:pt>
                <c:pt idx="534">
                  <c:v>9.0000000000000011E-3</c:v>
                </c:pt>
                <c:pt idx="535">
                  <c:v>9.0000000000000011E-3</c:v>
                </c:pt>
                <c:pt idx="536">
                  <c:v>9.0000000000000011E-3</c:v>
                </c:pt>
                <c:pt idx="537">
                  <c:v>9.0000000000000011E-3</c:v>
                </c:pt>
                <c:pt idx="538">
                  <c:v>9.0000000000000011E-3</c:v>
                </c:pt>
                <c:pt idx="539">
                  <c:v>9.0000000000000011E-3</c:v>
                </c:pt>
                <c:pt idx="540">
                  <c:v>9.0000000000000011E-3</c:v>
                </c:pt>
                <c:pt idx="541">
                  <c:v>9.0000000000000011E-3</c:v>
                </c:pt>
                <c:pt idx="542">
                  <c:v>9.0000000000000011E-3</c:v>
                </c:pt>
                <c:pt idx="543">
                  <c:v>9.0000000000000011E-3</c:v>
                </c:pt>
                <c:pt idx="544">
                  <c:v>9.0000000000000011E-3</c:v>
                </c:pt>
                <c:pt idx="545">
                  <c:v>9.0000000000000011E-3</c:v>
                </c:pt>
                <c:pt idx="546">
                  <c:v>9.0000000000000011E-3</c:v>
                </c:pt>
                <c:pt idx="547">
                  <c:v>9.0000000000000011E-3</c:v>
                </c:pt>
                <c:pt idx="548">
                  <c:v>9.0000000000000011E-3</c:v>
                </c:pt>
                <c:pt idx="549">
                  <c:v>9.0000000000000011E-3</c:v>
                </c:pt>
                <c:pt idx="550">
                  <c:v>9.0000000000000011E-3</c:v>
                </c:pt>
                <c:pt idx="551">
                  <c:v>9.0000000000000011E-3</c:v>
                </c:pt>
                <c:pt idx="552">
                  <c:v>9.0000000000000011E-3</c:v>
                </c:pt>
                <c:pt idx="553">
                  <c:v>9.0000000000000011E-3</c:v>
                </c:pt>
                <c:pt idx="554">
                  <c:v>9.0000000000000011E-3</c:v>
                </c:pt>
                <c:pt idx="555">
                  <c:v>9.0000000000000011E-3</c:v>
                </c:pt>
                <c:pt idx="556">
                  <c:v>9.0000000000000011E-3</c:v>
                </c:pt>
                <c:pt idx="557">
                  <c:v>9.0000000000000011E-3</c:v>
                </c:pt>
                <c:pt idx="558">
                  <c:v>9.0000000000000011E-3</c:v>
                </c:pt>
                <c:pt idx="559">
                  <c:v>9.0000000000000011E-3</c:v>
                </c:pt>
                <c:pt idx="560">
                  <c:v>9.0000000000000011E-3</c:v>
                </c:pt>
                <c:pt idx="561">
                  <c:v>9.0000000000000011E-3</c:v>
                </c:pt>
                <c:pt idx="562">
                  <c:v>8.0000000000000002E-3</c:v>
                </c:pt>
                <c:pt idx="563">
                  <c:v>8.0000000000000002E-3</c:v>
                </c:pt>
                <c:pt idx="564">
                  <c:v>8.0000000000000002E-3</c:v>
                </c:pt>
                <c:pt idx="565">
                  <c:v>8.0000000000000002E-3</c:v>
                </c:pt>
                <c:pt idx="566">
                  <c:v>8.0000000000000002E-3</c:v>
                </c:pt>
                <c:pt idx="567">
                  <c:v>8.0000000000000002E-3</c:v>
                </c:pt>
                <c:pt idx="568">
                  <c:v>8.0000000000000002E-3</c:v>
                </c:pt>
                <c:pt idx="569">
                  <c:v>8.0000000000000002E-3</c:v>
                </c:pt>
                <c:pt idx="570">
                  <c:v>8.0000000000000002E-3</c:v>
                </c:pt>
                <c:pt idx="571">
                  <c:v>8.0000000000000002E-3</c:v>
                </c:pt>
                <c:pt idx="572">
                  <c:v>8.0000000000000002E-3</c:v>
                </c:pt>
                <c:pt idx="573">
                  <c:v>8.0000000000000002E-3</c:v>
                </c:pt>
                <c:pt idx="574">
                  <c:v>8.0000000000000002E-3</c:v>
                </c:pt>
                <c:pt idx="575">
                  <c:v>8.0000000000000002E-3</c:v>
                </c:pt>
                <c:pt idx="576">
                  <c:v>8.0000000000000002E-3</c:v>
                </c:pt>
                <c:pt idx="577">
                  <c:v>8.0000000000000002E-3</c:v>
                </c:pt>
                <c:pt idx="578">
                  <c:v>8.0000000000000002E-3</c:v>
                </c:pt>
                <c:pt idx="579">
                  <c:v>8.0000000000000002E-3</c:v>
                </c:pt>
                <c:pt idx="580">
                  <c:v>8.0000000000000002E-3</c:v>
                </c:pt>
                <c:pt idx="581">
                  <c:v>8.0000000000000002E-3</c:v>
                </c:pt>
                <c:pt idx="582">
                  <c:v>8.0000000000000002E-3</c:v>
                </c:pt>
                <c:pt idx="583">
                  <c:v>8.0000000000000002E-3</c:v>
                </c:pt>
                <c:pt idx="584">
                  <c:v>8.0000000000000002E-3</c:v>
                </c:pt>
                <c:pt idx="585">
                  <c:v>8.0000000000000002E-3</c:v>
                </c:pt>
                <c:pt idx="586">
                  <c:v>8.0000000000000002E-3</c:v>
                </c:pt>
                <c:pt idx="587">
                  <c:v>8.0000000000000002E-3</c:v>
                </c:pt>
                <c:pt idx="588">
                  <c:v>8.0000000000000002E-3</c:v>
                </c:pt>
                <c:pt idx="589">
                  <c:v>8.0000000000000002E-3</c:v>
                </c:pt>
                <c:pt idx="590">
                  <c:v>8.0000000000000002E-3</c:v>
                </c:pt>
                <c:pt idx="591">
                  <c:v>8.0000000000000002E-3</c:v>
                </c:pt>
                <c:pt idx="592">
                  <c:v>8.0000000000000002E-3</c:v>
                </c:pt>
                <c:pt idx="593">
                  <c:v>8.0000000000000002E-3</c:v>
                </c:pt>
                <c:pt idx="594">
                  <c:v>8.0000000000000002E-3</c:v>
                </c:pt>
                <c:pt idx="595">
                  <c:v>8.0000000000000002E-3</c:v>
                </c:pt>
                <c:pt idx="596">
                  <c:v>8.0000000000000002E-3</c:v>
                </c:pt>
                <c:pt idx="597">
                  <c:v>8.0000000000000002E-3</c:v>
                </c:pt>
                <c:pt idx="598">
                  <c:v>8.0000000000000002E-3</c:v>
                </c:pt>
                <c:pt idx="599">
                  <c:v>8.0000000000000002E-3</c:v>
                </c:pt>
                <c:pt idx="600">
                  <c:v>8.0000000000000002E-3</c:v>
                </c:pt>
                <c:pt idx="601">
                  <c:v>8.0000000000000002E-3</c:v>
                </c:pt>
                <c:pt idx="602">
                  <c:v>8.0000000000000002E-3</c:v>
                </c:pt>
                <c:pt idx="603">
                  <c:v>8.0000000000000002E-3</c:v>
                </c:pt>
                <c:pt idx="604">
                  <c:v>8.0000000000000002E-3</c:v>
                </c:pt>
                <c:pt idx="605">
                  <c:v>8.0000000000000002E-3</c:v>
                </c:pt>
                <c:pt idx="606">
                  <c:v>8.0000000000000002E-3</c:v>
                </c:pt>
                <c:pt idx="607">
                  <c:v>8.0000000000000002E-3</c:v>
                </c:pt>
                <c:pt idx="608">
                  <c:v>8.0000000000000002E-3</c:v>
                </c:pt>
                <c:pt idx="609">
                  <c:v>8.0000000000000002E-3</c:v>
                </c:pt>
                <c:pt idx="610">
                  <c:v>8.0000000000000002E-3</c:v>
                </c:pt>
                <c:pt idx="611">
                  <c:v>8.0000000000000002E-3</c:v>
                </c:pt>
                <c:pt idx="612">
                  <c:v>8.0000000000000002E-3</c:v>
                </c:pt>
                <c:pt idx="613">
                  <c:v>8.0000000000000002E-3</c:v>
                </c:pt>
                <c:pt idx="614">
                  <c:v>8.0000000000000002E-3</c:v>
                </c:pt>
                <c:pt idx="615">
                  <c:v>8.0000000000000002E-3</c:v>
                </c:pt>
                <c:pt idx="616">
                  <c:v>8.0000000000000002E-3</c:v>
                </c:pt>
                <c:pt idx="617">
                  <c:v>8.0000000000000002E-3</c:v>
                </c:pt>
                <c:pt idx="618">
                  <c:v>8.0000000000000002E-3</c:v>
                </c:pt>
                <c:pt idx="619">
                  <c:v>8.0000000000000002E-3</c:v>
                </c:pt>
                <c:pt idx="620">
                  <c:v>8.0000000000000002E-3</c:v>
                </c:pt>
                <c:pt idx="621">
                  <c:v>8.0000000000000002E-3</c:v>
                </c:pt>
                <c:pt idx="622">
                  <c:v>8.0000000000000002E-3</c:v>
                </c:pt>
                <c:pt idx="623">
                  <c:v>8.0000000000000002E-3</c:v>
                </c:pt>
                <c:pt idx="624">
                  <c:v>8.0000000000000002E-3</c:v>
                </c:pt>
                <c:pt idx="625">
                  <c:v>8.0000000000000002E-3</c:v>
                </c:pt>
                <c:pt idx="626">
                  <c:v>8.0000000000000002E-3</c:v>
                </c:pt>
                <c:pt idx="627">
                  <c:v>8.0000000000000002E-3</c:v>
                </c:pt>
                <c:pt idx="628">
                  <c:v>8.0000000000000002E-3</c:v>
                </c:pt>
                <c:pt idx="629">
                  <c:v>8.0000000000000002E-3</c:v>
                </c:pt>
                <c:pt idx="630">
                  <c:v>8.0000000000000002E-3</c:v>
                </c:pt>
                <c:pt idx="631">
                  <c:v>8.0000000000000002E-3</c:v>
                </c:pt>
                <c:pt idx="632">
                  <c:v>8.0000000000000002E-3</c:v>
                </c:pt>
                <c:pt idx="633">
                  <c:v>8.0000000000000002E-3</c:v>
                </c:pt>
                <c:pt idx="634">
                  <c:v>8.0000000000000002E-3</c:v>
                </c:pt>
                <c:pt idx="635">
                  <c:v>8.0000000000000002E-3</c:v>
                </c:pt>
                <c:pt idx="636">
                  <c:v>8.0000000000000002E-3</c:v>
                </c:pt>
                <c:pt idx="637">
                  <c:v>8.0000000000000002E-3</c:v>
                </c:pt>
                <c:pt idx="638">
                  <c:v>8.0000000000000002E-3</c:v>
                </c:pt>
                <c:pt idx="639">
                  <c:v>8.0000000000000002E-3</c:v>
                </c:pt>
                <c:pt idx="640">
                  <c:v>8.0000000000000002E-3</c:v>
                </c:pt>
                <c:pt idx="641">
                  <c:v>8.0000000000000002E-3</c:v>
                </c:pt>
                <c:pt idx="642">
                  <c:v>8.0000000000000002E-3</c:v>
                </c:pt>
                <c:pt idx="643">
                  <c:v>8.0000000000000002E-3</c:v>
                </c:pt>
                <c:pt idx="644">
                  <c:v>8.0000000000000002E-3</c:v>
                </c:pt>
                <c:pt idx="645">
                  <c:v>8.0000000000000002E-3</c:v>
                </c:pt>
                <c:pt idx="646">
                  <c:v>8.0000000000000002E-3</c:v>
                </c:pt>
                <c:pt idx="647">
                  <c:v>8.0000000000000002E-3</c:v>
                </c:pt>
                <c:pt idx="648">
                  <c:v>8.0000000000000002E-3</c:v>
                </c:pt>
                <c:pt idx="649">
                  <c:v>8.0000000000000002E-3</c:v>
                </c:pt>
                <c:pt idx="650">
                  <c:v>8.0000000000000002E-3</c:v>
                </c:pt>
                <c:pt idx="651">
                  <c:v>8.0000000000000002E-3</c:v>
                </c:pt>
                <c:pt idx="652">
                  <c:v>8.0000000000000002E-3</c:v>
                </c:pt>
                <c:pt idx="653">
                  <c:v>8.0000000000000002E-3</c:v>
                </c:pt>
                <c:pt idx="654">
                  <c:v>8.0000000000000002E-3</c:v>
                </c:pt>
                <c:pt idx="655">
                  <c:v>8.0000000000000002E-3</c:v>
                </c:pt>
                <c:pt idx="656">
                  <c:v>8.0000000000000002E-3</c:v>
                </c:pt>
                <c:pt idx="657">
                  <c:v>8.0000000000000002E-3</c:v>
                </c:pt>
                <c:pt idx="658">
                  <c:v>8.0000000000000002E-3</c:v>
                </c:pt>
                <c:pt idx="659">
                  <c:v>8.0000000000000002E-3</c:v>
                </c:pt>
                <c:pt idx="660">
                  <c:v>8.0000000000000002E-3</c:v>
                </c:pt>
                <c:pt idx="661">
                  <c:v>8.0000000000000002E-3</c:v>
                </c:pt>
                <c:pt idx="662">
                  <c:v>8.0000000000000002E-3</c:v>
                </c:pt>
                <c:pt idx="663">
                  <c:v>8.0000000000000002E-3</c:v>
                </c:pt>
                <c:pt idx="664">
                  <c:v>8.0000000000000002E-3</c:v>
                </c:pt>
                <c:pt idx="665">
                  <c:v>8.0000000000000002E-3</c:v>
                </c:pt>
                <c:pt idx="666">
                  <c:v>8.0000000000000002E-3</c:v>
                </c:pt>
                <c:pt idx="667">
                  <c:v>8.0000000000000002E-3</c:v>
                </c:pt>
                <c:pt idx="668">
                  <c:v>8.0000000000000002E-3</c:v>
                </c:pt>
                <c:pt idx="669">
                  <c:v>8.0000000000000002E-3</c:v>
                </c:pt>
                <c:pt idx="670">
                  <c:v>8.0000000000000002E-3</c:v>
                </c:pt>
                <c:pt idx="671">
                  <c:v>8.0000000000000002E-3</c:v>
                </c:pt>
                <c:pt idx="672">
                  <c:v>8.0000000000000002E-3</c:v>
                </c:pt>
                <c:pt idx="673">
                  <c:v>8.0000000000000002E-3</c:v>
                </c:pt>
                <c:pt idx="674">
                  <c:v>8.0000000000000002E-3</c:v>
                </c:pt>
                <c:pt idx="675">
                  <c:v>8.0000000000000002E-3</c:v>
                </c:pt>
                <c:pt idx="676">
                  <c:v>8.0000000000000002E-3</c:v>
                </c:pt>
                <c:pt idx="677">
                  <c:v>8.0000000000000002E-3</c:v>
                </c:pt>
                <c:pt idx="678">
                  <c:v>8.0000000000000002E-3</c:v>
                </c:pt>
                <c:pt idx="679">
                  <c:v>8.0000000000000002E-3</c:v>
                </c:pt>
                <c:pt idx="680">
                  <c:v>8.0000000000000002E-3</c:v>
                </c:pt>
                <c:pt idx="681">
                  <c:v>8.0000000000000002E-3</c:v>
                </c:pt>
                <c:pt idx="682">
                  <c:v>8.0000000000000002E-3</c:v>
                </c:pt>
                <c:pt idx="683">
                  <c:v>8.0000000000000002E-3</c:v>
                </c:pt>
                <c:pt idx="684">
                  <c:v>8.0000000000000002E-3</c:v>
                </c:pt>
                <c:pt idx="685">
                  <c:v>8.0000000000000002E-3</c:v>
                </c:pt>
                <c:pt idx="686">
                  <c:v>8.0000000000000002E-3</c:v>
                </c:pt>
                <c:pt idx="687">
                  <c:v>8.0000000000000002E-3</c:v>
                </c:pt>
                <c:pt idx="688">
                  <c:v>8.0000000000000002E-3</c:v>
                </c:pt>
                <c:pt idx="689">
                  <c:v>8.0000000000000002E-3</c:v>
                </c:pt>
                <c:pt idx="690">
                  <c:v>8.0000000000000002E-3</c:v>
                </c:pt>
                <c:pt idx="691">
                  <c:v>8.0000000000000002E-3</c:v>
                </c:pt>
                <c:pt idx="692">
                  <c:v>8.0000000000000002E-3</c:v>
                </c:pt>
                <c:pt idx="693">
                  <c:v>8.0000000000000002E-3</c:v>
                </c:pt>
                <c:pt idx="694">
                  <c:v>8.0000000000000002E-3</c:v>
                </c:pt>
                <c:pt idx="695">
                  <c:v>8.0000000000000002E-3</c:v>
                </c:pt>
                <c:pt idx="696">
                  <c:v>8.0000000000000002E-3</c:v>
                </c:pt>
                <c:pt idx="697">
                  <c:v>8.0000000000000002E-3</c:v>
                </c:pt>
                <c:pt idx="698">
                  <c:v>8.0000000000000002E-3</c:v>
                </c:pt>
                <c:pt idx="699">
                  <c:v>8.0000000000000002E-3</c:v>
                </c:pt>
                <c:pt idx="700">
                  <c:v>8.0000000000000002E-3</c:v>
                </c:pt>
                <c:pt idx="701">
                  <c:v>8.0000000000000002E-3</c:v>
                </c:pt>
                <c:pt idx="702">
                  <c:v>8.0000000000000002E-3</c:v>
                </c:pt>
                <c:pt idx="703">
                  <c:v>8.0000000000000002E-3</c:v>
                </c:pt>
                <c:pt idx="704">
                  <c:v>8.0000000000000002E-3</c:v>
                </c:pt>
                <c:pt idx="705">
                  <c:v>8.0000000000000002E-3</c:v>
                </c:pt>
                <c:pt idx="706">
                  <c:v>8.0000000000000002E-3</c:v>
                </c:pt>
                <c:pt idx="707">
                  <c:v>8.0000000000000002E-3</c:v>
                </c:pt>
                <c:pt idx="708">
                  <c:v>8.0000000000000002E-3</c:v>
                </c:pt>
                <c:pt idx="709">
                  <c:v>8.0000000000000002E-3</c:v>
                </c:pt>
                <c:pt idx="710">
                  <c:v>8.0000000000000002E-3</c:v>
                </c:pt>
                <c:pt idx="711">
                  <c:v>8.0000000000000002E-3</c:v>
                </c:pt>
                <c:pt idx="712">
                  <c:v>8.0000000000000002E-3</c:v>
                </c:pt>
                <c:pt idx="713">
                  <c:v>8.0000000000000002E-3</c:v>
                </c:pt>
                <c:pt idx="714">
                  <c:v>8.0000000000000002E-3</c:v>
                </c:pt>
                <c:pt idx="715">
                  <c:v>8.0000000000000002E-3</c:v>
                </c:pt>
                <c:pt idx="716">
                  <c:v>8.0000000000000002E-3</c:v>
                </c:pt>
                <c:pt idx="717">
                  <c:v>8.0000000000000002E-3</c:v>
                </c:pt>
                <c:pt idx="718">
                  <c:v>8.0000000000000002E-3</c:v>
                </c:pt>
                <c:pt idx="719">
                  <c:v>8.0000000000000002E-3</c:v>
                </c:pt>
                <c:pt idx="720">
                  <c:v>8.0000000000000002E-3</c:v>
                </c:pt>
                <c:pt idx="721">
                  <c:v>8.0000000000000002E-3</c:v>
                </c:pt>
                <c:pt idx="722">
                  <c:v>8.0000000000000002E-3</c:v>
                </c:pt>
                <c:pt idx="723">
                  <c:v>8.0000000000000002E-3</c:v>
                </c:pt>
                <c:pt idx="724">
                  <c:v>6.9999999999999993E-3</c:v>
                </c:pt>
                <c:pt idx="725">
                  <c:v>6.9999999999999993E-3</c:v>
                </c:pt>
                <c:pt idx="726">
                  <c:v>6.9999999999999993E-3</c:v>
                </c:pt>
                <c:pt idx="727">
                  <c:v>6.9999999999999993E-3</c:v>
                </c:pt>
                <c:pt idx="728">
                  <c:v>6.9999999999999993E-3</c:v>
                </c:pt>
                <c:pt idx="729">
                  <c:v>6.9999999999999993E-3</c:v>
                </c:pt>
                <c:pt idx="730">
                  <c:v>6.9999999999999993E-3</c:v>
                </c:pt>
                <c:pt idx="731">
                  <c:v>6.9999999999999993E-3</c:v>
                </c:pt>
                <c:pt idx="732">
                  <c:v>6.9999999999999993E-3</c:v>
                </c:pt>
                <c:pt idx="733">
                  <c:v>6.9999999999999993E-3</c:v>
                </c:pt>
                <c:pt idx="734">
                  <c:v>6.9999999999999993E-3</c:v>
                </c:pt>
                <c:pt idx="735">
                  <c:v>6.9999999999999993E-3</c:v>
                </c:pt>
                <c:pt idx="736">
                  <c:v>6.9999999999999993E-3</c:v>
                </c:pt>
                <c:pt idx="737">
                  <c:v>6.9999999999999993E-3</c:v>
                </c:pt>
                <c:pt idx="738">
                  <c:v>6.9999999999999993E-3</c:v>
                </c:pt>
                <c:pt idx="739">
                  <c:v>6.9999999999999993E-3</c:v>
                </c:pt>
                <c:pt idx="740">
                  <c:v>6.9999999999999993E-3</c:v>
                </c:pt>
                <c:pt idx="741">
                  <c:v>6.9999999999999993E-3</c:v>
                </c:pt>
                <c:pt idx="742">
                  <c:v>6.9999999999999993E-3</c:v>
                </c:pt>
                <c:pt idx="743">
                  <c:v>6.9999999999999993E-3</c:v>
                </c:pt>
                <c:pt idx="744">
                  <c:v>6.9999999999999993E-3</c:v>
                </c:pt>
                <c:pt idx="745">
                  <c:v>6.9999999999999993E-3</c:v>
                </c:pt>
                <c:pt idx="746">
                  <c:v>6.9999999999999993E-3</c:v>
                </c:pt>
                <c:pt idx="747">
                  <c:v>6.9999999999999993E-3</c:v>
                </c:pt>
                <c:pt idx="748">
                  <c:v>6.9999999999999993E-3</c:v>
                </c:pt>
                <c:pt idx="749">
                  <c:v>6.9999999999999993E-3</c:v>
                </c:pt>
                <c:pt idx="750">
                  <c:v>6.9999999999999993E-3</c:v>
                </c:pt>
                <c:pt idx="751">
                  <c:v>6.9999999999999993E-3</c:v>
                </c:pt>
                <c:pt idx="752">
                  <c:v>6.9999999999999993E-3</c:v>
                </c:pt>
                <c:pt idx="753">
                  <c:v>6.9999999999999993E-3</c:v>
                </c:pt>
                <c:pt idx="754">
                  <c:v>6.9999999999999993E-3</c:v>
                </c:pt>
                <c:pt idx="755">
                  <c:v>6.9999999999999993E-3</c:v>
                </c:pt>
                <c:pt idx="756">
                  <c:v>6.9999999999999993E-3</c:v>
                </c:pt>
                <c:pt idx="757">
                  <c:v>6.9999999999999993E-3</c:v>
                </c:pt>
                <c:pt idx="758">
                  <c:v>6.9999999999999993E-3</c:v>
                </c:pt>
                <c:pt idx="759">
                  <c:v>6.9999999999999993E-3</c:v>
                </c:pt>
                <c:pt idx="760">
                  <c:v>6.9999999999999993E-3</c:v>
                </c:pt>
                <c:pt idx="761">
                  <c:v>6.9999999999999993E-3</c:v>
                </c:pt>
                <c:pt idx="762">
                  <c:v>6.9999999999999993E-3</c:v>
                </c:pt>
                <c:pt idx="763">
                  <c:v>6.9999999999999993E-3</c:v>
                </c:pt>
                <c:pt idx="764">
                  <c:v>6.9999999999999993E-3</c:v>
                </c:pt>
                <c:pt idx="765">
                  <c:v>6.9999999999999993E-3</c:v>
                </c:pt>
                <c:pt idx="766">
                  <c:v>6.9999999999999993E-3</c:v>
                </c:pt>
                <c:pt idx="767">
                  <c:v>6.9999999999999993E-3</c:v>
                </c:pt>
                <c:pt idx="768">
                  <c:v>6.9999999999999993E-3</c:v>
                </c:pt>
                <c:pt idx="769">
                  <c:v>6.9999999999999993E-3</c:v>
                </c:pt>
                <c:pt idx="770">
                  <c:v>6.9999999999999993E-3</c:v>
                </c:pt>
                <c:pt idx="771">
                  <c:v>6.9999999999999993E-3</c:v>
                </c:pt>
                <c:pt idx="772">
                  <c:v>6.9999999999999993E-3</c:v>
                </c:pt>
                <c:pt idx="773">
                  <c:v>6.9999999999999993E-3</c:v>
                </c:pt>
                <c:pt idx="774">
                  <c:v>6.9999999999999993E-3</c:v>
                </c:pt>
                <c:pt idx="775">
                  <c:v>6.9999999999999993E-3</c:v>
                </c:pt>
                <c:pt idx="776">
                  <c:v>6.9999999999999993E-3</c:v>
                </c:pt>
                <c:pt idx="777">
                  <c:v>6.9999999999999993E-3</c:v>
                </c:pt>
                <c:pt idx="778">
                  <c:v>6.9999999999999993E-3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'6 MeV PDDs'!$C$4</c:f>
              <c:strCache>
                <c:ptCount val="1"/>
                <c:pt idx="0">
                  <c:v>3x3</c:v>
                </c:pt>
              </c:strCache>
            </c:strRef>
          </c:tx>
          <c:marker>
            <c:symbol val="none"/>
          </c:marker>
          <c:xVal>
            <c:numRef>
              <c:f>'6 MeV PDDs'!$A$5:$A$783</c:f>
              <c:numCache>
                <c:formatCode>General</c:formatCode>
                <c:ptCount val="779"/>
                <c:pt idx="0">
                  <c:v>0.02</c:v>
                </c:pt>
                <c:pt idx="1">
                  <c:v>0.03</c:v>
                </c:pt>
                <c:pt idx="2">
                  <c:v>0.04</c:v>
                </c:pt>
                <c:pt idx="3">
                  <c:v>0.05</c:v>
                </c:pt>
                <c:pt idx="4">
                  <c:v>0.06</c:v>
                </c:pt>
                <c:pt idx="5">
                  <c:v>6.9999999999999993E-2</c:v>
                </c:pt>
                <c:pt idx="6">
                  <c:v>0.08</c:v>
                </c:pt>
                <c:pt idx="7">
                  <c:v>0.09</c:v>
                </c:pt>
                <c:pt idx="8">
                  <c:v>0.1</c:v>
                </c:pt>
                <c:pt idx="9">
                  <c:v>0.11000000000000001</c:v>
                </c:pt>
                <c:pt idx="10">
                  <c:v>0.12</c:v>
                </c:pt>
                <c:pt idx="11">
                  <c:v>0.13</c:v>
                </c:pt>
                <c:pt idx="12">
                  <c:v>0.13999999999999999</c:v>
                </c:pt>
                <c:pt idx="13">
                  <c:v>0.15</c:v>
                </c:pt>
                <c:pt idx="14">
                  <c:v>0.16</c:v>
                </c:pt>
                <c:pt idx="15">
                  <c:v>0.16999999999999998</c:v>
                </c:pt>
                <c:pt idx="16">
                  <c:v>0.18</c:v>
                </c:pt>
                <c:pt idx="17">
                  <c:v>0.19</c:v>
                </c:pt>
                <c:pt idx="18">
                  <c:v>0.2</c:v>
                </c:pt>
                <c:pt idx="19">
                  <c:v>0.21000000000000002</c:v>
                </c:pt>
                <c:pt idx="20">
                  <c:v>0.22000000000000003</c:v>
                </c:pt>
                <c:pt idx="21">
                  <c:v>0.22999999999999998</c:v>
                </c:pt>
                <c:pt idx="22">
                  <c:v>0.24</c:v>
                </c:pt>
                <c:pt idx="23">
                  <c:v>0.25</c:v>
                </c:pt>
                <c:pt idx="24">
                  <c:v>0.26</c:v>
                </c:pt>
                <c:pt idx="25">
                  <c:v>0.27</c:v>
                </c:pt>
                <c:pt idx="26">
                  <c:v>0.27999999999999997</c:v>
                </c:pt>
                <c:pt idx="27">
                  <c:v>0.28999999999999998</c:v>
                </c:pt>
                <c:pt idx="28">
                  <c:v>0.3</c:v>
                </c:pt>
                <c:pt idx="29">
                  <c:v>0.31</c:v>
                </c:pt>
                <c:pt idx="30">
                  <c:v>0.32</c:v>
                </c:pt>
                <c:pt idx="31">
                  <c:v>0.32999999999999996</c:v>
                </c:pt>
                <c:pt idx="32">
                  <c:v>0.33999999999999997</c:v>
                </c:pt>
                <c:pt idx="33">
                  <c:v>0.35</c:v>
                </c:pt>
                <c:pt idx="34">
                  <c:v>0.36</c:v>
                </c:pt>
                <c:pt idx="35">
                  <c:v>0.37</c:v>
                </c:pt>
                <c:pt idx="36">
                  <c:v>0.38</c:v>
                </c:pt>
                <c:pt idx="37">
                  <c:v>0.39</c:v>
                </c:pt>
                <c:pt idx="38">
                  <c:v>0.4</c:v>
                </c:pt>
                <c:pt idx="39">
                  <c:v>0.41</c:v>
                </c:pt>
                <c:pt idx="40">
                  <c:v>0.42000000000000004</c:v>
                </c:pt>
                <c:pt idx="41">
                  <c:v>0.43</c:v>
                </c:pt>
                <c:pt idx="42">
                  <c:v>0.44000000000000006</c:v>
                </c:pt>
                <c:pt idx="43">
                  <c:v>0.45</c:v>
                </c:pt>
                <c:pt idx="44">
                  <c:v>0.45999999999999996</c:v>
                </c:pt>
                <c:pt idx="45">
                  <c:v>0.47000000000000003</c:v>
                </c:pt>
                <c:pt idx="46">
                  <c:v>0.48</c:v>
                </c:pt>
                <c:pt idx="47">
                  <c:v>0.49000000000000005</c:v>
                </c:pt>
                <c:pt idx="48">
                  <c:v>0.5</c:v>
                </c:pt>
                <c:pt idx="49">
                  <c:v>0.51</c:v>
                </c:pt>
                <c:pt idx="50">
                  <c:v>0.52</c:v>
                </c:pt>
                <c:pt idx="51">
                  <c:v>0.53</c:v>
                </c:pt>
                <c:pt idx="52">
                  <c:v>0.54</c:v>
                </c:pt>
                <c:pt idx="53">
                  <c:v>0.55000000000000004</c:v>
                </c:pt>
                <c:pt idx="54">
                  <c:v>0.55999999999999994</c:v>
                </c:pt>
                <c:pt idx="55">
                  <c:v>0.57000000000000006</c:v>
                </c:pt>
                <c:pt idx="56">
                  <c:v>0.57999999999999996</c:v>
                </c:pt>
                <c:pt idx="57">
                  <c:v>0.59000000000000008</c:v>
                </c:pt>
                <c:pt idx="58">
                  <c:v>0.6</c:v>
                </c:pt>
                <c:pt idx="59">
                  <c:v>0.61</c:v>
                </c:pt>
                <c:pt idx="60">
                  <c:v>0.62</c:v>
                </c:pt>
                <c:pt idx="61">
                  <c:v>0.63</c:v>
                </c:pt>
                <c:pt idx="62">
                  <c:v>0.64</c:v>
                </c:pt>
                <c:pt idx="63">
                  <c:v>0.65</c:v>
                </c:pt>
                <c:pt idx="64">
                  <c:v>0.65999999999999992</c:v>
                </c:pt>
                <c:pt idx="65">
                  <c:v>0.67</c:v>
                </c:pt>
                <c:pt idx="66">
                  <c:v>0.67999999999999994</c:v>
                </c:pt>
                <c:pt idx="67">
                  <c:v>0.69000000000000006</c:v>
                </c:pt>
                <c:pt idx="68">
                  <c:v>0.7</c:v>
                </c:pt>
                <c:pt idx="69">
                  <c:v>0.71</c:v>
                </c:pt>
                <c:pt idx="70">
                  <c:v>0.72</c:v>
                </c:pt>
                <c:pt idx="71">
                  <c:v>0.73</c:v>
                </c:pt>
                <c:pt idx="72">
                  <c:v>0.74</c:v>
                </c:pt>
                <c:pt idx="73">
                  <c:v>0.75</c:v>
                </c:pt>
                <c:pt idx="74">
                  <c:v>0.76</c:v>
                </c:pt>
                <c:pt idx="75">
                  <c:v>0.77</c:v>
                </c:pt>
                <c:pt idx="76">
                  <c:v>0.78</c:v>
                </c:pt>
                <c:pt idx="77">
                  <c:v>0.79</c:v>
                </c:pt>
                <c:pt idx="78">
                  <c:v>0.8</c:v>
                </c:pt>
                <c:pt idx="79">
                  <c:v>0.80999999999999994</c:v>
                </c:pt>
                <c:pt idx="80">
                  <c:v>0.82</c:v>
                </c:pt>
                <c:pt idx="81">
                  <c:v>0.83000000000000007</c:v>
                </c:pt>
                <c:pt idx="82">
                  <c:v>0.84000000000000008</c:v>
                </c:pt>
                <c:pt idx="83">
                  <c:v>0.85</c:v>
                </c:pt>
                <c:pt idx="84">
                  <c:v>0.86</c:v>
                </c:pt>
                <c:pt idx="85">
                  <c:v>0.86999999999999988</c:v>
                </c:pt>
                <c:pt idx="86">
                  <c:v>0.88000000000000012</c:v>
                </c:pt>
                <c:pt idx="87">
                  <c:v>0.89</c:v>
                </c:pt>
                <c:pt idx="88">
                  <c:v>0.9</c:v>
                </c:pt>
                <c:pt idx="89">
                  <c:v>0.90999999999999992</c:v>
                </c:pt>
                <c:pt idx="90">
                  <c:v>0.91999999999999993</c:v>
                </c:pt>
                <c:pt idx="91">
                  <c:v>0.93</c:v>
                </c:pt>
                <c:pt idx="92">
                  <c:v>0.94000000000000006</c:v>
                </c:pt>
                <c:pt idx="93">
                  <c:v>0.95</c:v>
                </c:pt>
                <c:pt idx="94">
                  <c:v>0.96</c:v>
                </c:pt>
                <c:pt idx="95">
                  <c:v>0.97</c:v>
                </c:pt>
                <c:pt idx="96">
                  <c:v>0.98000000000000009</c:v>
                </c:pt>
                <c:pt idx="97">
                  <c:v>0.99</c:v>
                </c:pt>
                <c:pt idx="98">
                  <c:v>1</c:v>
                </c:pt>
                <c:pt idx="99">
                  <c:v>1.01</c:v>
                </c:pt>
                <c:pt idx="100">
                  <c:v>1.02</c:v>
                </c:pt>
                <c:pt idx="101">
                  <c:v>1.03</c:v>
                </c:pt>
                <c:pt idx="102">
                  <c:v>1.04</c:v>
                </c:pt>
                <c:pt idx="103">
                  <c:v>1.05</c:v>
                </c:pt>
                <c:pt idx="104">
                  <c:v>1.06</c:v>
                </c:pt>
                <c:pt idx="105">
                  <c:v>1.0699999999999998</c:v>
                </c:pt>
                <c:pt idx="106">
                  <c:v>1.08</c:v>
                </c:pt>
                <c:pt idx="107">
                  <c:v>1.0900000000000001</c:v>
                </c:pt>
                <c:pt idx="108">
                  <c:v>1.1000000000000001</c:v>
                </c:pt>
                <c:pt idx="109">
                  <c:v>1.1099999999999999</c:v>
                </c:pt>
                <c:pt idx="110">
                  <c:v>1.1199999999999999</c:v>
                </c:pt>
                <c:pt idx="111">
                  <c:v>1.1300000000000001</c:v>
                </c:pt>
                <c:pt idx="112">
                  <c:v>1.1400000000000001</c:v>
                </c:pt>
                <c:pt idx="113">
                  <c:v>1.1499999999999999</c:v>
                </c:pt>
                <c:pt idx="114">
                  <c:v>1.1599999999999999</c:v>
                </c:pt>
                <c:pt idx="115">
                  <c:v>1.17</c:v>
                </c:pt>
                <c:pt idx="116">
                  <c:v>1.1800000000000002</c:v>
                </c:pt>
                <c:pt idx="117">
                  <c:v>1.19</c:v>
                </c:pt>
                <c:pt idx="118">
                  <c:v>1.2</c:v>
                </c:pt>
                <c:pt idx="119">
                  <c:v>1.21</c:v>
                </c:pt>
                <c:pt idx="120">
                  <c:v>1.22</c:v>
                </c:pt>
                <c:pt idx="121">
                  <c:v>1.23</c:v>
                </c:pt>
                <c:pt idx="122">
                  <c:v>1.24</c:v>
                </c:pt>
                <c:pt idx="123">
                  <c:v>1.25</c:v>
                </c:pt>
                <c:pt idx="124">
                  <c:v>1.26</c:v>
                </c:pt>
                <c:pt idx="125">
                  <c:v>1.27</c:v>
                </c:pt>
                <c:pt idx="126">
                  <c:v>1.28</c:v>
                </c:pt>
                <c:pt idx="127">
                  <c:v>1.29</c:v>
                </c:pt>
                <c:pt idx="128">
                  <c:v>1.3</c:v>
                </c:pt>
                <c:pt idx="129">
                  <c:v>1.31</c:v>
                </c:pt>
                <c:pt idx="130">
                  <c:v>1.3199999999999998</c:v>
                </c:pt>
                <c:pt idx="131">
                  <c:v>1.33</c:v>
                </c:pt>
                <c:pt idx="132">
                  <c:v>1.34</c:v>
                </c:pt>
                <c:pt idx="133">
                  <c:v>1.35</c:v>
                </c:pt>
                <c:pt idx="134">
                  <c:v>1.3599999999999999</c:v>
                </c:pt>
                <c:pt idx="135">
                  <c:v>1.3699999999999999</c:v>
                </c:pt>
                <c:pt idx="136">
                  <c:v>1.3800000000000001</c:v>
                </c:pt>
                <c:pt idx="137">
                  <c:v>1.3900000000000001</c:v>
                </c:pt>
                <c:pt idx="138">
                  <c:v>1.4</c:v>
                </c:pt>
                <c:pt idx="139">
                  <c:v>1.41</c:v>
                </c:pt>
                <c:pt idx="140">
                  <c:v>1.42</c:v>
                </c:pt>
                <c:pt idx="141">
                  <c:v>1.4300000000000002</c:v>
                </c:pt>
                <c:pt idx="142">
                  <c:v>1.44</c:v>
                </c:pt>
                <c:pt idx="143">
                  <c:v>1.45</c:v>
                </c:pt>
                <c:pt idx="144">
                  <c:v>1.46</c:v>
                </c:pt>
                <c:pt idx="145">
                  <c:v>1.47</c:v>
                </c:pt>
                <c:pt idx="146">
                  <c:v>1.48</c:v>
                </c:pt>
                <c:pt idx="147">
                  <c:v>1.49</c:v>
                </c:pt>
                <c:pt idx="148">
                  <c:v>1.5</c:v>
                </c:pt>
                <c:pt idx="149">
                  <c:v>1.51</c:v>
                </c:pt>
                <c:pt idx="150">
                  <c:v>1.52</c:v>
                </c:pt>
                <c:pt idx="151">
                  <c:v>1.53</c:v>
                </c:pt>
                <c:pt idx="152">
                  <c:v>1.54</c:v>
                </c:pt>
                <c:pt idx="153">
                  <c:v>1.55</c:v>
                </c:pt>
                <c:pt idx="154">
                  <c:v>1.56</c:v>
                </c:pt>
                <c:pt idx="155">
                  <c:v>1.5699999999999998</c:v>
                </c:pt>
                <c:pt idx="156">
                  <c:v>1.58</c:v>
                </c:pt>
                <c:pt idx="157">
                  <c:v>1.59</c:v>
                </c:pt>
                <c:pt idx="158">
                  <c:v>1.6</c:v>
                </c:pt>
                <c:pt idx="159">
                  <c:v>1.61</c:v>
                </c:pt>
                <c:pt idx="160">
                  <c:v>1.6199999999999999</c:v>
                </c:pt>
                <c:pt idx="161">
                  <c:v>1.6300000000000001</c:v>
                </c:pt>
                <c:pt idx="162">
                  <c:v>1.64</c:v>
                </c:pt>
                <c:pt idx="163">
                  <c:v>1.65</c:v>
                </c:pt>
                <c:pt idx="164">
                  <c:v>1.6600000000000001</c:v>
                </c:pt>
                <c:pt idx="165">
                  <c:v>1.67</c:v>
                </c:pt>
                <c:pt idx="166">
                  <c:v>1.6800000000000002</c:v>
                </c:pt>
                <c:pt idx="167">
                  <c:v>1.69</c:v>
                </c:pt>
                <c:pt idx="168">
                  <c:v>1.7</c:v>
                </c:pt>
                <c:pt idx="169">
                  <c:v>1.7100000000000002</c:v>
                </c:pt>
                <c:pt idx="170">
                  <c:v>1.72</c:v>
                </c:pt>
                <c:pt idx="171">
                  <c:v>1.73</c:v>
                </c:pt>
                <c:pt idx="172">
                  <c:v>1.7399999999999998</c:v>
                </c:pt>
                <c:pt idx="173">
                  <c:v>1.75</c:v>
                </c:pt>
                <c:pt idx="174">
                  <c:v>1.7600000000000002</c:v>
                </c:pt>
                <c:pt idx="175">
                  <c:v>1.77</c:v>
                </c:pt>
                <c:pt idx="176">
                  <c:v>1.78</c:v>
                </c:pt>
                <c:pt idx="177">
                  <c:v>1.7899999999999998</c:v>
                </c:pt>
                <c:pt idx="178">
                  <c:v>1.8</c:v>
                </c:pt>
                <c:pt idx="179">
                  <c:v>1.81</c:v>
                </c:pt>
                <c:pt idx="180">
                  <c:v>1.8199999999999998</c:v>
                </c:pt>
                <c:pt idx="181">
                  <c:v>1.83</c:v>
                </c:pt>
                <c:pt idx="182">
                  <c:v>1.8399999999999999</c:v>
                </c:pt>
                <c:pt idx="183">
                  <c:v>1.85</c:v>
                </c:pt>
                <c:pt idx="184">
                  <c:v>1.86</c:v>
                </c:pt>
                <c:pt idx="185">
                  <c:v>1.8699999999999999</c:v>
                </c:pt>
                <c:pt idx="186">
                  <c:v>1.8800000000000001</c:v>
                </c:pt>
                <c:pt idx="187">
                  <c:v>1.89</c:v>
                </c:pt>
                <c:pt idx="188">
                  <c:v>1.9</c:v>
                </c:pt>
                <c:pt idx="189">
                  <c:v>1.9100000000000001</c:v>
                </c:pt>
                <c:pt idx="190">
                  <c:v>1.92</c:v>
                </c:pt>
                <c:pt idx="191">
                  <c:v>1.9300000000000002</c:v>
                </c:pt>
                <c:pt idx="192">
                  <c:v>1.94</c:v>
                </c:pt>
                <c:pt idx="193">
                  <c:v>1.95</c:v>
                </c:pt>
                <c:pt idx="194">
                  <c:v>1.9600000000000002</c:v>
                </c:pt>
                <c:pt idx="195">
                  <c:v>1.97</c:v>
                </c:pt>
                <c:pt idx="196">
                  <c:v>1.98</c:v>
                </c:pt>
                <c:pt idx="197">
                  <c:v>1.9899999999999998</c:v>
                </c:pt>
                <c:pt idx="198">
                  <c:v>2</c:v>
                </c:pt>
                <c:pt idx="199">
                  <c:v>2.0100000000000002</c:v>
                </c:pt>
                <c:pt idx="200">
                  <c:v>2.02</c:v>
                </c:pt>
                <c:pt idx="201">
                  <c:v>2.0300000000000002</c:v>
                </c:pt>
                <c:pt idx="202">
                  <c:v>2.04</c:v>
                </c:pt>
                <c:pt idx="203">
                  <c:v>2.0499999999999998</c:v>
                </c:pt>
                <c:pt idx="204">
                  <c:v>2.06</c:v>
                </c:pt>
                <c:pt idx="205">
                  <c:v>2.0699999999999998</c:v>
                </c:pt>
                <c:pt idx="206">
                  <c:v>2.08</c:v>
                </c:pt>
                <c:pt idx="207">
                  <c:v>2.09</c:v>
                </c:pt>
                <c:pt idx="208">
                  <c:v>2.1</c:v>
                </c:pt>
                <c:pt idx="209">
                  <c:v>2.1100000000000003</c:v>
                </c:pt>
                <c:pt idx="210">
                  <c:v>2.12</c:v>
                </c:pt>
                <c:pt idx="211">
                  <c:v>2.13</c:v>
                </c:pt>
                <c:pt idx="212">
                  <c:v>2.1399999999999997</c:v>
                </c:pt>
                <c:pt idx="213">
                  <c:v>2.15</c:v>
                </c:pt>
                <c:pt idx="214">
                  <c:v>2.16</c:v>
                </c:pt>
                <c:pt idx="215">
                  <c:v>2.17</c:v>
                </c:pt>
                <c:pt idx="216">
                  <c:v>2.1800000000000002</c:v>
                </c:pt>
                <c:pt idx="217">
                  <c:v>2.19</c:v>
                </c:pt>
                <c:pt idx="218">
                  <c:v>2.2000000000000002</c:v>
                </c:pt>
                <c:pt idx="219">
                  <c:v>2.21</c:v>
                </c:pt>
                <c:pt idx="220">
                  <c:v>2.2199999999999998</c:v>
                </c:pt>
                <c:pt idx="221">
                  <c:v>2.23</c:v>
                </c:pt>
                <c:pt idx="222">
                  <c:v>2.2399999999999998</c:v>
                </c:pt>
                <c:pt idx="223">
                  <c:v>2.25</c:v>
                </c:pt>
                <c:pt idx="224">
                  <c:v>2.2600000000000002</c:v>
                </c:pt>
                <c:pt idx="225">
                  <c:v>2.27</c:v>
                </c:pt>
                <c:pt idx="226">
                  <c:v>2.2800000000000002</c:v>
                </c:pt>
                <c:pt idx="227">
                  <c:v>2.29</c:v>
                </c:pt>
                <c:pt idx="228">
                  <c:v>2.2999999999999998</c:v>
                </c:pt>
                <c:pt idx="229">
                  <c:v>2.31</c:v>
                </c:pt>
                <c:pt idx="230">
                  <c:v>2.3199999999999998</c:v>
                </c:pt>
                <c:pt idx="231">
                  <c:v>2.33</c:v>
                </c:pt>
                <c:pt idx="232">
                  <c:v>2.34</c:v>
                </c:pt>
                <c:pt idx="233">
                  <c:v>2.35</c:v>
                </c:pt>
                <c:pt idx="234">
                  <c:v>2.3600000000000003</c:v>
                </c:pt>
                <c:pt idx="235">
                  <c:v>2.37</c:v>
                </c:pt>
                <c:pt idx="236">
                  <c:v>2.38</c:v>
                </c:pt>
                <c:pt idx="237">
                  <c:v>2.3899999999999997</c:v>
                </c:pt>
                <c:pt idx="238">
                  <c:v>2.4</c:v>
                </c:pt>
                <c:pt idx="239">
                  <c:v>2.41</c:v>
                </c:pt>
                <c:pt idx="240">
                  <c:v>2.42</c:v>
                </c:pt>
                <c:pt idx="241">
                  <c:v>2.4300000000000002</c:v>
                </c:pt>
                <c:pt idx="242">
                  <c:v>2.44</c:v>
                </c:pt>
                <c:pt idx="243">
                  <c:v>2.4500000000000002</c:v>
                </c:pt>
                <c:pt idx="244">
                  <c:v>2.46</c:v>
                </c:pt>
                <c:pt idx="245">
                  <c:v>2.4699999999999998</c:v>
                </c:pt>
                <c:pt idx="246">
                  <c:v>2.48</c:v>
                </c:pt>
                <c:pt idx="247">
                  <c:v>2.4899999999999998</c:v>
                </c:pt>
                <c:pt idx="248">
                  <c:v>2.5</c:v>
                </c:pt>
                <c:pt idx="249">
                  <c:v>2.5100000000000002</c:v>
                </c:pt>
                <c:pt idx="250">
                  <c:v>2.52</c:v>
                </c:pt>
                <c:pt idx="251">
                  <c:v>2.5300000000000002</c:v>
                </c:pt>
                <c:pt idx="252">
                  <c:v>2.54</c:v>
                </c:pt>
                <c:pt idx="253">
                  <c:v>2.5499999999999998</c:v>
                </c:pt>
                <c:pt idx="254">
                  <c:v>2.56</c:v>
                </c:pt>
                <c:pt idx="255">
                  <c:v>2.57</c:v>
                </c:pt>
                <c:pt idx="256">
                  <c:v>2.58</c:v>
                </c:pt>
                <c:pt idx="257">
                  <c:v>2.59</c:v>
                </c:pt>
                <c:pt idx="258">
                  <c:v>2.6</c:v>
                </c:pt>
                <c:pt idx="259">
                  <c:v>2.6100000000000003</c:v>
                </c:pt>
                <c:pt idx="260">
                  <c:v>2.62</c:v>
                </c:pt>
                <c:pt idx="261">
                  <c:v>2.63</c:v>
                </c:pt>
                <c:pt idx="262">
                  <c:v>2.6399999999999997</c:v>
                </c:pt>
                <c:pt idx="263">
                  <c:v>2.65</c:v>
                </c:pt>
                <c:pt idx="264">
                  <c:v>2.66</c:v>
                </c:pt>
                <c:pt idx="265">
                  <c:v>2.67</c:v>
                </c:pt>
                <c:pt idx="266">
                  <c:v>2.68</c:v>
                </c:pt>
                <c:pt idx="267">
                  <c:v>2.69</c:v>
                </c:pt>
                <c:pt idx="268">
                  <c:v>2.7</c:v>
                </c:pt>
                <c:pt idx="269">
                  <c:v>2.71</c:v>
                </c:pt>
                <c:pt idx="270">
                  <c:v>2.7199999999999998</c:v>
                </c:pt>
                <c:pt idx="271">
                  <c:v>2.73</c:v>
                </c:pt>
                <c:pt idx="272">
                  <c:v>2.7399999999999998</c:v>
                </c:pt>
                <c:pt idx="273">
                  <c:v>2.75</c:v>
                </c:pt>
                <c:pt idx="274">
                  <c:v>2.7600000000000002</c:v>
                </c:pt>
                <c:pt idx="275">
                  <c:v>2.77</c:v>
                </c:pt>
                <c:pt idx="276">
                  <c:v>2.7800000000000002</c:v>
                </c:pt>
                <c:pt idx="277">
                  <c:v>2.79</c:v>
                </c:pt>
                <c:pt idx="278">
                  <c:v>2.8</c:v>
                </c:pt>
                <c:pt idx="279">
                  <c:v>2.81</c:v>
                </c:pt>
                <c:pt idx="280">
                  <c:v>2.82</c:v>
                </c:pt>
                <c:pt idx="281">
                  <c:v>2.83</c:v>
                </c:pt>
                <c:pt idx="282">
                  <c:v>2.84</c:v>
                </c:pt>
                <c:pt idx="283">
                  <c:v>2.85</c:v>
                </c:pt>
                <c:pt idx="284">
                  <c:v>2.8600000000000003</c:v>
                </c:pt>
                <c:pt idx="285">
                  <c:v>2.87</c:v>
                </c:pt>
                <c:pt idx="286">
                  <c:v>2.88</c:v>
                </c:pt>
                <c:pt idx="287">
                  <c:v>2.8899999999999997</c:v>
                </c:pt>
                <c:pt idx="288">
                  <c:v>2.9</c:v>
                </c:pt>
                <c:pt idx="289">
                  <c:v>2.91</c:v>
                </c:pt>
                <c:pt idx="290">
                  <c:v>2.92</c:v>
                </c:pt>
                <c:pt idx="291">
                  <c:v>2.93</c:v>
                </c:pt>
                <c:pt idx="292">
                  <c:v>2.94</c:v>
                </c:pt>
                <c:pt idx="293">
                  <c:v>2.95</c:v>
                </c:pt>
                <c:pt idx="294">
                  <c:v>2.96</c:v>
                </c:pt>
                <c:pt idx="295">
                  <c:v>2.9699999999999998</c:v>
                </c:pt>
                <c:pt idx="296">
                  <c:v>2.98</c:v>
                </c:pt>
                <c:pt idx="297">
                  <c:v>2.9899999999999998</c:v>
                </c:pt>
                <c:pt idx="298">
                  <c:v>3</c:v>
                </c:pt>
                <c:pt idx="299">
                  <c:v>3.0100000000000002</c:v>
                </c:pt>
                <c:pt idx="300">
                  <c:v>3.02</c:v>
                </c:pt>
                <c:pt idx="301">
                  <c:v>3.0300000000000002</c:v>
                </c:pt>
                <c:pt idx="302">
                  <c:v>3.04</c:v>
                </c:pt>
                <c:pt idx="303">
                  <c:v>3.05</c:v>
                </c:pt>
                <c:pt idx="304">
                  <c:v>3.06</c:v>
                </c:pt>
                <c:pt idx="305">
                  <c:v>3.07</c:v>
                </c:pt>
                <c:pt idx="306">
                  <c:v>3.08</c:v>
                </c:pt>
                <c:pt idx="307">
                  <c:v>3.09</c:v>
                </c:pt>
                <c:pt idx="308">
                  <c:v>3.1</c:v>
                </c:pt>
                <c:pt idx="309">
                  <c:v>3.1100000000000003</c:v>
                </c:pt>
                <c:pt idx="310">
                  <c:v>3.12</c:v>
                </c:pt>
                <c:pt idx="311">
                  <c:v>3.13</c:v>
                </c:pt>
                <c:pt idx="312">
                  <c:v>3.1399999999999997</c:v>
                </c:pt>
                <c:pt idx="313">
                  <c:v>3.15</c:v>
                </c:pt>
                <c:pt idx="314">
                  <c:v>3.16</c:v>
                </c:pt>
                <c:pt idx="315">
                  <c:v>3.17</c:v>
                </c:pt>
                <c:pt idx="316">
                  <c:v>3.18</c:v>
                </c:pt>
                <c:pt idx="317">
                  <c:v>3.19</c:v>
                </c:pt>
                <c:pt idx="318">
                  <c:v>3.2</c:v>
                </c:pt>
                <c:pt idx="319">
                  <c:v>3.21</c:v>
                </c:pt>
                <c:pt idx="320">
                  <c:v>3.22</c:v>
                </c:pt>
                <c:pt idx="321">
                  <c:v>3.2299999999999995</c:v>
                </c:pt>
                <c:pt idx="322">
                  <c:v>3.2399999999999998</c:v>
                </c:pt>
                <c:pt idx="323">
                  <c:v>3.25</c:v>
                </c:pt>
                <c:pt idx="324">
                  <c:v>3.2600000000000002</c:v>
                </c:pt>
                <c:pt idx="325">
                  <c:v>3.2700000000000005</c:v>
                </c:pt>
                <c:pt idx="326">
                  <c:v>3.28</c:v>
                </c:pt>
                <c:pt idx="327">
                  <c:v>3.29</c:v>
                </c:pt>
                <c:pt idx="328">
                  <c:v>3.3</c:v>
                </c:pt>
                <c:pt idx="329">
                  <c:v>3.31</c:v>
                </c:pt>
                <c:pt idx="330">
                  <c:v>3.3200000000000003</c:v>
                </c:pt>
                <c:pt idx="331">
                  <c:v>3.3299999999999996</c:v>
                </c:pt>
                <c:pt idx="332">
                  <c:v>3.34</c:v>
                </c:pt>
                <c:pt idx="333">
                  <c:v>3.35</c:v>
                </c:pt>
                <c:pt idx="334">
                  <c:v>3.3600000000000003</c:v>
                </c:pt>
                <c:pt idx="335">
                  <c:v>3.37</c:v>
                </c:pt>
                <c:pt idx="336">
                  <c:v>3.38</c:v>
                </c:pt>
                <c:pt idx="337">
                  <c:v>3.3899999999999997</c:v>
                </c:pt>
                <c:pt idx="338">
                  <c:v>3.4</c:v>
                </c:pt>
                <c:pt idx="339">
                  <c:v>3.41</c:v>
                </c:pt>
                <c:pt idx="340">
                  <c:v>3.4200000000000004</c:v>
                </c:pt>
                <c:pt idx="341">
                  <c:v>3.4299999999999997</c:v>
                </c:pt>
                <c:pt idx="342">
                  <c:v>3.44</c:v>
                </c:pt>
                <c:pt idx="343">
                  <c:v>3.45</c:v>
                </c:pt>
                <c:pt idx="344">
                  <c:v>3.46</c:v>
                </c:pt>
                <c:pt idx="345">
                  <c:v>3.47</c:v>
                </c:pt>
                <c:pt idx="346">
                  <c:v>3.4799999999999995</c:v>
                </c:pt>
                <c:pt idx="347">
                  <c:v>3.4899999999999998</c:v>
                </c:pt>
                <c:pt idx="348">
                  <c:v>3.5</c:v>
                </c:pt>
                <c:pt idx="349">
                  <c:v>3.5100000000000002</c:v>
                </c:pt>
                <c:pt idx="350">
                  <c:v>3.5200000000000005</c:v>
                </c:pt>
                <c:pt idx="351">
                  <c:v>3.53</c:v>
                </c:pt>
                <c:pt idx="352">
                  <c:v>3.54</c:v>
                </c:pt>
                <c:pt idx="353">
                  <c:v>3.55</c:v>
                </c:pt>
                <c:pt idx="354">
                  <c:v>3.56</c:v>
                </c:pt>
                <c:pt idx="355">
                  <c:v>3.5700000000000003</c:v>
                </c:pt>
                <c:pt idx="356">
                  <c:v>3.5799999999999996</c:v>
                </c:pt>
                <c:pt idx="357">
                  <c:v>3.59</c:v>
                </c:pt>
                <c:pt idx="358">
                  <c:v>3.6</c:v>
                </c:pt>
                <c:pt idx="359">
                  <c:v>3.6100000000000003</c:v>
                </c:pt>
                <c:pt idx="360">
                  <c:v>3.62</c:v>
                </c:pt>
                <c:pt idx="361">
                  <c:v>3.63</c:v>
                </c:pt>
                <c:pt idx="362">
                  <c:v>3.6399999999999997</c:v>
                </c:pt>
                <c:pt idx="363">
                  <c:v>3.65</c:v>
                </c:pt>
                <c:pt idx="364">
                  <c:v>3.66</c:v>
                </c:pt>
                <c:pt idx="365">
                  <c:v>3.6700000000000004</c:v>
                </c:pt>
                <c:pt idx="366">
                  <c:v>3.6799999999999997</c:v>
                </c:pt>
                <c:pt idx="367">
                  <c:v>3.69</c:v>
                </c:pt>
                <c:pt idx="368">
                  <c:v>3.7</c:v>
                </c:pt>
                <c:pt idx="369">
                  <c:v>3.71</c:v>
                </c:pt>
                <c:pt idx="370">
                  <c:v>3.72</c:v>
                </c:pt>
                <c:pt idx="371">
                  <c:v>3.7299999999999995</c:v>
                </c:pt>
                <c:pt idx="372">
                  <c:v>3.7399999999999998</c:v>
                </c:pt>
                <c:pt idx="373">
                  <c:v>3.75</c:v>
                </c:pt>
                <c:pt idx="374">
                  <c:v>3.7600000000000002</c:v>
                </c:pt>
                <c:pt idx="375">
                  <c:v>3.7700000000000005</c:v>
                </c:pt>
                <c:pt idx="376">
                  <c:v>3.78</c:v>
                </c:pt>
                <c:pt idx="377">
                  <c:v>3.79</c:v>
                </c:pt>
                <c:pt idx="378">
                  <c:v>3.8</c:v>
                </c:pt>
                <c:pt idx="379">
                  <c:v>3.81</c:v>
                </c:pt>
                <c:pt idx="380">
                  <c:v>3.8200000000000003</c:v>
                </c:pt>
                <c:pt idx="381">
                  <c:v>3.8299999999999996</c:v>
                </c:pt>
                <c:pt idx="382">
                  <c:v>3.84</c:v>
                </c:pt>
                <c:pt idx="383">
                  <c:v>3.85</c:v>
                </c:pt>
                <c:pt idx="384">
                  <c:v>3.8600000000000003</c:v>
                </c:pt>
                <c:pt idx="385">
                  <c:v>3.87</c:v>
                </c:pt>
                <c:pt idx="386">
                  <c:v>3.88</c:v>
                </c:pt>
                <c:pt idx="387">
                  <c:v>3.8899999999999997</c:v>
                </c:pt>
                <c:pt idx="388">
                  <c:v>3.9</c:v>
                </c:pt>
                <c:pt idx="389">
                  <c:v>3.91</c:v>
                </c:pt>
                <c:pt idx="390">
                  <c:v>3.9200000000000004</c:v>
                </c:pt>
                <c:pt idx="391">
                  <c:v>3.9299999999999997</c:v>
                </c:pt>
                <c:pt idx="392">
                  <c:v>3.94</c:v>
                </c:pt>
                <c:pt idx="393">
                  <c:v>3.95</c:v>
                </c:pt>
                <c:pt idx="394">
                  <c:v>3.96</c:v>
                </c:pt>
                <c:pt idx="395">
                  <c:v>3.97</c:v>
                </c:pt>
                <c:pt idx="396">
                  <c:v>3.9799999999999995</c:v>
                </c:pt>
                <c:pt idx="397">
                  <c:v>3.9899999999999998</c:v>
                </c:pt>
                <c:pt idx="398">
                  <c:v>4</c:v>
                </c:pt>
                <c:pt idx="399">
                  <c:v>4.01</c:v>
                </c:pt>
                <c:pt idx="400">
                  <c:v>4.0200000000000005</c:v>
                </c:pt>
                <c:pt idx="401">
                  <c:v>4.0299999999999994</c:v>
                </c:pt>
                <c:pt idx="402">
                  <c:v>4.04</c:v>
                </c:pt>
                <c:pt idx="403">
                  <c:v>4.05</c:v>
                </c:pt>
                <c:pt idx="404">
                  <c:v>4.0600000000000005</c:v>
                </c:pt>
                <c:pt idx="405">
                  <c:v>4.07</c:v>
                </c:pt>
                <c:pt idx="406">
                  <c:v>4.08</c:v>
                </c:pt>
                <c:pt idx="407">
                  <c:v>4.09</c:v>
                </c:pt>
                <c:pt idx="408">
                  <c:v>4.0999999999999996</c:v>
                </c:pt>
                <c:pt idx="409">
                  <c:v>4.1100000000000003</c:v>
                </c:pt>
                <c:pt idx="410">
                  <c:v>4.12</c:v>
                </c:pt>
                <c:pt idx="411">
                  <c:v>4.13</c:v>
                </c:pt>
                <c:pt idx="412">
                  <c:v>4.1399999999999997</c:v>
                </c:pt>
                <c:pt idx="413">
                  <c:v>4.1500000000000004</c:v>
                </c:pt>
                <c:pt idx="414">
                  <c:v>4.16</c:v>
                </c:pt>
                <c:pt idx="415">
                  <c:v>4.17</c:v>
                </c:pt>
                <c:pt idx="416">
                  <c:v>4.18</c:v>
                </c:pt>
                <c:pt idx="417">
                  <c:v>4.1899999999999995</c:v>
                </c:pt>
                <c:pt idx="418">
                  <c:v>4.2</c:v>
                </c:pt>
                <c:pt idx="419">
                  <c:v>4.21</c:v>
                </c:pt>
                <c:pt idx="420">
                  <c:v>4.2200000000000006</c:v>
                </c:pt>
                <c:pt idx="421">
                  <c:v>4.2299999999999995</c:v>
                </c:pt>
                <c:pt idx="422">
                  <c:v>4.24</c:v>
                </c:pt>
                <c:pt idx="423">
                  <c:v>4.25</c:v>
                </c:pt>
                <c:pt idx="424">
                  <c:v>4.26</c:v>
                </c:pt>
                <c:pt idx="425">
                  <c:v>4.2700000000000005</c:v>
                </c:pt>
                <c:pt idx="426">
                  <c:v>4.2799999999999994</c:v>
                </c:pt>
                <c:pt idx="427">
                  <c:v>4.29</c:v>
                </c:pt>
                <c:pt idx="428">
                  <c:v>4.3</c:v>
                </c:pt>
                <c:pt idx="429">
                  <c:v>4.3100000000000005</c:v>
                </c:pt>
                <c:pt idx="430">
                  <c:v>4.32</c:v>
                </c:pt>
                <c:pt idx="431">
                  <c:v>4.33</c:v>
                </c:pt>
                <c:pt idx="432">
                  <c:v>4.34</c:v>
                </c:pt>
                <c:pt idx="433">
                  <c:v>4.3499999999999996</c:v>
                </c:pt>
                <c:pt idx="434">
                  <c:v>4.3600000000000003</c:v>
                </c:pt>
                <c:pt idx="435">
                  <c:v>4.37</c:v>
                </c:pt>
                <c:pt idx="436">
                  <c:v>4.38</c:v>
                </c:pt>
                <c:pt idx="437">
                  <c:v>4.3899999999999997</c:v>
                </c:pt>
                <c:pt idx="438">
                  <c:v>4.4000000000000004</c:v>
                </c:pt>
                <c:pt idx="439">
                  <c:v>4.41</c:v>
                </c:pt>
                <c:pt idx="440">
                  <c:v>4.42</c:v>
                </c:pt>
                <c:pt idx="441">
                  <c:v>4.43</c:v>
                </c:pt>
                <c:pt idx="442">
                  <c:v>4.4399999999999995</c:v>
                </c:pt>
                <c:pt idx="443">
                  <c:v>4.45</c:v>
                </c:pt>
                <c:pt idx="444">
                  <c:v>4.46</c:v>
                </c:pt>
                <c:pt idx="445">
                  <c:v>4.4700000000000006</c:v>
                </c:pt>
                <c:pt idx="446">
                  <c:v>4.4799999999999995</c:v>
                </c:pt>
                <c:pt idx="447">
                  <c:v>4.49</c:v>
                </c:pt>
                <c:pt idx="448">
                  <c:v>4.5</c:v>
                </c:pt>
                <c:pt idx="449">
                  <c:v>4.51</c:v>
                </c:pt>
                <c:pt idx="450">
                  <c:v>4.5200000000000005</c:v>
                </c:pt>
                <c:pt idx="451">
                  <c:v>4.5299999999999994</c:v>
                </c:pt>
                <c:pt idx="452">
                  <c:v>4.54</c:v>
                </c:pt>
                <c:pt idx="453">
                  <c:v>4.55</c:v>
                </c:pt>
                <c:pt idx="454">
                  <c:v>4.5600000000000005</c:v>
                </c:pt>
                <c:pt idx="455">
                  <c:v>4.57</c:v>
                </c:pt>
                <c:pt idx="456">
                  <c:v>4.58</c:v>
                </c:pt>
                <c:pt idx="457">
                  <c:v>4.59</c:v>
                </c:pt>
                <c:pt idx="458">
                  <c:v>4.5999999999999996</c:v>
                </c:pt>
                <c:pt idx="459">
                  <c:v>4.6100000000000003</c:v>
                </c:pt>
                <c:pt idx="460">
                  <c:v>4.62</c:v>
                </c:pt>
                <c:pt idx="461">
                  <c:v>4.63</c:v>
                </c:pt>
                <c:pt idx="462">
                  <c:v>4.6399999999999997</c:v>
                </c:pt>
                <c:pt idx="463">
                  <c:v>4.6500000000000004</c:v>
                </c:pt>
                <c:pt idx="464">
                  <c:v>4.66</c:v>
                </c:pt>
                <c:pt idx="465">
                  <c:v>4.67</c:v>
                </c:pt>
                <c:pt idx="466">
                  <c:v>4.68</c:v>
                </c:pt>
                <c:pt idx="467">
                  <c:v>4.6899999999999995</c:v>
                </c:pt>
                <c:pt idx="468">
                  <c:v>4.7</c:v>
                </c:pt>
                <c:pt idx="469">
                  <c:v>4.71</c:v>
                </c:pt>
                <c:pt idx="470">
                  <c:v>4.7200000000000006</c:v>
                </c:pt>
                <c:pt idx="471">
                  <c:v>4.7299999999999995</c:v>
                </c:pt>
                <c:pt idx="472">
                  <c:v>4.74</c:v>
                </c:pt>
                <c:pt idx="473">
                  <c:v>4.75</c:v>
                </c:pt>
                <c:pt idx="474">
                  <c:v>4.76</c:v>
                </c:pt>
                <c:pt idx="475">
                  <c:v>4.7700000000000005</c:v>
                </c:pt>
                <c:pt idx="476">
                  <c:v>4.7799999999999994</c:v>
                </c:pt>
                <c:pt idx="477">
                  <c:v>4.79</c:v>
                </c:pt>
                <c:pt idx="478">
                  <c:v>4.8</c:v>
                </c:pt>
                <c:pt idx="479">
                  <c:v>4.8100000000000005</c:v>
                </c:pt>
                <c:pt idx="480">
                  <c:v>4.82</c:v>
                </c:pt>
                <c:pt idx="481">
                  <c:v>4.83</c:v>
                </c:pt>
                <c:pt idx="482">
                  <c:v>4.84</c:v>
                </c:pt>
                <c:pt idx="483">
                  <c:v>4.8499999999999996</c:v>
                </c:pt>
                <c:pt idx="484">
                  <c:v>4.8600000000000003</c:v>
                </c:pt>
                <c:pt idx="485">
                  <c:v>4.87</c:v>
                </c:pt>
                <c:pt idx="486">
                  <c:v>4.88</c:v>
                </c:pt>
                <c:pt idx="487">
                  <c:v>4.8899999999999997</c:v>
                </c:pt>
                <c:pt idx="488">
                  <c:v>4.9000000000000004</c:v>
                </c:pt>
                <c:pt idx="489">
                  <c:v>4.91</c:v>
                </c:pt>
                <c:pt idx="490">
                  <c:v>4.92</c:v>
                </c:pt>
                <c:pt idx="491">
                  <c:v>4.93</c:v>
                </c:pt>
                <c:pt idx="492">
                  <c:v>4.9399999999999995</c:v>
                </c:pt>
                <c:pt idx="493">
                  <c:v>4.95</c:v>
                </c:pt>
                <c:pt idx="494">
                  <c:v>4.96</c:v>
                </c:pt>
                <c:pt idx="495">
                  <c:v>4.9700000000000006</c:v>
                </c:pt>
                <c:pt idx="496">
                  <c:v>4.9799999999999995</c:v>
                </c:pt>
                <c:pt idx="497">
                  <c:v>4.99</c:v>
                </c:pt>
                <c:pt idx="498">
                  <c:v>5</c:v>
                </c:pt>
                <c:pt idx="499">
                  <c:v>5.01</c:v>
                </c:pt>
                <c:pt idx="500">
                  <c:v>5.0200000000000005</c:v>
                </c:pt>
                <c:pt idx="501">
                  <c:v>5.0299999999999994</c:v>
                </c:pt>
                <c:pt idx="502">
                  <c:v>5.04</c:v>
                </c:pt>
                <c:pt idx="503">
                  <c:v>5.05</c:v>
                </c:pt>
                <c:pt idx="504">
                  <c:v>5.0600000000000005</c:v>
                </c:pt>
                <c:pt idx="505">
                  <c:v>5.07</c:v>
                </c:pt>
                <c:pt idx="506">
                  <c:v>5.08</c:v>
                </c:pt>
                <c:pt idx="507">
                  <c:v>5.09</c:v>
                </c:pt>
                <c:pt idx="508">
                  <c:v>5.0999999999999996</c:v>
                </c:pt>
                <c:pt idx="509">
                  <c:v>5.1100000000000003</c:v>
                </c:pt>
                <c:pt idx="510">
                  <c:v>5.12</c:v>
                </c:pt>
                <c:pt idx="511">
                  <c:v>5.13</c:v>
                </c:pt>
                <c:pt idx="512">
                  <c:v>5.14</c:v>
                </c:pt>
                <c:pt idx="513">
                  <c:v>5.15</c:v>
                </c:pt>
                <c:pt idx="514">
                  <c:v>5.16</c:v>
                </c:pt>
                <c:pt idx="515">
                  <c:v>5.17</c:v>
                </c:pt>
                <c:pt idx="516">
                  <c:v>5.18</c:v>
                </c:pt>
                <c:pt idx="517">
                  <c:v>5.1899999999999995</c:v>
                </c:pt>
                <c:pt idx="518">
                  <c:v>5.2</c:v>
                </c:pt>
                <c:pt idx="519">
                  <c:v>5.21</c:v>
                </c:pt>
                <c:pt idx="520">
                  <c:v>5.2200000000000006</c:v>
                </c:pt>
                <c:pt idx="521">
                  <c:v>5.2299999999999995</c:v>
                </c:pt>
                <c:pt idx="522">
                  <c:v>5.24</c:v>
                </c:pt>
                <c:pt idx="523">
                  <c:v>5.25</c:v>
                </c:pt>
                <c:pt idx="524">
                  <c:v>5.26</c:v>
                </c:pt>
                <c:pt idx="525">
                  <c:v>5.2700000000000005</c:v>
                </c:pt>
                <c:pt idx="526">
                  <c:v>5.2799999999999994</c:v>
                </c:pt>
                <c:pt idx="527">
                  <c:v>5.29</c:v>
                </c:pt>
                <c:pt idx="528">
                  <c:v>5.3</c:v>
                </c:pt>
                <c:pt idx="529">
                  <c:v>5.3100000000000005</c:v>
                </c:pt>
                <c:pt idx="530">
                  <c:v>5.32</c:v>
                </c:pt>
                <c:pt idx="531">
                  <c:v>5.33</c:v>
                </c:pt>
                <c:pt idx="532">
                  <c:v>5.34</c:v>
                </c:pt>
                <c:pt idx="533">
                  <c:v>5.35</c:v>
                </c:pt>
                <c:pt idx="534">
                  <c:v>5.36</c:v>
                </c:pt>
                <c:pt idx="535">
                  <c:v>5.37</c:v>
                </c:pt>
                <c:pt idx="536">
                  <c:v>5.38</c:v>
                </c:pt>
                <c:pt idx="537">
                  <c:v>5.39</c:v>
                </c:pt>
                <c:pt idx="538">
                  <c:v>5.4</c:v>
                </c:pt>
                <c:pt idx="539">
                  <c:v>5.41</c:v>
                </c:pt>
                <c:pt idx="540">
                  <c:v>5.42</c:v>
                </c:pt>
                <c:pt idx="541">
                  <c:v>5.43</c:v>
                </c:pt>
                <c:pt idx="542">
                  <c:v>5.4399999999999995</c:v>
                </c:pt>
                <c:pt idx="543">
                  <c:v>5.45</c:v>
                </c:pt>
                <c:pt idx="544">
                  <c:v>5.46</c:v>
                </c:pt>
                <c:pt idx="545">
                  <c:v>5.4700000000000006</c:v>
                </c:pt>
                <c:pt idx="546">
                  <c:v>5.4799999999999995</c:v>
                </c:pt>
                <c:pt idx="547">
                  <c:v>5.49</c:v>
                </c:pt>
                <c:pt idx="548">
                  <c:v>5.5</c:v>
                </c:pt>
                <c:pt idx="549">
                  <c:v>5.51</c:v>
                </c:pt>
                <c:pt idx="550">
                  <c:v>5.5200000000000005</c:v>
                </c:pt>
                <c:pt idx="551">
                  <c:v>5.5299999999999994</c:v>
                </c:pt>
                <c:pt idx="552">
                  <c:v>5.54</c:v>
                </c:pt>
                <c:pt idx="553">
                  <c:v>5.55</c:v>
                </c:pt>
                <c:pt idx="554">
                  <c:v>5.5600000000000005</c:v>
                </c:pt>
                <c:pt idx="555">
                  <c:v>5.57</c:v>
                </c:pt>
                <c:pt idx="556">
                  <c:v>5.58</c:v>
                </c:pt>
                <c:pt idx="557">
                  <c:v>5.59</c:v>
                </c:pt>
                <c:pt idx="558">
                  <c:v>5.6</c:v>
                </c:pt>
                <c:pt idx="559">
                  <c:v>5.61</c:v>
                </c:pt>
                <c:pt idx="560">
                  <c:v>5.62</c:v>
                </c:pt>
                <c:pt idx="561">
                  <c:v>5.63</c:v>
                </c:pt>
                <c:pt idx="562">
                  <c:v>5.64</c:v>
                </c:pt>
                <c:pt idx="563">
                  <c:v>5.65</c:v>
                </c:pt>
                <c:pt idx="564">
                  <c:v>5.66</c:v>
                </c:pt>
                <c:pt idx="565">
                  <c:v>5.67</c:v>
                </c:pt>
                <c:pt idx="566">
                  <c:v>5.68</c:v>
                </c:pt>
                <c:pt idx="567">
                  <c:v>5.6899999999999995</c:v>
                </c:pt>
                <c:pt idx="568">
                  <c:v>5.7</c:v>
                </c:pt>
                <c:pt idx="569">
                  <c:v>5.71</c:v>
                </c:pt>
                <c:pt idx="570">
                  <c:v>5.7200000000000006</c:v>
                </c:pt>
                <c:pt idx="571">
                  <c:v>5.7299999999999995</c:v>
                </c:pt>
                <c:pt idx="572">
                  <c:v>5.74</c:v>
                </c:pt>
                <c:pt idx="573">
                  <c:v>5.75</c:v>
                </c:pt>
                <c:pt idx="574">
                  <c:v>5.76</c:v>
                </c:pt>
                <c:pt idx="575">
                  <c:v>5.7700000000000005</c:v>
                </c:pt>
                <c:pt idx="576">
                  <c:v>5.7799999999999994</c:v>
                </c:pt>
                <c:pt idx="577">
                  <c:v>5.79</c:v>
                </c:pt>
                <c:pt idx="578">
                  <c:v>5.8</c:v>
                </c:pt>
                <c:pt idx="579">
                  <c:v>5.8100000000000005</c:v>
                </c:pt>
                <c:pt idx="580">
                  <c:v>5.82</c:v>
                </c:pt>
                <c:pt idx="581">
                  <c:v>5.83</c:v>
                </c:pt>
                <c:pt idx="582">
                  <c:v>5.84</c:v>
                </c:pt>
                <c:pt idx="583">
                  <c:v>5.85</c:v>
                </c:pt>
                <c:pt idx="584">
                  <c:v>5.86</c:v>
                </c:pt>
                <c:pt idx="585">
                  <c:v>5.87</c:v>
                </c:pt>
                <c:pt idx="586">
                  <c:v>5.88</c:v>
                </c:pt>
                <c:pt idx="587">
                  <c:v>5.89</c:v>
                </c:pt>
                <c:pt idx="588">
                  <c:v>5.9</c:v>
                </c:pt>
                <c:pt idx="589">
                  <c:v>5.91</c:v>
                </c:pt>
                <c:pt idx="590">
                  <c:v>5.92</c:v>
                </c:pt>
                <c:pt idx="591">
                  <c:v>5.93</c:v>
                </c:pt>
                <c:pt idx="592">
                  <c:v>5.9399999999999995</c:v>
                </c:pt>
                <c:pt idx="593">
                  <c:v>5.95</c:v>
                </c:pt>
                <c:pt idx="594">
                  <c:v>5.96</c:v>
                </c:pt>
                <c:pt idx="595">
                  <c:v>5.9700000000000006</c:v>
                </c:pt>
                <c:pt idx="596">
                  <c:v>5.9799999999999995</c:v>
                </c:pt>
                <c:pt idx="597">
                  <c:v>5.99</c:v>
                </c:pt>
                <c:pt idx="598">
                  <c:v>6</c:v>
                </c:pt>
                <c:pt idx="599">
                  <c:v>6.01</c:v>
                </c:pt>
                <c:pt idx="600">
                  <c:v>6.0200000000000005</c:v>
                </c:pt>
                <c:pt idx="601">
                  <c:v>6.0299999999999994</c:v>
                </c:pt>
                <c:pt idx="602">
                  <c:v>6.04</c:v>
                </c:pt>
                <c:pt idx="603">
                  <c:v>6.05</c:v>
                </c:pt>
                <c:pt idx="604">
                  <c:v>6.0600000000000005</c:v>
                </c:pt>
                <c:pt idx="605">
                  <c:v>6.07</c:v>
                </c:pt>
                <c:pt idx="606">
                  <c:v>6.08</c:v>
                </c:pt>
                <c:pt idx="607">
                  <c:v>6.09</c:v>
                </c:pt>
                <c:pt idx="608">
                  <c:v>6.1</c:v>
                </c:pt>
                <c:pt idx="609">
                  <c:v>6.11</c:v>
                </c:pt>
                <c:pt idx="610">
                  <c:v>6.12</c:v>
                </c:pt>
                <c:pt idx="611">
                  <c:v>6.13</c:v>
                </c:pt>
                <c:pt idx="612">
                  <c:v>6.14</c:v>
                </c:pt>
                <c:pt idx="613">
                  <c:v>6.15</c:v>
                </c:pt>
                <c:pt idx="614">
                  <c:v>6.16</c:v>
                </c:pt>
                <c:pt idx="615">
                  <c:v>6.17</c:v>
                </c:pt>
                <c:pt idx="616">
                  <c:v>6.18</c:v>
                </c:pt>
                <c:pt idx="617">
                  <c:v>6.1899999999999995</c:v>
                </c:pt>
                <c:pt idx="618">
                  <c:v>6.2</c:v>
                </c:pt>
                <c:pt idx="619">
                  <c:v>6.21</c:v>
                </c:pt>
                <c:pt idx="620">
                  <c:v>6.2200000000000006</c:v>
                </c:pt>
                <c:pt idx="621">
                  <c:v>6.2299999999999995</c:v>
                </c:pt>
                <c:pt idx="622">
                  <c:v>6.24</c:v>
                </c:pt>
                <c:pt idx="623">
                  <c:v>6.25</c:v>
                </c:pt>
                <c:pt idx="624">
                  <c:v>6.26</c:v>
                </c:pt>
                <c:pt idx="625">
                  <c:v>6.2700000000000005</c:v>
                </c:pt>
                <c:pt idx="626">
                  <c:v>6.2799999999999994</c:v>
                </c:pt>
                <c:pt idx="627">
                  <c:v>6.29</c:v>
                </c:pt>
                <c:pt idx="628">
                  <c:v>6.3</c:v>
                </c:pt>
                <c:pt idx="629">
                  <c:v>6.3100000000000005</c:v>
                </c:pt>
                <c:pt idx="630">
                  <c:v>6.32</c:v>
                </c:pt>
                <c:pt idx="631">
                  <c:v>6.33</c:v>
                </c:pt>
                <c:pt idx="632">
                  <c:v>6.34</c:v>
                </c:pt>
                <c:pt idx="633">
                  <c:v>6.35</c:v>
                </c:pt>
                <c:pt idx="634">
                  <c:v>6.36</c:v>
                </c:pt>
                <c:pt idx="635">
                  <c:v>6.37</c:v>
                </c:pt>
                <c:pt idx="636">
                  <c:v>6.38</c:v>
                </c:pt>
                <c:pt idx="637">
                  <c:v>6.39</c:v>
                </c:pt>
                <c:pt idx="638">
                  <c:v>6.4</c:v>
                </c:pt>
                <c:pt idx="639">
                  <c:v>6.4099999999999993</c:v>
                </c:pt>
                <c:pt idx="640">
                  <c:v>6.42</c:v>
                </c:pt>
                <c:pt idx="641">
                  <c:v>6.43</c:v>
                </c:pt>
                <c:pt idx="642">
                  <c:v>6.44</c:v>
                </c:pt>
                <c:pt idx="643">
                  <c:v>6.45</c:v>
                </c:pt>
                <c:pt idx="644">
                  <c:v>6.4599999999999991</c:v>
                </c:pt>
                <c:pt idx="645">
                  <c:v>6.4700000000000006</c:v>
                </c:pt>
                <c:pt idx="646">
                  <c:v>6.4799999999999995</c:v>
                </c:pt>
                <c:pt idx="647">
                  <c:v>6.49</c:v>
                </c:pt>
                <c:pt idx="648">
                  <c:v>6.5</c:v>
                </c:pt>
                <c:pt idx="649">
                  <c:v>6.51</c:v>
                </c:pt>
                <c:pt idx="650">
                  <c:v>6.5200000000000005</c:v>
                </c:pt>
                <c:pt idx="651">
                  <c:v>6.5299999999999994</c:v>
                </c:pt>
                <c:pt idx="652">
                  <c:v>6.5400000000000009</c:v>
                </c:pt>
                <c:pt idx="653">
                  <c:v>6.55</c:v>
                </c:pt>
                <c:pt idx="654">
                  <c:v>6.56</c:v>
                </c:pt>
                <c:pt idx="655">
                  <c:v>6.57</c:v>
                </c:pt>
                <c:pt idx="656">
                  <c:v>6.58</c:v>
                </c:pt>
                <c:pt idx="657">
                  <c:v>6.5900000000000007</c:v>
                </c:pt>
                <c:pt idx="658">
                  <c:v>6.6</c:v>
                </c:pt>
                <c:pt idx="659">
                  <c:v>6.6099999999999994</c:v>
                </c:pt>
                <c:pt idx="660">
                  <c:v>6.62</c:v>
                </c:pt>
                <c:pt idx="661">
                  <c:v>6.63</c:v>
                </c:pt>
                <c:pt idx="662">
                  <c:v>6.6400000000000006</c:v>
                </c:pt>
                <c:pt idx="663">
                  <c:v>6.65</c:v>
                </c:pt>
                <c:pt idx="664">
                  <c:v>6.6599999999999993</c:v>
                </c:pt>
                <c:pt idx="665">
                  <c:v>6.67</c:v>
                </c:pt>
                <c:pt idx="666">
                  <c:v>6.68</c:v>
                </c:pt>
                <c:pt idx="667">
                  <c:v>6.69</c:v>
                </c:pt>
                <c:pt idx="668">
                  <c:v>6.7</c:v>
                </c:pt>
                <c:pt idx="669">
                  <c:v>6.7099999999999991</c:v>
                </c:pt>
                <c:pt idx="670">
                  <c:v>6.7200000000000006</c:v>
                </c:pt>
                <c:pt idx="671">
                  <c:v>6.7299999999999995</c:v>
                </c:pt>
                <c:pt idx="672">
                  <c:v>6.74</c:v>
                </c:pt>
                <c:pt idx="673">
                  <c:v>6.75</c:v>
                </c:pt>
                <c:pt idx="674">
                  <c:v>6.76</c:v>
                </c:pt>
                <c:pt idx="675">
                  <c:v>6.7700000000000005</c:v>
                </c:pt>
                <c:pt idx="676">
                  <c:v>6.7799999999999994</c:v>
                </c:pt>
                <c:pt idx="677">
                  <c:v>6.7900000000000009</c:v>
                </c:pt>
                <c:pt idx="678">
                  <c:v>6.8</c:v>
                </c:pt>
                <c:pt idx="679">
                  <c:v>6.81</c:v>
                </c:pt>
                <c:pt idx="680">
                  <c:v>6.82</c:v>
                </c:pt>
                <c:pt idx="681">
                  <c:v>6.83</c:v>
                </c:pt>
                <c:pt idx="682">
                  <c:v>6.8400000000000007</c:v>
                </c:pt>
                <c:pt idx="683">
                  <c:v>6.85</c:v>
                </c:pt>
                <c:pt idx="684">
                  <c:v>6.8599999999999994</c:v>
                </c:pt>
                <c:pt idx="685">
                  <c:v>6.87</c:v>
                </c:pt>
                <c:pt idx="686">
                  <c:v>6.88</c:v>
                </c:pt>
                <c:pt idx="687">
                  <c:v>6.8900000000000006</c:v>
                </c:pt>
                <c:pt idx="688">
                  <c:v>6.9</c:v>
                </c:pt>
                <c:pt idx="689">
                  <c:v>6.9099999999999993</c:v>
                </c:pt>
                <c:pt idx="690">
                  <c:v>6.92</c:v>
                </c:pt>
                <c:pt idx="691">
                  <c:v>6.93</c:v>
                </c:pt>
                <c:pt idx="692">
                  <c:v>6.94</c:v>
                </c:pt>
                <c:pt idx="693">
                  <c:v>6.95</c:v>
                </c:pt>
                <c:pt idx="694">
                  <c:v>6.9599999999999991</c:v>
                </c:pt>
                <c:pt idx="695">
                  <c:v>6.9700000000000006</c:v>
                </c:pt>
                <c:pt idx="696">
                  <c:v>6.9799999999999995</c:v>
                </c:pt>
                <c:pt idx="697">
                  <c:v>6.99</c:v>
                </c:pt>
                <c:pt idx="698">
                  <c:v>7</c:v>
                </c:pt>
                <c:pt idx="699">
                  <c:v>7.01</c:v>
                </c:pt>
                <c:pt idx="700">
                  <c:v>7.0200000000000005</c:v>
                </c:pt>
                <c:pt idx="701">
                  <c:v>7.0299999999999994</c:v>
                </c:pt>
                <c:pt idx="702">
                  <c:v>7.0400000000000009</c:v>
                </c:pt>
                <c:pt idx="703">
                  <c:v>7.05</c:v>
                </c:pt>
                <c:pt idx="704">
                  <c:v>7.06</c:v>
                </c:pt>
                <c:pt idx="705">
                  <c:v>7.07</c:v>
                </c:pt>
                <c:pt idx="706">
                  <c:v>7.08</c:v>
                </c:pt>
                <c:pt idx="707">
                  <c:v>7.0900000000000007</c:v>
                </c:pt>
                <c:pt idx="708">
                  <c:v>7.1</c:v>
                </c:pt>
                <c:pt idx="709">
                  <c:v>7.1099999999999994</c:v>
                </c:pt>
                <c:pt idx="710">
                  <c:v>7.12</c:v>
                </c:pt>
                <c:pt idx="711">
                  <c:v>7.13</c:v>
                </c:pt>
                <c:pt idx="712">
                  <c:v>7.1400000000000006</c:v>
                </c:pt>
                <c:pt idx="713">
                  <c:v>7.15</c:v>
                </c:pt>
                <c:pt idx="714">
                  <c:v>7.1599999999999993</c:v>
                </c:pt>
                <c:pt idx="715">
                  <c:v>7.17</c:v>
                </c:pt>
                <c:pt idx="716">
                  <c:v>7.18</c:v>
                </c:pt>
                <c:pt idx="717">
                  <c:v>7.19</c:v>
                </c:pt>
                <c:pt idx="718">
                  <c:v>7.2</c:v>
                </c:pt>
                <c:pt idx="719">
                  <c:v>7.2099999999999991</c:v>
                </c:pt>
                <c:pt idx="720">
                  <c:v>7.2200000000000006</c:v>
                </c:pt>
                <c:pt idx="721">
                  <c:v>7.2299999999999995</c:v>
                </c:pt>
                <c:pt idx="722">
                  <c:v>7.24</c:v>
                </c:pt>
                <c:pt idx="723">
                  <c:v>7.25</c:v>
                </c:pt>
                <c:pt idx="724">
                  <c:v>7.26</c:v>
                </c:pt>
                <c:pt idx="725">
                  <c:v>7.2700000000000005</c:v>
                </c:pt>
                <c:pt idx="726">
                  <c:v>7.2799999999999994</c:v>
                </c:pt>
                <c:pt idx="727">
                  <c:v>7.2900000000000009</c:v>
                </c:pt>
                <c:pt idx="728">
                  <c:v>7.3</c:v>
                </c:pt>
                <c:pt idx="729">
                  <c:v>7.31</c:v>
                </c:pt>
                <c:pt idx="730">
                  <c:v>7.32</c:v>
                </c:pt>
                <c:pt idx="731">
                  <c:v>7.33</c:v>
                </c:pt>
                <c:pt idx="732">
                  <c:v>7.3400000000000007</c:v>
                </c:pt>
                <c:pt idx="733">
                  <c:v>7.35</c:v>
                </c:pt>
                <c:pt idx="734">
                  <c:v>7.3599999999999994</c:v>
                </c:pt>
                <c:pt idx="735">
                  <c:v>7.37</c:v>
                </c:pt>
                <c:pt idx="736">
                  <c:v>7.38</c:v>
                </c:pt>
                <c:pt idx="737">
                  <c:v>7.3900000000000006</c:v>
                </c:pt>
                <c:pt idx="738">
                  <c:v>7.4</c:v>
                </c:pt>
                <c:pt idx="739">
                  <c:v>7.4099999999999993</c:v>
                </c:pt>
                <c:pt idx="740">
                  <c:v>7.42</c:v>
                </c:pt>
                <c:pt idx="741">
                  <c:v>7.43</c:v>
                </c:pt>
                <c:pt idx="742">
                  <c:v>7.44</c:v>
                </c:pt>
                <c:pt idx="743">
                  <c:v>7.45</c:v>
                </c:pt>
                <c:pt idx="744">
                  <c:v>7.4599999999999991</c:v>
                </c:pt>
                <c:pt idx="745">
                  <c:v>7.4700000000000006</c:v>
                </c:pt>
                <c:pt idx="746">
                  <c:v>7.4799999999999995</c:v>
                </c:pt>
                <c:pt idx="747">
                  <c:v>7.49</c:v>
                </c:pt>
                <c:pt idx="748">
                  <c:v>7.5</c:v>
                </c:pt>
                <c:pt idx="749">
                  <c:v>7.51</c:v>
                </c:pt>
                <c:pt idx="750">
                  <c:v>7.5200000000000005</c:v>
                </c:pt>
                <c:pt idx="751">
                  <c:v>7.5299999999999994</c:v>
                </c:pt>
                <c:pt idx="752">
                  <c:v>7.5400000000000009</c:v>
                </c:pt>
                <c:pt idx="753">
                  <c:v>7.55</c:v>
                </c:pt>
                <c:pt idx="754">
                  <c:v>7.56</c:v>
                </c:pt>
                <c:pt idx="755">
                  <c:v>7.57</c:v>
                </c:pt>
                <c:pt idx="756">
                  <c:v>7.58</c:v>
                </c:pt>
                <c:pt idx="757">
                  <c:v>7.5900000000000007</c:v>
                </c:pt>
                <c:pt idx="758">
                  <c:v>7.6</c:v>
                </c:pt>
                <c:pt idx="759">
                  <c:v>7.6099999999999994</c:v>
                </c:pt>
                <c:pt idx="760">
                  <c:v>7.62</c:v>
                </c:pt>
                <c:pt idx="761">
                  <c:v>7.63</c:v>
                </c:pt>
                <c:pt idx="762">
                  <c:v>7.6400000000000006</c:v>
                </c:pt>
                <c:pt idx="763">
                  <c:v>7.65</c:v>
                </c:pt>
                <c:pt idx="764">
                  <c:v>7.6599999999999993</c:v>
                </c:pt>
                <c:pt idx="765">
                  <c:v>7.67</c:v>
                </c:pt>
                <c:pt idx="766">
                  <c:v>7.68</c:v>
                </c:pt>
                <c:pt idx="767">
                  <c:v>7.69</c:v>
                </c:pt>
                <c:pt idx="768">
                  <c:v>7.7</c:v>
                </c:pt>
                <c:pt idx="769">
                  <c:v>7.7099999999999991</c:v>
                </c:pt>
                <c:pt idx="770">
                  <c:v>7.7200000000000006</c:v>
                </c:pt>
                <c:pt idx="771">
                  <c:v>7.7299999999999995</c:v>
                </c:pt>
                <c:pt idx="772">
                  <c:v>7.74</c:v>
                </c:pt>
                <c:pt idx="773">
                  <c:v>7.75</c:v>
                </c:pt>
                <c:pt idx="774">
                  <c:v>7.76</c:v>
                </c:pt>
                <c:pt idx="775">
                  <c:v>7.7700000000000005</c:v>
                </c:pt>
                <c:pt idx="776">
                  <c:v>7.7799999999999994</c:v>
                </c:pt>
                <c:pt idx="777">
                  <c:v>7.7900000000000009</c:v>
                </c:pt>
                <c:pt idx="778">
                  <c:v>7.8</c:v>
                </c:pt>
              </c:numCache>
            </c:numRef>
          </c:xVal>
          <c:yVal>
            <c:numRef>
              <c:f>'6 MeV PDDs'!$C$5:$C$783</c:f>
              <c:numCache>
                <c:formatCode>0.0%</c:formatCode>
                <c:ptCount val="779"/>
                <c:pt idx="0">
                  <c:v>0.80700000000000005</c:v>
                </c:pt>
                <c:pt idx="1">
                  <c:v>0.80799999999999994</c:v>
                </c:pt>
                <c:pt idx="2">
                  <c:v>0.80900000000000005</c:v>
                </c:pt>
                <c:pt idx="3">
                  <c:v>0.81</c:v>
                </c:pt>
                <c:pt idx="4">
                  <c:v>0.81</c:v>
                </c:pt>
                <c:pt idx="5">
                  <c:v>0.81099999999999994</c:v>
                </c:pt>
                <c:pt idx="6">
                  <c:v>0.81200000000000006</c:v>
                </c:pt>
                <c:pt idx="7">
                  <c:v>0.81299999999999994</c:v>
                </c:pt>
                <c:pt idx="8">
                  <c:v>0.81400000000000006</c:v>
                </c:pt>
                <c:pt idx="9">
                  <c:v>0.81499999999999995</c:v>
                </c:pt>
                <c:pt idx="10">
                  <c:v>0.81499999999999995</c:v>
                </c:pt>
                <c:pt idx="11">
                  <c:v>0.81599999999999995</c:v>
                </c:pt>
                <c:pt idx="12">
                  <c:v>0.81700000000000006</c:v>
                </c:pt>
                <c:pt idx="13">
                  <c:v>0.81799999999999995</c:v>
                </c:pt>
                <c:pt idx="14">
                  <c:v>0.81900000000000006</c:v>
                </c:pt>
                <c:pt idx="15">
                  <c:v>0.82</c:v>
                </c:pt>
                <c:pt idx="16">
                  <c:v>0.82</c:v>
                </c:pt>
                <c:pt idx="17">
                  <c:v>0.82200000000000006</c:v>
                </c:pt>
                <c:pt idx="18">
                  <c:v>0.82400000000000007</c:v>
                </c:pt>
                <c:pt idx="19">
                  <c:v>0.82599999999999996</c:v>
                </c:pt>
                <c:pt idx="20">
                  <c:v>0.82700000000000007</c:v>
                </c:pt>
                <c:pt idx="21">
                  <c:v>0.82900000000000007</c:v>
                </c:pt>
                <c:pt idx="22">
                  <c:v>0.83099999999999996</c:v>
                </c:pt>
                <c:pt idx="23">
                  <c:v>0.83299999999999996</c:v>
                </c:pt>
                <c:pt idx="24">
                  <c:v>0.83400000000000007</c:v>
                </c:pt>
                <c:pt idx="25">
                  <c:v>0.83599999999999997</c:v>
                </c:pt>
                <c:pt idx="26">
                  <c:v>0.83799999999999997</c:v>
                </c:pt>
                <c:pt idx="27">
                  <c:v>0.84</c:v>
                </c:pt>
                <c:pt idx="28">
                  <c:v>0.84200000000000008</c:v>
                </c:pt>
                <c:pt idx="29">
                  <c:v>0.84499999999999997</c:v>
                </c:pt>
                <c:pt idx="30">
                  <c:v>0.84699999999999998</c:v>
                </c:pt>
                <c:pt idx="31">
                  <c:v>0.84900000000000009</c:v>
                </c:pt>
                <c:pt idx="32">
                  <c:v>0.85099999999999998</c:v>
                </c:pt>
                <c:pt idx="33">
                  <c:v>0.85299999999999998</c:v>
                </c:pt>
                <c:pt idx="34">
                  <c:v>0.85499999999999998</c:v>
                </c:pt>
                <c:pt idx="35">
                  <c:v>0.85699999999999998</c:v>
                </c:pt>
                <c:pt idx="36">
                  <c:v>0.8590000000000001</c:v>
                </c:pt>
                <c:pt idx="37">
                  <c:v>0.86099999999999999</c:v>
                </c:pt>
                <c:pt idx="38">
                  <c:v>0.86299999999999999</c:v>
                </c:pt>
                <c:pt idx="39">
                  <c:v>0.86499999999999999</c:v>
                </c:pt>
                <c:pt idx="40">
                  <c:v>0.86699999999999999</c:v>
                </c:pt>
                <c:pt idx="41">
                  <c:v>0.86900000000000011</c:v>
                </c:pt>
                <c:pt idx="42">
                  <c:v>0.872</c:v>
                </c:pt>
                <c:pt idx="43">
                  <c:v>0.87400000000000011</c:v>
                </c:pt>
                <c:pt idx="44">
                  <c:v>0.87599999999999989</c:v>
                </c:pt>
                <c:pt idx="45">
                  <c:v>0.878</c:v>
                </c:pt>
                <c:pt idx="46">
                  <c:v>0.88</c:v>
                </c:pt>
                <c:pt idx="47">
                  <c:v>0.88300000000000001</c:v>
                </c:pt>
                <c:pt idx="48">
                  <c:v>0.88500000000000001</c:v>
                </c:pt>
                <c:pt idx="49">
                  <c:v>0.88700000000000001</c:v>
                </c:pt>
                <c:pt idx="50">
                  <c:v>0.88900000000000001</c:v>
                </c:pt>
                <c:pt idx="51">
                  <c:v>0.8909999999999999</c:v>
                </c:pt>
                <c:pt idx="52">
                  <c:v>0.89300000000000002</c:v>
                </c:pt>
                <c:pt idx="53">
                  <c:v>0.89500000000000002</c:v>
                </c:pt>
                <c:pt idx="54">
                  <c:v>0.89700000000000002</c:v>
                </c:pt>
                <c:pt idx="55">
                  <c:v>0.89900000000000002</c:v>
                </c:pt>
                <c:pt idx="56">
                  <c:v>0.90099999999999991</c:v>
                </c:pt>
                <c:pt idx="57">
                  <c:v>0.90300000000000002</c:v>
                </c:pt>
                <c:pt idx="58">
                  <c:v>0.90500000000000003</c:v>
                </c:pt>
                <c:pt idx="59">
                  <c:v>0.90599999999999992</c:v>
                </c:pt>
                <c:pt idx="60">
                  <c:v>0.90799999999999992</c:v>
                </c:pt>
                <c:pt idx="61">
                  <c:v>0.91</c:v>
                </c:pt>
                <c:pt idx="62">
                  <c:v>0.91200000000000003</c:v>
                </c:pt>
                <c:pt idx="63">
                  <c:v>0.91400000000000003</c:v>
                </c:pt>
                <c:pt idx="64">
                  <c:v>0.91599999999999993</c:v>
                </c:pt>
                <c:pt idx="65">
                  <c:v>0.91799999999999993</c:v>
                </c:pt>
                <c:pt idx="66">
                  <c:v>0.92</c:v>
                </c:pt>
                <c:pt idx="67">
                  <c:v>0.92200000000000004</c:v>
                </c:pt>
                <c:pt idx="68">
                  <c:v>0.92400000000000004</c:v>
                </c:pt>
                <c:pt idx="69">
                  <c:v>0.92599999999999993</c:v>
                </c:pt>
                <c:pt idx="70">
                  <c:v>0.92799999999999994</c:v>
                </c:pt>
                <c:pt idx="71">
                  <c:v>0.93</c:v>
                </c:pt>
                <c:pt idx="72">
                  <c:v>0.93200000000000005</c:v>
                </c:pt>
                <c:pt idx="73">
                  <c:v>0.93400000000000005</c:v>
                </c:pt>
                <c:pt idx="74">
                  <c:v>0.93599999999999994</c:v>
                </c:pt>
                <c:pt idx="75">
                  <c:v>0.93799999999999994</c:v>
                </c:pt>
                <c:pt idx="76">
                  <c:v>0.93900000000000006</c:v>
                </c:pt>
                <c:pt idx="77">
                  <c:v>0.94099999999999995</c:v>
                </c:pt>
                <c:pt idx="78">
                  <c:v>0.94299999999999995</c:v>
                </c:pt>
                <c:pt idx="79">
                  <c:v>0.94400000000000006</c:v>
                </c:pt>
                <c:pt idx="80">
                  <c:v>0.94599999999999995</c:v>
                </c:pt>
                <c:pt idx="81">
                  <c:v>0.94799999999999995</c:v>
                </c:pt>
                <c:pt idx="82">
                  <c:v>0.95</c:v>
                </c:pt>
                <c:pt idx="83">
                  <c:v>0.95099999999999996</c:v>
                </c:pt>
                <c:pt idx="84">
                  <c:v>0.95299999999999996</c:v>
                </c:pt>
                <c:pt idx="85">
                  <c:v>0.95499999999999996</c:v>
                </c:pt>
                <c:pt idx="86">
                  <c:v>0.95700000000000007</c:v>
                </c:pt>
                <c:pt idx="87">
                  <c:v>0.95900000000000007</c:v>
                </c:pt>
                <c:pt idx="88">
                  <c:v>0.96</c:v>
                </c:pt>
                <c:pt idx="89">
                  <c:v>0.96200000000000008</c:v>
                </c:pt>
                <c:pt idx="90">
                  <c:v>0.96400000000000008</c:v>
                </c:pt>
                <c:pt idx="91">
                  <c:v>0.96499999999999997</c:v>
                </c:pt>
                <c:pt idx="92">
                  <c:v>0.96700000000000008</c:v>
                </c:pt>
                <c:pt idx="93">
                  <c:v>0.96799999999999997</c:v>
                </c:pt>
                <c:pt idx="94">
                  <c:v>0.97</c:v>
                </c:pt>
                <c:pt idx="95">
                  <c:v>0.97099999999999997</c:v>
                </c:pt>
                <c:pt idx="96">
                  <c:v>0.97299999999999998</c:v>
                </c:pt>
                <c:pt idx="97">
                  <c:v>0.97400000000000009</c:v>
                </c:pt>
                <c:pt idx="98">
                  <c:v>0.97599999999999998</c:v>
                </c:pt>
                <c:pt idx="99">
                  <c:v>0.97699999999999998</c:v>
                </c:pt>
                <c:pt idx="100">
                  <c:v>0.97799999999999998</c:v>
                </c:pt>
                <c:pt idx="101">
                  <c:v>0.98</c:v>
                </c:pt>
                <c:pt idx="102">
                  <c:v>0.98099999999999998</c:v>
                </c:pt>
                <c:pt idx="103">
                  <c:v>0.98299999999999998</c:v>
                </c:pt>
                <c:pt idx="104">
                  <c:v>0.9840000000000001</c:v>
                </c:pt>
                <c:pt idx="105">
                  <c:v>0.98599999999999999</c:v>
                </c:pt>
                <c:pt idx="106">
                  <c:v>0.98699999999999999</c:v>
                </c:pt>
                <c:pt idx="107">
                  <c:v>0.9890000000000001</c:v>
                </c:pt>
                <c:pt idx="108">
                  <c:v>0.99</c:v>
                </c:pt>
                <c:pt idx="109">
                  <c:v>0.99199999999999999</c:v>
                </c:pt>
                <c:pt idx="110">
                  <c:v>0.99299999999999999</c:v>
                </c:pt>
                <c:pt idx="111">
                  <c:v>0.99400000000000011</c:v>
                </c:pt>
                <c:pt idx="112">
                  <c:v>0.995</c:v>
                </c:pt>
                <c:pt idx="113">
                  <c:v>0.995</c:v>
                </c:pt>
                <c:pt idx="114">
                  <c:v>0.996</c:v>
                </c:pt>
                <c:pt idx="115">
                  <c:v>0.996</c:v>
                </c:pt>
                <c:pt idx="116">
                  <c:v>0.997</c:v>
                </c:pt>
                <c:pt idx="117">
                  <c:v>0.997</c:v>
                </c:pt>
                <c:pt idx="118">
                  <c:v>0.998</c:v>
                </c:pt>
                <c:pt idx="119">
                  <c:v>0.998</c:v>
                </c:pt>
                <c:pt idx="120">
                  <c:v>0.99900000000000011</c:v>
                </c:pt>
                <c:pt idx="121">
                  <c:v>0.99900000000000011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0.99900000000000011</c:v>
                </c:pt>
                <c:pt idx="127">
                  <c:v>0.99900000000000011</c:v>
                </c:pt>
                <c:pt idx="128">
                  <c:v>0.998</c:v>
                </c:pt>
                <c:pt idx="129">
                  <c:v>0.998</c:v>
                </c:pt>
                <c:pt idx="130">
                  <c:v>0.997</c:v>
                </c:pt>
                <c:pt idx="131">
                  <c:v>0.997</c:v>
                </c:pt>
                <c:pt idx="132">
                  <c:v>0.996</c:v>
                </c:pt>
                <c:pt idx="133">
                  <c:v>0.996</c:v>
                </c:pt>
                <c:pt idx="134">
                  <c:v>0.995</c:v>
                </c:pt>
                <c:pt idx="135">
                  <c:v>0.995</c:v>
                </c:pt>
                <c:pt idx="136">
                  <c:v>0.99400000000000011</c:v>
                </c:pt>
                <c:pt idx="137">
                  <c:v>0.99400000000000011</c:v>
                </c:pt>
                <c:pt idx="138">
                  <c:v>0.99299999999999999</c:v>
                </c:pt>
                <c:pt idx="139">
                  <c:v>0.99199999999999999</c:v>
                </c:pt>
                <c:pt idx="140">
                  <c:v>0.99099999999999999</c:v>
                </c:pt>
                <c:pt idx="141">
                  <c:v>0.99</c:v>
                </c:pt>
                <c:pt idx="142">
                  <c:v>0.9890000000000001</c:v>
                </c:pt>
                <c:pt idx="143">
                  <c:v>0.98799999999999999</c:v>
                </c:pt>
                <c:pt idx="144">
                  <c:v>0.98699999999999999</c:v>
                </c:pt>
                <c:pt idx="145">
                  <c:v>0.98599999999999999</c:v>
                </c:pt>
                <c:pt idx="146">
                  <c:v>0.9840000000000001</c:v>
                </c:pt>
                <c:pt idx="147">
                  <c:v>0.98299999999999998</c:v>
                </c:pt>
                <c:pt idx="148">
                  <c:v>0.98099999999999998</c:v>
                </c:pt>
                <c:pt idx="149">
                  <c:v>0.97900000000000009</c:v>
                </c:pt>
                <c:pt idx="150">
                  <c:v>0.97699999999999998</c:v>
                </c:pt>
                <c:pt idx="151">
                  <c:v>0.97499999999999998</c:v>
                </c:pt>
                <c:pt idx="152">
                  <c:v>0.97299999999999998</c:v>
                </c:pt>
                <c:pt idx="153">
                  <c:v>0.97</c:v>
                </c:pt>
                <c:pt idx="154">
                  <c:v>0.96799999999999997</c:v>
                </c:pt>
                <c:pt idx="155">
                  <c:v>0.96599999999999997</c:v>
                </c:pt>
                <c:pt idx="156">
                  <c:v>0.96400000000000008</c:v>
                </c:pt>
                <c:pt idx="157">
                  <c:v>0.96200000000000008</c:v>
                </c:pt>
                <c:pt idx="158">
                  <c:v>0.95900000000000007</c:v>
                </c:pt>
                <c:pt idx="159">
                  <c:v>0.95700000000000007</c:v>
                </c:pt>
                <c:pt idx="160">
                  <c:v>0.95400000000000007</c:v>
                </c:pt>
                <c:pt idx="161">
                  <c:v>0.95200000000000007</c:v>
                </c:pt>
                <c:pt idx="162">
                  <c:v>0.94900000000000007</c:v>
                </c:pt>
                <c:pt idx="163">
                  <c:v>0.94599999999999995</c:v>
                </c:pt>
                <c:pt idx="164">
                  <c:v>0.94299999999999995</c:v>
                </c:pt>
                <c:pt idx="165">
                  <c:v>0.93900000000000006</c:v>
                </c:pt>
                <c:pt idx="166">
                  <c:v>0.93599999999999994</c:v>
                </c:pt>
                <c:pt idx="167">
                  <c:v>0.93299999999999994</c:v>
                </c:pt>
                <c:pt idx="168">
                  <c:v>0.93</c:v>
                </c:pt>
                <c:pt idx="169">
                  <c:v>0.92700000000000005</c:v>
                </c:pt>
                <c:pt idx="170">
                  <c:v>0.92299999999999993</c:v>
                </c:pt>
                <c:pt idx="171">
                  <c:v>0.92</c:v>
                </c:pt>
                <c:pt idx="172">
                  <c:v>0.91599999999999993</c:v>
                </c:pt>
                <c:pt idx="173">
                  <c:v>0.91200000000000003</c:v>
                </c:pt>
                <c:pt idx="174">
                  <c:v>0.90700000000000003</c:v>
                </c:pt>
                <c:pt idx="175">
                  <c:v>0.90300000000000002</c:v>
                </c:pt>
                <c:pt idx="176">
                  <c:v>0.89900000000000002</c:v>
                </c:pt>
                <c:pt idx="177">
                  <c:v>0.89400000000000002</c:v>
                </c:pt>
                <c:pt idx="178">
                  <c:v>0.89</c:v>
                </c:pt>
                <c:pt idx="179">
                  <c:v>0.8859999999999999</c:v>
                </c:pt>
                <c:pt idx="180">
                  <c:v>0.88200000000000001</c:v>
                </c:pt>
                <c:pt idx="181">
                  <c:v>0.877</c:v>
                </c:pt>
                <c:pt idx="182">
                  <c:v>0.873</c:v>
                </c:pt>
                <c:pt idx="183">
                  <c:v>0.86799999999999999</c:v>
                </c:pt>
                <c:pt idx="184">
                  <c:v>0.86299999999999999</c:v>
                </c:pt>
                <c:pt idx="185">
                  <c:v>0.85799999999999998</c:v>
                </c:pt>
                <c:pt idx="186">
                  <c:v>0.85299999999999998</c:v>
                </c:pt>
                <c:pt idx="187">
                  <c:v>0.84799999999999998</c:v>
                </c:pt>
                <c:pt idx="188">
                  <c:v>0.84299999999999997</c:v>
                </c:pt>
                <c:pt idx="189">
                  <c:v>0.83799999999999997</c:v>
                </c:pt>
                <c:pt idx="190">
                  <c:v>0.83299999999999996</c:v>
                </c:pt>
                <c:pt idx="191">
                  <c:v>0.82799999999999996</c:v>
                </c:pt>
                <c:pt idx="192">
                  <c:v>0.82299999999999995</c:v>
                </c:pt>
                <c:pt idx="193">
                  <c:v>0.81799999999999995</c:v>
                </c:pt>
                <c:pt idx="194">
                  <c:v>0.81299999999999994</c:v>
                </c:pt>
                <c:pt idx="195">
                  <c:v>0.80700000000000005</c:v>
                </c:pt>
                <c:pt idx="196">
                  <c:v>0.80200000000000005</c:v>
                </c:pt>
                <c:pt idx="197">
                  <c:v>0.79599999999999993</c:v>
                </c:pt>
                <c:pt idx="198">
                  <c:v>0.79</c:v>
                </c:pt>
                <c:pt idx="199">
                  <c:v>0.78299999999999992</c:v>
                </c:pt>
                <c:pt idx="200">
                  <c:v>0.77700000000000002</c:v>
                </c:pt>
                <c:pt idx="201">
                  <c:v>0.77099999999999991</c:v>
                </c:pt>
                <c:pt idx="202">
                  <c:v>0.76500000000000001</c:v>
                </c:pt>
                <c:pt idx="203">
                  <c:v>0.75800000000000001</c:v>
                </c:pt>
                <c:pt idx="204">
                  <c:v>0.752</c:v>
                </c:pt>
                <c:pt idx="205">
                  <c:v>0.746</c:v>
                </c:pt>
                <c:pt idx="206">
                  <c:v>0.7390000000000001</c:v>
                </c:pt>
                <c:pt idx="207">
                  <c:v>0.73199999999999998</c:v>
                </c:pt>
                <c:pt idx="208">
                  <c:v>0.72499999999999998</c:v>
                </c:pt>
                <c:pt idx="209">
                  <c:v>0.71799999999999997</c:v>
                </c:pt>
                <c:pt idx="210">
                  <c:v>0.71099999999999997</c:v>
                </c:pt>
                <c:pt idx="211">
                  <c:v>0.70400000000000007</c:v>
                </c:pt>
                <c:pt idx="212">
                  <c:v>0.69799999999999995</c:v>
                </c:pt>
                <c:pt idx="213">
                  <c:v>0.69099999999999995</c:v>
                </c:pt>
                <c:pt idx="214">
                  <c:v>0.68400000000000005</c:v>
                </c:pt>
                <c:pt idx="215">
                  <c:v>0.67700000000000005</c:v>
                </c:pt>
                <c:pt idx="216">
                  <c:v>0.67</c:v>
                </c:pt>
                <c:pt idx="217">
                  <c:v>0.66299999999999992</c:v>
                </c:pt>
                <c:pt idx="218">
                  <c:v>0.65599999999999992</c:v>
                </c:pt>
                <c:pt idx="219">
                  <c:v>0.64900000000000002</c:v>
                </c:pt>
                <c:pt idx="220">
                  <c:v>0.64200000000000002</c:v>
                </c:pt>
                <c:pt idx="221">
                  <c:v>0.63500000000000001</c:v>
                </c:pt>
                <c:pt idx="222">
                  <c:v>0.628</c:v>
                </c:pt>
                <c:pt idx="223">
                  <c:v>0.621</c:v>
                </c:pt>
                <c:pt idx="224">
                  <c:v>0.61399999999999999</c:v>
                </c:pt>
                <c:pt idx="225">
                  <c:v>0.60699999999999998</c:v>
                </c:pt>
                <c:pt idx="226">
                  <c:v>0.6</c:v>
                </c:pt>
                <c:pt idx="227">
                  <c:v>0.59299999999999997</c:v>
                </c:pt>
                <c:pt idx="228">
                  <c:v>0.58599999999999997</c:v>
                </c:pt>
                <c:pt idx="229">
                  <c:v>0.57899999999999996</c:v>
                </c:pt>
                <c:pt idx="230">
                  <c:v>0.57200000000000006</c:v>
                </c:pt>
                <c:pt idx="231">
                  <c:v>0.56399999999999995</c:v>
                </c:pt>
                <c:pt idx="232">
                  <c:v>0.55700000000000005</c:v>
                </c:pt>
                <c:pt idx="233">
                  <c:v>0.54899999999999993</c:v>
                </c:pt>
                <c:pt idx="234">
                  <c:v>0.54100000000000004</c:v>
                </c:pt>
                <c:pt idx="235">
                  <c:v>0.53299999999999992</c:v>
                </c:pt>
                <c:pt idx="236">
                  <c:v>0.52500000000000002</c:v>
                </c:pt>
                <c:pt idx="237">
                  <c:v>0.51700000000000002</c:v>
                </c:pt>
                <c:pt idx="238">
                  <c:v>0.50900000000000001</c:v>
                </c:pt>
                <c:pt idx="239">
                  <c:v>0.501</c:v>
                </c:pt>
                <c:pt idx="240">
                  <c:v>0.49299999999999999</c:v>
                </c:pt>
                <c:pt idx="241">
                  <c:v>0.48499999999999999</c:v>
                </c:pt>
                <c:pt idx="242">
                  <c:v>0.47700000000000004</c:v>
                </c:pt>
                <c:pt idx="243">
                  <c:v>0.46899999999999997</c:v>
                </c:pt>
                <c:pt idx="244">
                  <c:v>0.46</c:v>
                </c:pt>
                <c:pt idx="245">
                  <c:v>0.45200000000000001</c:v>
                </c:pt>
                <c:pt idx="246">
                  <c:v>0.44400000000000001</c:v>
                </c:pt>
                <c:pt idx="247">
                  <c:v>0.436</c:v>
                </c:pt>
                <c:pt idx="248">
                  <c:v>0.42799999999999999</c:v>
                </c:pt>
                <c:pt idx="249">
                  <c:v>0.42</c:v>
                </c:pt>
                <c:pt idx="250">
                  <c:v>0.41200000000000003</c:v>
                </c:pt>
                <c:pt idx="251">
                  <c:v>0.40299999999999997</c:v>
                </c:pt>
                <c:pt idx="252">
                  <c:v>0.39500000000000002</c:v>
                </c:pt>
                <c:pt idx="253">
                  <c:v>0.38700000000000001</c:v>
                </c:pt>
                <c:pt idx="254">
                  <c:v>0.379</c:v>
                </c:pt>
                <c:pt idx="255">
                  <c:v>0.371</c:v>
                </c:pt>
                <c:pt idx="256">
                  <c:v>0.36299999999999999</c:v>
                </c:pt>
                <c:pt idx="257">
                  <c:v>0.35499999999999998</c:v>
                </c:pt>
                <c:pt idx="258">
                  <c:v>0.34700000000000003</c:v>
                </c:pt>
                <c:pt idx="259">
                  <c:v>0.34</c:v>
                </c:pt>
                <c:pt idx="260">
                  <c:v>0.33200000000000002</c:v>
                </c:pt>
                <c:pt idx="261">
                  <c:v>0.32400000000000001</c:v>
                </c:pt>
                <c:pt idx="262">
                  <c:v>0.317</c:v>
                </c:pt>
                <c:pt idx="263">
                  <c:v>0.309</c:v>
                </c:pt>
                <c:pt idx="264">
                  <c:v>0.30099999999999999</c:v>
                </c:pt>
                <c:pt idx="265">
                  <c:v>0.29299999999999998</c:v>
                </c:pt>
                <c:pt idx="266">
                  <c:v>0.28600000000000003</c:v>
                </c:pt>
                <c:pt idx="267">
                  <c:v>0.27899999999999997</c:v>
                </c:pt>
                <c:pt idx="268">
                  <c:v>0.27200000000000002</c:v>
                </c:pt>
                <c:pt idx="269">
                  <c:v>0.26500000000000001</c:v>
                </c:pt>
                <c:pt idx="270">
                  <c:v>0.25800000000000001</c:v>
                </c:pt>
                <c:pt idx="271">
                  <c:v>0.251</c:v>
                </c:pt>
                <c:pt idx="272">
                  <c:v>0.24399999999999999</c:v>
                </c:pt>
                <c:pt idx="273">
                  <c:v>0.23699999999999999</c:v>
                </c:pt>
                <c:pt idx="274">
                  <c:v>0.23100000000000001</c:v>
                </c:pt>
                <c:pt idx="275">
                  <c:v>0.22399999999999998</c:v>
                </c:pt>
                <c:pt idx="276">
                  <c:v>0.217</c:v>
                </c:pt>
                <c:pt idx="277">
                  <c:v>0.21</c:v>
                </c:pt>
                <c:pt idx="278">
                  <c:v>0.20300000000000001</c:v>
                </c:pt>
                <c:pt idx="279">
                  <c:v>0.19699999999999998</c:v>
                </c:pt>
                <c:pt idx="280">
                  <c:v>0.19</c:v>
                </c:pt>
                <c:pt idx="281">
                  <c:v>0.184</c:v>
                </c:pt>
                <c:pt idx="282">
                  <c:v>0.17800000000000002</c:v>
                </c:pt>
                <c:pt idx="283">
                  <c:v>0.17300000000000001</c:v>
                </c:pt>
                <c:pt idx="284">
                  <c:v>0.16699999999999998</c:v>
                </c:pt>
                <c:pt idx="285">
                  <c:v>0.16200000000000001</c:v>
                </c:pt>
                <c:pt idx="286">
                  <c:v>0.156</c:v>
                </c:pt>
                <c:pt idx="287">
                  <c:v>0.151</c:v>
                </c:pt>
                <c:pt idx="288">
                  <c:v>0.14499999999999999</c:v>
                </c:pt>
                <c:pt idx="289">
                  <c:v>0.14000000000000001</c:v>
                </c:pt>
                <c:pt idx="290">
                  <c:v>0.13500000000000001</c:v>
                </c:pt>
                <c:pt idx="291">
                  <c:v>0.13</c:v>
                </c:pt>
                <c:pt idx="292">
                  <c:v>0.126</c:v>
                </c:pt>
                <c:pt idx="293">
                  <c:v>0.122</c:v>
                </c:pt>
                <c:pt idx="294">
                  <c:v>0.11699999999999999</c:v>
                </c:pt>
                <c:pt idx="295">
                  <c:v>0.113</c:v>
                </c:pt>
                <c:pt idx="296">
                  <c:v>0.109</c:v>
                </c:pt>
                <c:pt idx="297">
                  <c:v>0.105</c:v>
                </c:pt>
                <c:pt idx="298">
                  <c:v>0.10099999999999999</c:v>
                </c:pt>
                <c:pt idx="299">
                  <c:v>9.6999999999999989E-2</c:v>
                </c:pt>
                <c:pt idx="300">
                  <c:v>9.1999999999999998E-2</c:v>
                </c:pt>
                <c:pt idx="301">
                  <c:v>8.8000000000000009E-2</c:v>
                </c:pt>
                <c:pt idx="302">
                  <c:v>8.4000000000000005E-2</c:v>
                </c:pt>
                <c:pt idx="303">
                  <c:v>0.08</c:v>
                </c:pt>
                <c:pt idx="304">
                  <c:v>7.5999999999999998E-2</c:v>
                </c:pt>
                <c:pt idx="305">
                  <c:v>7.2999999999999995E-2</c:v>
                </c:pt>
                <c:pt idx="306">
                  <c:v>6.9000000000000006E-2</c:v>
                </c:pt>
                <c:pt idx="307">
                  <c:v>6.6000000000000003E-2</c:v>
                </c:pt>
                <c:pt idx="308">
                  <c:v>6.3E-2</c:v>
                </c:pt>
                <c:pt idx="309">
                  <c:v>0.06</c:v>
                </c:pt>
                <c:pt idx="310">
                  <c:v>5.7000000000000002E-2</c:v>
                </c:pt>
                <c:pt idx="311">
                  <c:v>5.4000000000000006E-2</c:v>
                </c:pt>
                <c:pt idx="312">
                  <c:v>5.0999999999999997E-2</c:v>
                </c:pt>
                <c:pt idx="313">
                  <c:v>4.9000000000000002E-2</c:v>
                </c:pt>
                <c:pt idx="314">
                  <c:v>4.7E-2</c:v>
                </c:pt>
                <c:pt idx="315">
                  <c:v>4.4999999999999998E-2</c:v>
                </c:pt>
                <c:pt idx="316">
                  <c:v>4.2999999999999997E-2</c:v>
                </c:pt>
                <c:pt idx="317">
                  <c:v>4.0999999999999995E-2</c:v>
                </c:pt>
                <c:pt idx="318">
                  <c:v>3.9E-2</c:v>
                </c:pt>
                <c:pt idx="319">
                  <c:v>3.7999999999999999E-2</c:v>
                </c:pt>
                <c:pt idx="320">
                  <c:v>3.6000000000000004E-2</c:v>
                </c:pt>
                <c:pt idx="321">
                  <c:v>3.4000000000000002E-2</c:v>
                </c:pt>
                <c:pt idx="322">
                  <c:v>3.3000000000000002E-2</c:v>
                </c:pt>
                <c:pt idx="323">
                  <c:v>3.1E-2</c:v>
                </c:pt>
                <c:pt idx="324">
                  <c:v>0.03</c:v>
                </c:pt>
                <c:pt idx="325">
                  <c:v>2.7999999999999997E-2</c:v>
                </c:pt>
                <c:pt idx="326">
                  <c:v>2.7000000000000003E-2</c:v>
                </c:pt>
                <c:pt idx="327">
                  <c:v>2.6000000000000002E-2</c:v>
                </c:pt>
                <c:pt idx="328">
                  <c:v>2.5000000000000001E-2</c:v>
                </c:pt>
                <c:pt idx="329">
                  <c:v>2.4E-2</c:v>
                </c:pt>
                <c:pt idx="330">
                  <c:v>2.3E-2</c:v>
                </c:pt>
                <c:pt idx="331">
                  <c:v>2.2000000000000002E-2</c:v>
                </c:pt>
                <c:pt idx="332">
                  <c:v>2.1000000000000001E-2</c:v>
                </c:pt>
                <c:pt idx="333">
                  <c:v>0.02</c:v>
                </c:pt>
                <c:pt idx="334">
                  <c:v>1.9E-2</c:v>
                </c:pt>
                <c:pt idx="335">
                  <c:v>1.8000000000000002E-2</c:v>
                </c:pt>
                <c:pt idx="336">
                  <c:v>1.7000000000000001E-2</c:v>
                </c:pt>
                <c:pt idx="337">
                  <c:v>1.7000000000000001E-2</c:v>
                </c:pt>
                <c:pt idx="338">
                  <c:v>1.6E-2</c:v>
                </c:pt>
                <c:pt idx="339">
                  <c:v>1.6E-2</c:v>
                </c:pt>
                <c:pt idx="340">
                  <c:v>1.4999999999999999E-2</c:v>
                </c:pt>
                <c:pt idx="341">
                  <c:v>1.3999999999999999E-2</c:v>
                </c:pt>
                <c:pt idx="342">
                  <c:v>1.3999999999999999E-2</c:v>
                </c:pt>
                <c:pt idx="343">
                  <c:v>1.3999999999999999E-2</c:v>
                </c:pt>
                <c:pt idx="344">
                  <c:v>1.3000000000000001E-2</c:v>
                </c:pt>
                <c:pt idx="345">
                  <c:v>1.3000000000000001E-2</c:v>
                </c:pt>
                <c:pt idx="346">
                  <c:v>1.3000000000000001E-2</c:v>
                </c:pt>
                <c:pt idx="347">
                  <c:v>1.2E-2</c:v>
                </c:pt>
                <c:pt idx="348">
                  <c:v>1.2E-2</c:v>
                </c:pt>
                <c:pt idx="349">
                  <c:v>1.2E-2</c:v>
                </c:pt>
                <c:pt idx="350">
                  <c:v>1.1000000000000001E-2</c:v>
                </c:pt>
                <c:pt idx="351">
                  <c:v>1.1000000000000001E-2</c:v>
                </c:pt>
                <c:pt idx="352">
                  <c:v>1.1000000000000001E-2</c:v>
                </c:pt>
                <c:pt idx="353">
                  <c:v>1.1000000000000001E-2</c:v>
                </c:pt>
                <c:pt idx="354">
                  <c:v>1.1000000000000001E-2</c:v>
                </c:pt>
                <c:pt idx="355">
                  <c:v>1.1000000000000001E-2</c:v>
                </c:pt>
                <c:pt idx="356">
                  <c:v>1.1000000000000001E-2</c:v>
                </c:pt>
                <c:pt idx="357">
                  <c:v>0.01</c:v>
                </c:pt>
                <c:pt idx="358">
                  <c:v>0.01</c:v>
                </c:pt>
                <c:pt idx="359">
                  <c:v>0.01</c:v>
                </c:pt>
                <c:pt idx="360">
                  <c:v>0.01</c:v>
                </c:pt>
                <c:pt idx="361">
                  <c:v>0.01</c:v>
                </c:pt>
                <c:pt idx="362">
                  <c:v>0.01</c:v>
                </c:pt>
                <c:pt idx="363">
                  <c:v>0.01</c:v>
                </c:pt>
                <c:pt idx="364">
                  <c:v>0.01</c:v>
                </c:pt>
                <c:pt idx="365">
                  <c:v>0.01</c:v>
                </c:pt>
                <c:pt idx="366">
                  <c:v>0.01</c:v>
                </c:pt>
                <c:pt idx="367">
                  <c:v>0.01</c:v>
                </c:pt>
                <c:pt idx="368">
                  <c:v>0.01</c:v>
                </c:pt>
                <c:pt idx="369">
                  <c:v>0.01</c:v>
                </c:pt>
                <c:pt idx="370">
                  <c:v>0.01</c:v>
                </c:pt>
                <c:pt idx="371">
                  <c:v>0.01</c:v>
                </c:pt>
                <c:pt idx="372">
                  <c:v>0.01</c:v>
                </c:pt>
                <c:pt idx="373">
                  <c:v>9.0000000000000011E-3</c:v>
                </c:pt>
                <c:pt idx="374">
                  <c:v>9.0000000000000011E-3</c:v>
                </c:pt>
                <c:pt idx="375">
                  <c:v>9.0000000000000011E-3</c:v>
                </c:pt>
                <c:pt idx="376">
                  <c:v>9.0000000000000011E-3</c:v>
                </c:pt>
                <c:pt idx="377">
                  <c:v>9.0000000000000011E-3</c:v>
                </c:pt>
                <c:pt idx="378">
                  <c:v>9.0000000000000011E-3</c:v>
                </c:pt>
                <c:pt idx="379">
                  <c:v>9.0000000000000011E-3</c:v>
                </c:pt>
                <c:pt idx="380">
                  <c:v>9.0000000000000011E-3</c:v>
                </c:pt>
                <c:pt idx="381">
                  <c:v>9.0000000000000011E-3</c:v>
                </c:pt>
                <c:pt idx="382">
                  <c:v>9.0000000000000011E-3</c:v>
                </c:pt>
                <c:pt idx="383">
                  <c:v>9.0000000000000011E-3</c:v>
                </c:pt>
                <c:pt idx="384">
                  <c:v>9.0000000000000011E-3</c:v>
                </c:pt>
                <c:pt idx="385">
                  <c:v>9.0000000000000011E-3</c:v>
                </c:pt>
                <c:pt idx="386">
                  <c:v>9.0000000000000011E-3</c:v>
                </c:pt>
                <c:pt idx="387">
                  <c:v>9.0000000000000011E-3</c:v>
                </c:pt>
                <c:pt idx="388">
                  <c:v>9.0000000000000011E-3</c:v>
                </c:pt>
                <c:pt idx="389">
                  <c:v>9.0000000000000011E-3</c:v>
                </c:pt>
                <c:pt idx="390">
                  <c:v>9.0000000000000011E-3</c:v>
                </c:pt>
                <c:pt idx="391">
                  <c:v>9.0000000000000011E-3</c:v>
                </c:pt>
                <c:pt idx="392">
                  <c:v>9.0000000000000011E-3</c:v>
                </c:pt>
                <c:pt idx="393">
                  <c:v>9.0000000000000011E-3</c:v>
                </c:pt>
                <c:pt idx="394">
                  <c:v>9.0000000000000011E-3</c:v>
                </c:pt>
                <c:pt idx="395">
                  <c:v>9.0000000000000011E-3</c:v>
                </c:pt>
                <c:pt idx="396">
                  <c:v>9.0000000000000011E-3</c:v>
                </c:pt>
                <c:pt idx="397">
                  <c:v>9.0000000000000011E-3</c:v>
                </c:pt>
                <c:pt idx="398">
                  <c:v>9.0000000000000011E-3</c:v>
                </c:pt>
                <c:pt idx="399">
                  <c:v>9.0000000000000011E-3</c:v>
                </c:pt>
                <c:pt idx="400">
                  <c:v>9.0000000000000011E-3</c:v>
                </c:pt>
                <c:pt idx="401">
                  <c:v>9.0000000000000011E-3</c:v>
                </c:pt>
                <c:pt idx="402">
                  <c:v>9.0000000000000011E-3</c:v>
                </c:pt>
                <c:pt idx="403">
                  <c:v>9.0000000000000011E-3</c:v>
                </c:pt>
                <c:pt idx="404">
                  <c:v>9.0000000000000011E-3</c:v>
                </c:pt>
                <c:pt idx="405">
                  <c:v>9.0000000000000011E-3</c:v>
                </c:pt>
                <c:pt idx="406">
                  <c:v>9.0000000000000011E-3</c:v>
                </c:pt>
                <c:pt idx="407">
                  <c:v>9.0000000000000011E-3</c:v>
                </c:pt>
                <c:pt idx="408">
                  <c:v>9.0000000000000011E-3</c:v>
                </c:pt>
                <c:pt idx="409">
                  <c:v>9.0000000000000011E-3</c:v>
                </c:pt>
                <c:pt idx="410">
                  <c:v>9.0000000000000011E-3</c:v>
                </c:pt>
                <c:pt idx="411">
                  <c:v>9.0000000000000011E-3</c:v>
                </c:pt>
                <c:pt idx="412">
                  <c:v>9.0000000000000011E-3</c:v>
                </c:pt>
                <c:pt idx="413">
                  <c:v>9.0000000000000011E-3</c:v>
                </c:pt>
                <c:pt idx="414">
                  <c:v>9.0000000000000011E-3</c:v>
                </c:pt>
                <c:pt idx="415">
                  <c:v>9.0000000000000011E-3</c:v>
                </c:pt>
                <c:pt idx="416">
                  <c:v>9.0000000000000011E-3</c:v>
                </c:pt>
                <c:pt idx="417">
                  <c:v>9.0000000000000011E-3</c:v>
                </c:pt>
                <c:pt idx="418">
                  <c:v>9.0000000000000011E-3</c:v>
                </c:pt>
                <c:pt idx="419">
                  <c:v>9.0000000000000011E-3</c:v>
                </c:pt>
                <c:pt idx="420">
                  <c:v>9.0000000000000011E-3</c:v>
                </c:pt>
                <c:pt idx="421">
                  <c:v>9.0000000000000011E-3</c:v>
                </c:pt>
                <c:pt idx="422">
                  <c:v>9.0000000000000011E-3</c:v>
                </c:pt>
                <c:pt idx="423">
                  <c:v>9.0000000000000011E-3</c:v>
                </c:pt>
                <c:pt idx="424">
                  <c:v>9.0000000000000011E-3</c:v>
                </c:pt>
                <c:pt idx="425">
                  <c:v>9.0000000000000011E-3</c:v>
                </c:pt>
                <c:pt idx="426">
                  <c:v>9.0000000000000011E-3</c:v>
                </c:pt>
                <c:pt idx="427">
                  <c:v>9.0000000000000011E-3</c:v>
                </c:pt>
                <c:pt idx="428">
                  <c:v>9.0000000000000011E-3</c:v>
                </c:pt>
                <c:pt idx="429">
                  <c:v>9.0000000000000011E-3</c:v>
                </c:pt>
                <c:pt idx="430">
                  <c:v>9.0000000000000011E-3</c:v>
                </c:pt>
                <c:pt idx="431">
                  <c:v>9.0000000000000011E-3</c:v>
                </c:pt>
                <c:pt idx="432">
                  <c:v>9.0000000000000011E-3</c:v>
                </c:pt>
                <c:pt idx="433">
                  <c:v>9.0000000000000011E-3</c:v>
                </c:pt>
                <c:pt idx="434">
                  <c:v>9.0000000000000011E-3</c:v>
                </c:pt>
                <c:pt idx="435">
                  <c:v>9.0000000000000011E-3</c:v>
                </c:pt>
                <c:pt idx="436">
                  <c:v>9.0000000000000011E-3</c:v>
                </c:pt>
                <c:pt idx="437">
                  <c:v>9.0000000000000011E-3</c:v>
                </c:pt>
                <c:pt idx="438">
                  <c:v>9.0000000000000011E-3</c:v>
                </c:pt>
                <c:pt idx="439">
                  <c:v>9.0000000000000011E-3</c:v>
                </c:pt>
                <c:pt idx="440">
                  <c:v>9.0000000000000011E-3</c:v>
                </c:pt>
                <c:pt idx="441">
                  <c:v>9.0000000000000011E-3</c:v>
                </c:pt>
                <c:pt idx="442">
                  <c:v>9.0000000000000011E-3</c:v>
                </c:pt>
                <c:pt idx="443">
                  <c:v>9.0000000000000011E-3</c:v>
                </c:pt>
                <c:pt idx="444">
                  <c:v>9.0000000000000011E-3</c:v>
                </c:pt>
                <c:pt idx="445">
                  <c:v>9.0000000000000011E-3</c:v>
                </c:pt>
                <c:pt idx="446">
                  <c:v>9.0000000000000011E-3</c:v>
                </c:pt>
                <c:pt idx="447">
                  <c:v>9.0000000000000011E-3</c:v>
                </c:pt>
                <c:pt idx="448">
                  <c:v>9.0000000000000011E-3</c:v>
                </c:pt>
                <c:pt idx="449">
                  <c:v>9.0000000000000011E-3</c:v>
                </c:pt>
                <c:pt idx="450">
                  <c:v>9.0000000000000011E-3</c:v>
                </c:pt>
                <c:pt idx="451">
                  <c:v>9.0000000000000011E-3</c:v>
                </c:pt>
                <c:pt idx="452">
                  <c:v>9.0000000000000011E-3</c:v>
                </c:pt>
                <c:pt idx="453">
                  <c:v>9.0000000000000011E-3</c:v>
                </c:pt>
                <c:pt idx="454">
                  <c:v>9.0000000000000011E-3</c:v>
                </c:pt>
                <c:pt idx="455">
                  <c:v>9.0000000000000011E-3</c:v>
                </c:pt>
                <c:pt idx="456">
                  <c:v>9.0000000000000011E-3</c:v>
                </c:pt>
                <c:pt idx="457">
                  <c:v>9.0000000000000011E-3</c:v>
                </c:pt>
                <c:pt idx="458">
                  <c:v>9.0000000000000011E-3</c:v>
                </c:pt>
                <c:pt idx="459">
                  <c:v>8.0000000000000002E-3</c:v>
                </c:pt>
                <c:pt idx="460">
                  <c:v>8.0000000000000002E-3</c:v>
                </c:pt>
                <c:pt idx="461">
                  <c:v>8.0000000000000002E-3</c:v>
                </c:pt>
                <c:pt idx="462">
                  <c:v>8.0000000000000002E-3</c:v>
                </c:pt>
                <c:pt idx="463">
                  <c:v>8.0000000000000002E-3</c:v>
                </c:pt>
                <c:pt idx="464">
                  <c:v>8.0000000000000002E-3</c:v>
                </c:pt>
                <c:pt idx="465">
                  <c:v>8.0000000000000002E-3</c:v>
                </c:pt>
                <c:pt idx="466">
                  <c:v>8.0000000000000002E-3</c:v>
                </c:pt>
                <c:pt idx="467">
                  <c:v>8.0000000000000002E-3</c:v>
                </c:pt>
                <c:pt idx="468">
                  <c:v>8.0000000000000002E-3</c:v>
                </c:pt>
                <c:pt idx="469">
                  <c:v>8.0000000000000002E-3</c:v>
                </c:pt>
                <c:pt idx="470">
                  <c:v>8.0000000000000002E-3</c:v>
                </c:pt>
                <c:pt idx="471">
                  <c:v>8.0000000000000002E-3</c:v>
                </c:pt>
                <c:pt idx="472">
                  <c:v>8.0000000000000002E-3</c:v>
                </c:pt>
                <c:pt idx="473">
                  <c:v>8.0000000000000002E-3</c:v>
                </c:pt>
                <c:pt idx="474">
                  <c:v>8.0000000000000002E-3</c:v>
                </c:pt>
                <c:pt idx="475">
                  <c:v>8.0000000000000002E-3</c:v>
                </c:pt>
                <c:pt idx="476">
                  <c:v>8.0000000000000002E-3</c:v>
                </c:pt>
                <c:pt idx="477">
                  <c:v>8.0000000000000002E-3</c:v>
                </c:pt>
                <c:pt idx="478">
                  <c:v>8.0000000000000002E-3</c:v>
                </c:pt>
                <c:pt idx="479">
                  <c:v>8.0000000000000002E-3</c:v>
                </c:pt>
                <c:pt idx="480">
                  <c:v>8.0000000000000002E-3</c:v>
                </c:pt>
                <c:pt idx="481">
                  <c:v>8.0000000000000002E-3</c:v>
                </c:pt>
                <c:pt idx="482">
                  <c:v>8.0000000000000002E-3</c:v>
                </c:pt>
                <c:pt idx="483">
                  <c:v>8.0000000000000002E-3</c:v>
                </c:pt>
                <c:pt idx="484">
                  <c:v>8.0000000000000002E-3</c:v>
                </c:pt>
                <c:pt idx="485">
                  <c:v>8.0000000000000002E-3</c:v>
                </c:pt>
                <c:pt idx="486">
                  <c:v>8.0000000000000002E-3</c:v>
                </c:pt>
                <c:pt idx="487">
                  <c:v>8.0000000000000002E-3</c:v>
                </c:pt>
                <c:pt idx="488">
                  <c:v>8.0000000000000002E-3</c:v>
                </c:pt>
                <c:pt idx="489">
                  <c:v>8.0000000000000002E-3</c:v>
                </c:pt>
                <c:pt idx="490">
                  <c:v>8.0000000000000002E-3</c:v>
                </c:pt>
                <c:pt idx="491">
                  <c:v>8.0000000000000002E-3</c:v>
                </c:pt>
                <c:pt idx="492">
                  <c:v>8.0000000000000002E-3</c:v>
                </c:pt>
                <c:pt idx="493">
                  <c:v>8.0000000000000002E-3</c:v>
                </c:pt>
                <c:pt idx="494">
                  <c:v>8.0000000000000002E-3</c:v>
                </c:pt>
                <c:pt idx="495">
                  <c:v>8.0000000000000002E-3</c:v>
                </c:pt>
                <c:pt idx="496">
                  <c:v>8.0000000000000002E-3</c:v>
                </c:pt>
                <c:pt idx="497">
                  <c:v>8.0000000000000002E-3</c:v>
                </c:pt>
                <c:pt idx="498">
                  <c:v>8.0000000000000002E-3</c:v>
                </c:pt>
                <c:pt idx="499">
                  <c:v>8.0000000000000002E-3</c:v>
                </c:pt>
                <c:pt idx="500">
                  <c:v>8.0000000000000002E-3</c:v>
                </c:pt>
                <c:pt idx="501">
                  <c:v>8.0000000000000002E-3</c:v>
                </c:pt>
                <c:pt idx="502">
                  <c:v>8.0000000000000002E-3</c:v>
                </c:pt>
                <c:pt idx="503">
                  <c:v>8.0000000000000002E-3</c:v>
                </c:pt>
                <c:pt idx="504">
                  <c:v>8.0000000000000002E-3</c:v>
                </c:pt>
                <c:pt idx="505">
                  <c:v>8.0000000000000002E-3</c:v>
                </c:pt>
                <c:pt idx="506">
                  <c:v>8.0000000000000002E-3</c:v>
                </c:pt>
                <c:pt idx="507">
                  <c:v>8.0000000000000002E-3</c:v>
                </c:pt>
                <c:pt idx="508">
                  <c:v>8.0000000000000002E-3</c:v>
                </c:pt>
                <c:pt idx="509">
                  <c:v>8.0000000000000002E-3</c:v>
                </c:pt>
                <c:pt idx="510">
                  <c:v>8.0000000000000002E-3</c:v>
                </c:pt>
                <c:pt idx="511">
                  <c:v>8.0000000000000002E-3</c:v>
                </c:pt>
                <c:pt idx="512">
                  <c:v>8.0000000000000002E-3</c:v>
                </c:pt>
                <c:pt idx="513">
                  <c:v>8.0000000000000002E-3</c:v>
                </c:pt>
                <c:pt idx="514">
                  <c:v>8.0000000000000002E-3</c:v>
                </c:pt>
                <c:pt idx="515">
                  <c:v>8.0000000000000002E-3</c:v>
                </c:pt>
                <c:pt idx="516">
                  <c:v>8.0000000000000002E-3</c:v>
                </c:pt>
                <c:pt idx="517">
                  <c:v>8.0000000000000002E-3</c:v>
                </c:pt>
                <c:pt idx="518">
                  <c:v>8.0000000000000002E-3</c:v>
                </c:pt>
                <c:pt idx="519">
                  <c:v>8.0000000000000002E-3</c:v>
                </c:pt>
                <c:pt idx="520">
                  <c:v>8.0000000000000002E-3</c:v>
                </c:pt>
                <c:pt idx="521">
                  <c:v>8.0000000000000002E-3</c:v>
                </c:pt>
                <c:pt idx="522">
                  <c:v>8.0000000000000002E-3</c:v>
                </c:pt>
                <c:pt idx="523">
                  <c:v>8.0000000000000002E-3</c:v>
                </c:pt>
                <c:pt idx="524">
                  <c:v>8.0000000000000002E-3</c:v>
                </c:pt>
                <c:pt idx="525">
                  <c:v>8.0000000000000002E-3</c:v>
                </c:pt>
                <c:pt idx="526">
                  <c:v>8.0000000000000002E-3</c:v>
                </c:pt>
                <c:pt idx="527">
                  <c:v>8.0000000000000002E-3</c:v>
                </c:pt>
                <c:pt idx="528">
                  <c:v>8.0000000000000002E-3</c:v>
                </c:pt>
                <c:pt idx="529">
                  <c:v>8.0000000000000002E-3</c:v>
                </c:pt>
                <c:pt idx="530">
                  <c:v>8.0000000000000002E-3</c:v>
                </c:pt>
                <c:pt idx="531">
                  <c:v>8.0000000000000002E-3</c:v>
                </c:pt>
                <c:pt idx="532">
                  <c:v>8.0000000000000002E-3</c:v>
                </c:pt>
                <c:pt idx="533">
                  <c:v>8.0000000000000002E-3</c:v>
                </c:pt>
                <c:pt idx="534">
                  <c:v>8.0000000000000002E-3</c:v>
                </c:pt>
                <c:pt idx="535">
                  <c:v>8.0000000000000002E-3</c:v>
                </c:pt>
                <c:pt idx="536">
                  <c:v>8.0000000000000002E-3</c:v>
                </c:pt>
                <c:pt idx="537">
                  <c:v>8.0000000000000002E-3</c:v>
                </c:pt>
                <c:pt idx="538">
                  <c:v>8.0000000000000002E-3</c:v>
                </c:pt>
                <c:pt idx="539">
                  <c:v>8.0000000000000002E-3</c:v>
                </c:pt>
                <c:pt idx="540">
                  <c:v>8.0000000000000002E-3</c:v>
                </c:pt>
                <c:pt idx="541">
                  <c:v>8.0000000000000002E-3</c:v>
                </c:pt>
                <c:pt idx="542">
                  <c:v>8.0000000000000002E-3</c:v>
                </c:pt>
                <c:pt idx="543">
                  <c:v>8.0000000000000002E-3</c:v>
                </c:pt>
                <c:pt idx="544">
                  <c:v>8.0000000000000002E-3</c:v>
                </c:pt>
                <c:pt idx="545">
                  <c:v>8.0000000000000002E-3</c:v>
                </c:pt>
                <c:pt idx="546">
                  <c:v>8.0000000000000002E-3</c:v>
                </c:pt>
                <c:pt idx="547">
                  <c:v>8.0000000000000002E-3</c:v>
                </c:pt>
                <c:pt idx="548">
                  <c:v>8.0000000000000002E-3</c:v>
                </c:pt>
                <c:pt idx="549">
                  <c:v>8.0000000000000002E-3</c:v>
                </c:pt>
                <c:pt idx="550">
                  <c:v>8.0000000000000002E-3</c:v>
                </c:pt>
                <c:pt idx="551">
                  <c:v>8.0000000000000002E-3</c:v>
                </c:pt>
                <c:pt idx="552">
                  <c:v>8.0000000000000002E-3</c:v>
                </c:pt>
                <c:pt idx="553">
                  <c:v>8.0000000000000002E-3</c:v>
                </c:pt>
                <c:pt idx="554">
                  <c:v>8.0000000000000002E-3</c:v>
                </c:pt>
                <c:pt idx="555">
                  <c:v>8.0000000000000002E-3</c:v>
                </c:pt>
                <c:pt idx="556">
                  <c:v>8.0000000000000002E-3</c:v>
                </c:pt>
                <c:pt idx="557">
                  <c:v>8.0000000000000002E-3</c:v>
                </c:pt>
                <c:pt idx="558">
                  <c:v>8.0000000000000002E-3</c:v>
                </c:pt>
                <c:pt idx="559">
                  <c:v>8.0000000000000002E-3</c:v>
                </c:pt>
                <c:pt idx="560">
                  <c:v>8.0000000000000002E-3</c:v>
                </c:pt>
                <c:pt idx="561">
                  <c:v>8.0000000000000002E-3</c:v>
                </c:pt>
                <c:pt idx="562">
                  <c:v>8.0000000000000002E-3</c:v>
                </c:pt>
                <c:pt idx="563">
                  <c:v>8.0000000000000002E-3</c:v>
                </c:pt>
                <c:pt idx="564">
                  <c:v>8.0000000000000002E-3</c:v>
                </c:pt>
                <c:pt idx="565">
                  <c:v>8.0000000000000002E-3</c:v>
                </c:pt>
                <c:pt idx="566">
                  <c:v>8.0000000000000002E-3</c:v>
                </c:pt>
                <c:pt idx="567">
                  <c:v>8.0000000000000002E-3</c:v>
                </c:pt>
                <c:pt idx="568">
                  <c:v>8.0000000000000002E-3</c:v>
                </c:pt>
                <c:pt idx="569">
                  <c:v>8.0000000000000002E-3</c:v>
                </c:pt>
                <c:pt idx="570">
                  <c:v>8.0000000000000002E-3</c:v>
                </c:pt>
                <c:pt idx="571">
                  <c:v>8.0000000000000002E-3</c:v>
                </c:pt>
                <c:pt idx="572">
                  <c:v>8.0000000000000002E-3</c:v>
                </c:pt>
                <c:pt idx="573">
                  <c:v>8.0000000000000002E-3</c:v>
                </c:pt>
                <c:pt idx="574">
                  <c:v>8.0000000000000002E-3</c:v>
                </c:pt>
                <c:pt idx="575">
                  <c:v>6.9999999999999993E-3</c:v>
                </c:pt>
                <c:pt idx="576">
                  <c:v>6.9999999999999993E-3</c:v>
                </c:pt>
                <c:pt idx="577">
                  <c:v>6.9999999999999993E-3</c:v>
                </c:pt>
                <c:pt idx="578">
                  <c:v>6.9999999999999993E-3</c:v>
                </c:pt>
                <c:pt idx="579">
                  <c:v>6.9999999999999993E-3</c:v>
                </c:pt>
                <c:pt idx="580">
                  <c:v>6.9999999999999993E-3</c:v>
                </c:pt>
                <c:pt idx="581">
                  <c:v>6.9999999999999993E-3</c:v>
                </c:pt>
                <c:pt idx="582">
                  <c:v>6.9999999999999993E-3</c:v>
                </c:pt>
                <c:pt idx="583">
                  <c:v>6.9999999999999993E-3</c:v>
                </c:pt>
                <c:pt idx="584">
                  <c:v>6.9999999999999993E-3</c:v>
                </c:pt>
                <c:pt idx="585">
                  <c:v>6.9999999999999993E-3</c:v>
                </c:pt>
                <c:pt idx="586">
                  <c:v>6.9999999999999993E-3</c:v>
                </c:pt>
                <c:pt idx="587">
                  <c:v>6.9999999999999993E-3</c:v>
                </c:pt>
                <c:pt idx="588">
                  <c:v>6.9999999999999993E-3</c:v>
                </c:pt>
                <c:pt idx="589">
                  <c:v>6.9999999999999993E-3</c:v>
                </c:pt>
                <c:pt idx="590">
                  <c:v>6.9999999999999993E-3</c:v>
                </c:pt>
                <c:pt idx="591">
                  <c:v>6.9999999999999993E-3</c:v>
                </c:pt>
                <c:pt idx="592">
                  <c:v>6.9999999999999993E-3</c:v>
                </c:pt>
                <c:pt idx="593">
                  <c:v>6.9999999999999993E-3</c:v>
                </c:pt>
                <c:pt idx="594">
                  <c:v>6.9999999999999993E-3</c:v>
                </c:pt>
                <c:pt idx="595">
                  <c:v>6.9999999999999993E-3</c:v>
                </c:pt>
                <c:pt idx="596">
                  <c:v>6.9999999999999993E-3</c:v>
                </c:pt>
                <c:pt idx="597">
                  <c:v>6.9999999999999993E-3</c:v>
                </c:pt>
                <c:pt idx="598">
                  <c:v>6.9999999999999993E-3</c:v>
                </c:pt>
                <c:pt idx="599">
                  <c:v>6.9999999999999993E-3</c:v>
                </c:pt>
                <c:pt idx="600">
                  <c:v>6.9999999999999993E-3</c:v>
                </c:pt>
                <c:pt idx="601">
                  <c:v>6.9999999999999993E-3</c:v>
                </c:pt>
                <c:pt idx="602">
                  <c:v>6.9999999999999993E-3</c:v>
                </c:pt>
                <c:pt idx="603">
                  <c:v>6.9999999999999993E-3</c:v>
                </c:pt>
                <c:pt idx="604">
                  <c:v>6.9999999999999993E-3</c:v>
                </c:pt>
                <c:pt idx="605">
                  <c:v>6.9999999999999993E-3</c:v>
                </c:pt>
                <c:pt idx="606">
                  <c:v>6.9999999999999993E-3</c:v>
                </c:pt>
                <c:pt idx="607">
                  <c:v>6.9999999999999993E-3</c:v>
                </c:pt>
                <c:pt idx="608">
                  <c:v>6.9999999999999993E-3</c:v>
                </c:pt>
                <c:pt idx="609">
                  <c:v>6.9999999999999993E-3</c:v>
                </c:pt>
                <c:pt idx="610">
                  <c:v>6.9999999999999993E-3</c:v>
                </c:pt>
                <c:pt idx="611">
                  <c:v>6.9999999999999993E-3</c:v>
                </c:pt>
                <c:pt idx="612">
                  <c:v>6.9999999999999993E-3</c:v>
                </c:pt>
                <c:pt idx="613">
                  <c:v>6.9999999999999993E-3</c:v>
                </c:pt>
                <c:pt idx="614">
                  <c:v>6.9999999999999993E-3</c:v>
                </c:pt>
                <c:pt idx="615">
                  <c:v>6.9999999999999993E-3</c:v>
                </c:pt>
                <c:pt idx="616">
                  <c:v>6.9999999999999993E-3</c:v>
                </c:pt>
                <c:pt idx="617">
                  <c:v>6.9999999999999993E-3</c:v>
                </c:pt>
                <c:pt idx="618">
                  <c:v>6.9999999999999993E-3</c:v>
                </c:pt>
                <c:pt idx="619">
                  <c:v>6.9999999999999993E-3</c:v>
                </c:pt>
                <c:pt idx="620">
                  <c:v>6.9999999999999993E-3</c:v>
                </c:pt>
                <c:pt idx="621">
                  <c:v>6.9999999999999993E-3</c:v>
                </c:pt>
                <c:pt idx="622">
                  <c:v>6.9999999999999993E-3</c:v>
                </c:pt>
                <c:pt idx="623">
                  <c:v>6.9999999999999993E-3</c:v>
                </c:pt>
                <c:pt idx="624">
                  <c:v>6.9999999999999993E-3</c:v>
                </c:pt>
                <c:pt idx="625">
                  <c:v>6.9999999999999993E-3</c:v>
                </c:pt>
                <c:pt idx="626">
                  <c:v>6.9999999999999993E-3</c:v>
                </c:pt>
                <c:pt idx="627">
                  <c:v>6.9999999999999993E-3</c:v>
                </c:pt>
                <c:pt idx="628">
                  <c:v>6.9999999999999993E-3</c:v>
                </c:pt>
                <c:pt idx="629">
                  <c:v>6.9999999999999993E-3</c:v>
                </c:pt>
                <c:pt idx="630">
                  <c:v>6.9999999999999993E-3</c:v>
                </c:pt>
                <c:pt idx="631">
                  <c:v>6.9999999999999993E-3</c:v>
                </c:pt>
                <c:pt idx="632">
                  <c:v>6.9999999999999993E-3</c:v>
                </c:pt>
                <c:pt idx="633">
                  <c:v>6.9999999999999993E-3</c:v>
                </c:pt>
                <c:pt idx="634">
                  <c:v>6.9999999999999993E-3</c:v>
                </c:pt>
                <c:pt idx="635">
                  <c:v>6.9999999999999993E-3</c:v>
                </c:pt>
                <c:pt idx="636">
                  <c:v>6.9999999999999993E-3</c:v>
                </c:pt>
                <c:pt idx="637">
                  <c:v>6.9999999999999993E-3</c:v>
                </c:pt>
                <c:pt idx="638">
                  <c:v>6.9999999999999993E-3</c:v>
                </c:pt>
                <c:pt idx="639">
                  <c:v>6.9999999999999993E-3</c:v>
                </c:pt>
                <c:pt idx="640">
                  <c:v>6.9999999999999993E-3</c:v>
                </c:pt>
                <c:pt idx="641">
                  <c:v>6.9999999999999993E-3</c:v>
                </c:pt>
                <c:pt idx="642">
                  <c:v>6.9999999999999993E-3</c:v>
                </c:pt>
                <c:pt idx="643">
                  <c:v>6.9999999999999993E-3</c:v>
                </c:pt>
                <c:pt idx="644">
                  <c:v>6.9999999999999993E-3</c:v>
                </c:pt>
                <c:pt idx="645">
                  <c:v>6.9999999999999993E-3</c:v>
                </c:pt>
                <c:pt idx="646">
                  <c:v>6.9999999999999993E-3</c:v>
                </c:pt>
                <c:pt idx="647">
                  <c:v>6.9999999999999993E-3</c:v>
                </c:pt>
                <c:pt idx="648">
                  <c:v>6.9999999999999993E-3</c:v>
                </c:pt>
                <c:pt idx="649">
                  <c:v>6.9999999999999993E-3</c:v>
                </c:pt>
                <c:pt idx="650">
                  <c:v>6.9999999999999993E-3</c:v>
                </c:pt>
                <c:pt idx="651">
                  <c:v>6.9999999999999993E-3</c:v>
                </c:pt>
                <c:pt idx="652">
                  <c:v>6.9999999999999993E-3</c:v>
                </c:pt>
                <c:pt idx="653">
                  <c:v>6.9999999999999993E-3</c:v>
                </c:pt>
                <c:pt idx="654">
                  <c:v>6.9999999999999993E-3</c:v>
                </c:pt>
                <c:pt idx="655">
                  <c:v>6.9999999999999993E-3</c:v>
                </c:pt>
                <c:pt idx="656">
                  <c:v>6.9999999999999993E-3</c:v>
                </c:pt>
                <c:pt idx="657">
                  <c:v>6.9999999999999993E-3</c:v>
                </c:pt>
                <c:pt idx="658">
                  <c:v>6.9999999999999993E-3</c:v>
                </c:pt>
                <c:pt idx="659">
                  <c:v>6.9999999999999993E-3</c:v>
                </c:pt>
                <c:pt idx="660">
                  <c:v>6.9999999999999993E-3</c:v>
                </c:pt>
                <c:pt idx="661">
                  <c:v>6.9999999999999993E-3</c:v>
                </c:pt>
                <c:pt idx="662">
                  <c:v>6.9999999999999993E-3</c:v>
                </c:pt>
                <c:pt idx="663">
                  <c:v>6.9999999999999993E-3</c:v>
                </c:pt>
                <c:pt idx="664">
                  <c:v>6.9999999999999993E-3</c:v>
                </c:pt>
                <c:pt idx="665">
                  <c:v>6.9999999999999993E-3</c:v>
                </c:pt>
                <c:pt idx="666">
                  <c:v>6.9999999999999993E-3</c:v>
                </c:pt>
                <c:pt idx="667">
                  <c:v>6.9999999999999993E-3</c:v>
                </c:pt>
                <c:pt idx="668">
                  <c:v>6.9999999999999993E-3</c:v>
                </c:pt>
                <c:pt idx="669">
                  <c:v>6.9999999999999993E-3</c:v>
                </c:pt>
                <c:pt idx="670">
                  <c:v>6.9999999999999993E-3</c:v>
                </c:pt>
                <c:pt idx="671">
                  <c:v>6.9999999999999993E-3</c:v>
                </c:pt>
                <c:pt idx="672">
                  <c:v>6.9999999999999993E-3</c:v>
                </c:pt>
                <c:pt idx="673">
                  <c:v>6.9999999999999993E-3</c:v>
                </c:pt>
                <c:pt idx="674">
                  <c:v>6.9999999999999993E-3</c:v>
                </c:pt>
                <c:pt idx="675">
                  <c:v>6.9999999999999993E-3</c:v>
                </c:pt>
                <c:pt idx="676">
                  <c:v>6.9999999999999993E-3</c:v>
                </c:pt>
                <c:pt idx="677">
                  <c:v>6.9999999999999993E-3</c:v>
                </c:pt>
                <c:pt idx="678">
                  <c:v>6.9999999999999993E-3</c:v>
                </c:pt>
                <c:pt idx="679">
                  <c:v>6.9999999999999993E-3</c:v>
                </c:pt>
                <c:pt idx="680">
                  <c:v>6.9999999999999993E-3</c:v>
                </c:pt>
                <c:pt idx="681">
                  <c:v>6.9999999999999993E-3</c:v>
                </c:pt>
                <c:pt idx="682">
                  <c:v>6.9999999999999993E-3</c:v>
                </c:pt>
                <c:pt idx="683">
                  <c:v>6.9999999999999993E-3</c:v>
                </c:pt>
                <c:pt idx="684">
                  <c:v>6.9999999999999993E-3</c:v>
                </c:pt>
                <c:pt idx="685">
                  <c:v>6.9999999999999993E-3</c:v>
                </c:pt>
                <c:pt idx="686">
                  <c:v>6.9999999999999993E-3</c:v>
                </c:pt>
                <c:pt idx="687">
                  <c:v>6.9999999999999993E-3</c:v>
                </c:pt>
                <c:pt idx="688">
                  <c:v>6.9999999999999993E-3</c:v>
                </c:pt>
                <c:pt idx="689">
                  <c:v>6.9999999999999993E-3</c:v>
                </c:pt>
                <c:pt idx="690">
                  <c:v>6.9999999999999993E-3</c:v>
                </c:pt>
                <c:pt idx="691">
                  <c:v>6.9999999999999993E-3</c:v>
                </c:pt>
                <c:pt idx="692">
                  <c:v>6.9999999999999993E-3</c:v>
                </c:pt>
                <c:pt idx="693">
                  <c:v>6.9999999999999993E-3</c:v>
                </c:pt>
                <c:pt idx="694">
                  <c:v>6.9999999999999993E-3</c:v>
                </c:pt>
                <c:pt idx="695">
                  <c:v>6.9999999999999993E-3</c:v>
                </c:pt>
                <c:pt idx="696">
                  <c:v>6.9999999999999993E-3</c:v>
                </c:pt>
                <c:pt idx="697">
                  <c:v>6.9999999999999993E-3</c:v>
                </c:pt>
                <c:pt idx="698">
                  <c:v>6.9999999999999993E-3</c:v>
                </c:pt>
                <c:pt idx="699">
                  <c:v>6.9999999999999993E-3</c:v>
                </c:pt>
                <c:pt idx="700">
                  <c:v>6.9999999999999993E-3</c:v>
                </c:pt>
                <c:pt idx="701">
                  <c:v>6.9999999999999993E-3</c:v>
                </c:pt>
                <c:pt idx="702">
                  <c:v>6.9999999999999993E-3</c:v>
                </c:pt>
                <c:pt idx="703">
                  <c:v>6.9999999999999993E-3</c:v>
                </c:pt>
                <c:pt idx="704">
                  <c:v>6.9999999999999993E-3</c:v>
                </c:pt>
                <c:pt idx="705">
                  <c:v>6.9999999999999993E-3</c:v>
                </c:pt>
                <c:pt idx="706">
                  <c:v>6.9999999999999993E-3</c:v>
                </c:pt>
                <c:pt idx="707">
                  <c:v>6.9999999999999993E-3</c:v>
                </c:pt>
                <c:pt idx="708">
                  <c:v>6.9999999999999993E-3</c:v>
                </c:pt>
                <c:pt idx="709">
                  <c:v>6.9999999999999993E-3</c:v>
                </c:pt>
                <c:pt idx="710">
                  <c:v>6.9999999999999993E-3</c:v>
                </c:pt>
                <c:pt idx="711">
                  <c:v>6.9999999999999993E-3</c:v>
                </c:pt>
                <c:pt idx="712">
                  <c:v>6.9999999999999993E-3</c:v>
                </c:pt>
                <c:pt idx="713">
                  <c:v>6.9999999999999993E-3</c:v>
                </c:pt>
                <c:pt idx="714">
                  <c:v>6.9999999999999993E-3</c:v>
                </c:pt>
                <c:pt idx="715">
                  <c:v>6.9999999999999993E-3</c:v>
                </c:pt>
                <c:pt idx="716">
                  <c:v>6.9999999999999993E-3</c:v>
                </c:pt>
                <c:pt idx="717">
                  <c:v>6.9999999999999993E-3</c:v>
                </c:pt>
                <c:pt idx="718">
                  <c:v>6.9999999999999993E-3</c:v>
                </c:pt>
                <c:pt idx="719">
                  <c:v>6.9999999999999993E-3</c:v>
                </c:pt>
                <c:pt idx="720">
                  <c:v>6.9999999999999993E-3</c:v>
                </c:pt>
                <c:pt idx="721">
                  <c:v>6.9999999999999993E-3</c:v>
                </c:pt>
                <c:pt idx="722">
                  <c:v>6.9999999999999993E-3</c:v>
                </c:pt>
                <c:pt idx="723">
                  <c:v>6.9999999999999993E-3</c:v>
                </c:pt>
                <c:pt idx="724">
                  <c:v>6.9999999999999993E-3</c:v>
                </c:pt>
                <c:pt idx="725">
                  <c:v>6.9999999999999993E-3</c:v>
                </c:pt>
                <c:pt idx="726">
                  <c:v>6.9999999999999993E-3</c:v>
                </c:pt>
                <c:pt idx="727">
                  <c:v>6.0000000000000001E-3</c:v>
                </c:pt>
                <c:pt idx="728">
                  <c:v>6.0000000000000001E-3</c:v>
                </c:pt>
                <c:pt idx="729">
                  <c:v>6.0000000000000001E-3</c:v>
                </c:pt>
                <c:pt idx="730">
                  <c:v>6.0000000000000001E-3</c:v>
                </c:pt>
                <c:pt idx="731">
                  <c:v>6.0000000000000001E-3</c:v>
                </c:pt>
                <c:pt idx="732">
                  <c:v>6.0000000000000001E-3</c:v>
                </c:pt>
                <c:pt idx="733">
                  <c:v>6.0000000000000001E-3</c:v>
                </c:pt>
                <c:pt idx="734">
                  <c:v>6.0000000000000001E-3</c:v>
                </c:pt>
                <c:pt idx="735">
                  <c:v>6.0000000000000001E-3</c:v>
                </c:pt>
                <c:pt idx="736">
                  <c:v>6.0000000000000001E-3</c:v>
                </c:pt>
                <c:pt idx="737">
                  <c:v>6.0000000000000001E-3</c:v>
                </c:pt>
                <c:pt idx="738">
                  <c:v>6.0000000000000001E-3</c:v>
                </c:pt>
                <c:pt idx="739">
                  <c:v>6.0000000000000001E-3</c:v>
                </c:pt>
                <c:pt idx="740">
                  <c:v>6.0000000000000001E-3</c:v>
                </c:pt>
                <c:pt idx="741">
                  <c:v>6.0000000000000001E-3</c:v>
                </c:pt>
                <c:pt idx="742">
                  <c:v>6.0000000000000001E-3</c:v>
                </c:pt>
                <c:pt idx="743">
                  <c:v>6.0000000000000001E-3</c:v>
                </c:pt>
                <c:pt idx="744">
                  <c:v>6.0000000000000001E-3</c:v>
                </c:pt>
                <c:pt idx="745">
                  <c:v>6.0000000000000001E-3</c:v>
                </c:pt>
                <c:pt idx="746">
                  <c:v>6.0000000000000001E-3</c:v>
                </c:pt>
                <c:pt idx="747">
                  <c:v>6.0000000000000001E-3</c:v>
                </c:pt>
                <c:pt idx="748">
                  <c:v>6.0000000000000001E-3</c:v>
                </c:pt>
                <c:pt idx="749">
                  <c:v>6.0000000000000001E-3</c:v>
                </c:pt>
                <c:pt idx="750">
                  <c:v>6.0000000000000001E-3</c:v>
                </c:pt>
                <c:pt idx="751">
                  <c:v>6.0000000000000001E-3</c:v>
                </c:pt>
                <c:pt idx="752">
                  <c:v>6.0000000000000001E-3</c:v>
                </c:pt>
                <c:pt idx="753">
                  <c:v>6.0000000000000001E-3</c:v>
                </c:pt>
                <c:pt idx="754">
                  <c:v>6.0000000000000001E-3</c:v>
                </c:pt>
                <c:pt idx="755">
                  <c:v>6.0000000000000001E-3</c:v>
                </c:pt>
                <c:pt idx="756">
                  <c:v>6.0000000000000001E-3</c:v>
                </c:pt>
                <c:pt idx="757">
                  <c:v>6.0000000000000001E-3</c:v>
                </c:pt>
                <c:pt idx="758">
                  <c:v>6.0000000000000001E-3</c:v>
                </c:pt>
                <c:pt idx="759">
                  <c:v>6.0000000000000001E-3</c:v>
                </c:pt>
                <c:pt idx="760">
                  <c:v>6.0000000000000001E-3</c:v>
                </c:pt>
                <c:pt idx="761">
                  <c:v>6.0000000000000001E-3</c:v>
                </c:pt>
                <c:pt idx="762">
                  <c:v>6.0000000000000001E-3</c:v>
                </c:pt>
                <c:pt idx="763">
                  <c:v>6.0000000000000001E-3</c:v>
                </c:pt>
                <c:pt idx="764">
                  <c:v>6.0000000000000001E-3</c:v>
                </c:pt>
                <c:pt idx="765">
                  <c:v>6.0000000000000001E-3</c:v>
                </c:pt>
                <c:pt idx="766">
                  <c:v>6.0000000000000001E-3</c:v>
                </c:pt>
                <c:pt idx="767">
                  <c:v>6.0000000000000001E-3</c:v>
                </c:pt>
                <c:pt idx="768">
                  <c:v>6.0000000000000001E-3</c:v>
                </c:pt>
                <c:pt idx="769">
                  <c:v>6.0000000000000001E-3</c:v>
                </c:pt>
                <c:pt idx="770">
                  <c:v>6.0000000000000001E-3</c:v>
                </c:pt>
                <c:pt idx="771">
                  <c:v>6.0000000000000001E-3</c:v>
                </c:pt>
                <c:pt idx="772">
                  <c:v>6.0000000000000001E-3</c:v>
                </c:pt>
                <c:pt idx="773">
                  <c:v>6.0000000000000001E-3</c:v>
                </c:pt>
                <c:pt idx="774">
                  <c:v>6.0000000000000001E-3</c:v>
                </c:pt>
                <c:pt idx="775">
                  <c:v>6.0000000000000001E-3</c:v>
                </c:pt>
                <c:pt idx="776">
                  <c:v>6.0000000000000001E-3</c:v>
                </c:pt>
                <c:pt idx="777">
                  <c:v>6.0000000000000001E-3</c:v>
                </c:pt>
                <c:pt idx="778">
                  <c:v>6.0000000000000001E-3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8458432"/>
        <c:axId val="288459008"/>
      </c:scatterChart>
      <c:valAx>
        <c:axId val="288458432"/>
        <c:scaling>
          <c:orientation val="minMax"/>
          <c:max val="5"/>
          <c:min val="0"/>
        </c:scaling>
        <c:delete val="0"/>
        <c:axPos val="b"/>
        <c:numFmt formatCode="General" sourceLinked="1"/>
        <c:majorTickMark val="out"/>
        <c:minorTickMark val="out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88459008"/>
        <c:crosses val="autoZero"/>
        <c:crossBetween val="midCat"/>
        <c:majorUnit val="1"/>
        <c:minorUnit val="0.1"/>
      </c:valAx>
      <c:valAx>
        <c:axId val="288459008"/>
        <c:scaling>
          <c:orientation val="minMax"/>
          <c:max val="1.01"/>
          <c:min val="0"/>
        </c:scaling>
        <c:delete val="0"/>
        <c:axPos val="l"/>
        <c:numFmt formatCode="0%" sourceLinked="0"/>
        <c:majorTickMark val="out"/>
        <c:minorTickMark val="out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88458432"/>
        <c:crosses val="autoZero"/>
        <c:crossBetween val="midCat"/>
        <c:majorUnit val="0.2"/>
        <c:minorUnit val="5.000000000000001E-2"/>
      </c:valAx>
      <c:spPr>
        <a:ln w="19050"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6542709090259331"/>
          <c:y val="0.40393072762067278"/>
          <c:w val="0.1154415682911043"/>
          <c:h val="0.13796223553319945"/>
        </c:manualLayout>
      </c:layout>
      <c:overlay val="1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'9 MeV PDDs'!$B$4</c:f>
              <c:strCache>
                <c:ptCount val="1"/>
                <c:pt idx="0">
                  <c:v>6x6+</c:v>
                </c:pt>
              </c:strCache>
            </c:strRef>
          </c:tx>
          <c:marker>
            <c:symbol val="none"/>
          </c:marker>
          <c:xVal>
            <c:numRef>
              <c:f>'9 MeV PDDs'!$A$5:$A$888</c:f>
              <c:numCache>
                <c:formatCode>0.00</c:formatCode>
                <c:ptCount val="884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6.9999999999999993E-2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0.11000000000000001</c:v>
                </c:pt>
                <c:pt idx="12">
                  <c:v>0.12</c:v>
                </c:pt>
                <c:pt idx="13">
                  <c:v>0.13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0.16999999999999998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0.21000000000000002</c:v>
                </c:pt>
                <c:pt idx="22">
                  <c:v>0.22000000000000003</c:v>
                </c:pt>
                <c:pt idx="23">
                  <c:v>0.22999999999999998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0.27999999999999997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0.32999999999999996</c:v>
                </c:pt>
                <c:pt idx="34">
                  <c:v>0.33999999999999997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0.42000000000000004</c:v>
                </c:pt>
                <c:pt idx="43">
                  <c:v>0.43</c:v>
                </c:pt>
                <c:pt idx="44">
                  <c:v>0.44000000000000006</c:v>
                </c:pt>
                <c:pt idx="45">
                  <c:v>0.45</c:v>
                </c:pt>
                <c:pt idx="46">
                  <c:v>0.45999999999999996</c:v>
                </c:pt>
                <c:pt idx="47">
                  <c:v>0.47000000000000003</c:v>
                </c:pt>
                <c:pt idx="48">
                  <c:v>0.48</c:v>
                </c:pt>
                <c:pt idx="49">
                  <c:v>0.49000000000000005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0.55999999999999994</c:v>
                </c:pt>
                <c:pt idx="57">
                  <c:v>0.57000000000000006</c:v>
                </c:pt>
                <c:pt idx="58">
                  <c:v>0.57999999999999996</c:v>
                </c:pt>
                <c:pt idx="59">
                  <c:v>0.59000000000000008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0.65999999999999992</c:v>
                </c:pt>
                <c:pt idx="67">
                  <c:v>0.67</c:v>
                </c:pt>
                <c:pt idx="68">
                  <c:v>0.67999999999999994</c:v>
                </c:pt>
                <c:pt idx="69">
                  <c:v>0.69000000000000006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0.80999999999999994</c:v>
                </c:pt>
                <c:pt idx="82">
                  <c:v>0.82</c:v>
                </c:pt>
                <c:pt idx="83">
                  <c:v>0.83000000000000007</c:v>
                </c:pt>
                <c:pt idx="84">
                  <c:v>0.84000000000000008</c:v>
                </c:pt>
                <c:pt idx="85">
                  <c:v>0.85</c:v>
                </c:pt>
                <c:pt idx="86">
                  <c:v>0.86</c:v>
                </c:pt>
                <c:pt idx="87">
                  <c:v>0.86999999999999988</c:v>
                </c:pt>
                <c:pt idx="88">
                  <c:v>0.88000000000000012</c:v>
                </c:pt>
                <c:pt idx="89">
                  <c:v>0.89</c:v>
                </c:pt>
                <c:pt idx="90">
                  <c:v>0.9</c:v>
                </c:pt>
                <c:pt idx="91">
                  <c:v>0.90999999999999992</c:v>
                </c:pt>
                <c:pt idx="92">
                  <c:v>0.91999999999999993</c:v>
                </c:pt>
                <c:pt idx="93">
                  <c:v>0.93</c:v>
                </c:pt>
                <c:pt idx="94">
                  <c:v>0.94000000000000006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0.98000000000000009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1.0699999999999998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1.1099999999999999</c:v>
                </c:pt>
                <c:pt idx="112">
                  <c:v>1.1199999999999999</c:v>
                </c:pt>
                <c:pt idx="113">
                  <c:v>1.1300000000000001</c:v>
                </c:pt>
                <c:pt idx="114">
                  <c:v>1.1400000000000001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1.1800000000000002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1.3199999999999998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1.3599999999999999</c:v>
                </c:pt>
                <c:pt idx="137">
                  <c:v>1.3699999999999999</c:v>
                </c:pt>
                <c:pt idx="138">
                  <c:v>1.3800000000000001</c:v>
                </c:pt>
                <c:pt idx="139">
                  <c:v>1.3900000000000001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1.4300000000000002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1.5699999999999998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1.6199999999999999</c:v>
                </c:pt>
                <c:pt idx="163">
                  <c:v>1.6300000000000001</c:v>
                </c:pt>
                <c:pt idx="164">
                  <c:v>1.64</c:v>
                </c:pt>
                <c:pt idx="165">
                  <c:v>1.65</c:v>
                </c:pt>
                <c:pt idx="166">
                  <c:v>1.6600000000000001</c:v>
                </c:pt>
                <c:pt idx="167">
                  <c:v>1.67</c:v>
                </c:pt>
                <c:pt idx="168">
                  <c:v>1.6800000000000002</c:v>
                </c:pt>
                <c:pt idx="169">
                  <c:v>1.69</c:v>
                </c:pt>
                <c:pt idx="170">
                  <c:v>1.7</c:v>
                </c:pt>
                <c:pt idx="171">
                  <c:v>1.7100000000000002</c:v>
                </c:pt>
                <c:pt idx="172">
                  <c:v>1.72</c:v>
                </c:pt>
                <c:pt idx="173">
                  <c:v>1.73</c:v>
                </c:pt>
                <c:pt idx="174">
                  <c:v>1.7399999999999998</c:v>
                </c:pt>
                <c:pt idx="175">
                  <c:v>1.75</c:v>
                </c:pt>
                <c:pt idx="176">
                  <c:v>1.7600000000000002</c:v>
                </c:pt>
                <c:pt idx="177">
                  <c:v>1.77</c:v>
                </c:pt>
                <c:pt idx="178">
                  <c:v>1.78</c:v>
                </c:pt>
                <c:pt idx="179">
                  <c:v>1.7899999999999998</c:v>
                </c:pt>
                <c:pt idx="180">
                  <c:v>1.8</c:v>
                </c:pt>
                <c:pt idx="181">
                  <c:v>1.81</c:v>
                </c:pt>
                <c:pt idx="182">
                  <c:v>1.8199999999999998</c:v>
                </c:pt>
                <c:pt idx="183">
                  <c:v>1.83</c:v>
                </c:pt>
                <c:pt idx="184">
                  <c:v>1.8399999999999999</c:v>
                </c:pt>
                <c:pt idx="185">
                  <c:v>1.85</c:v>
                </c:pt>
                <c:pt idx="186">
                  <c:v>1.86</c:v>
                </c:pt>
                <c:pt idx="187">
                  <c:v>1.8699999999999999</c:v>
                </c:pt>
                <c:pt idx="188">
                  <c:v>1.8800000000000001</c:v>
                </c:pt>
                <c:pt idx="189">
                  <c:v>1.89</c:v>
                </c:pt>
                <c:pt idx="190">
                  <c:v>1.9</c:v>
                </c:pt>
                <c:pt idx="191">
                  <c:v>1.9100000000000001</c:v>
                </c:pt>
                <c:pt idx="192">
                  <c:v>1.92</c:v>
                </c:pt>
                <c:pt idx="193">
                  <c:v>1.9300000000000002</c:v>
                </c:pt>
                <c:pt idx="194">
                  <c:v>1.94</c:v>
                </c:pt>
                <c:pt idx="195">
                  <c:v>1.95</c:v>
                </c:pt>
                <c:pt idx="196">
                  <c:v>1.9600000000000002</c:v>
                </c:pt>
                <c:pt idx="197">
                  <c:v>1.97</c:v>
                </c:pt>
                <c:pt idx="198">
                  <c:v>1.98</c:v>
                </c:pt>
                <c:pt idx="199">
                  <c:v>1.9899999999999998</c:v>
                </c:pt>
                <c:pt idx="200">
                  <c:v>2</c:v>
                </c:pt>
                <c:pt idx="201">
                  <c:v>2.0100000000000002</c:v>
                </c:pt>
                <c:pt idx="202">
                  <c:v>2.02</c:v>
                </c:pt>
                <c:pt idx="203">
                  <c:v>2.0300000000000002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2.1100000000000003</c:v>
                </c:pt>
                <c:pt idx="212">
                  <c:v>2.12</c:v>
                </c:pt>
                <c:pt idx="213">
                  <c:v>2.13</c:v>
                </c:pt>
                <c:pt idx="214">
                  <c:v>2.1399999999999997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2.2199999999999998</c:v>
                </c:pt>
                <c:pt idx="223">
                  <c:v>2.23</c:v>
                </c:pt>
                <c:pt idx="224">
                  <c:v>2.2399999999999998</c:v>
                </c:pt>
                <c:pt idx="225">
                  <c:v>2.25</c:v>
                </c:pt>
                <c:pt idx="226">
                  <c:v>2.2600000000000002</c:v>
                </c:pt>
                <c:pt idx="227">
                  <c:v>2.27</c:v>
                </c:pt>
                <c:pt idx="228">
                  <c:v>2.2800000000000002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2.3600000000000003</c:v>
                </c:pt>
                <c:pt idx="237">
                  <c:v>2.37</c:v>
                </c:pt>
                <c:pt idx="238">
                  <c:v>2.38</c:v>
                </c:pt>
                <c:pt idx="239">
                  <c:v>2.3899999999999997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2.4699999999999998</c:v>
                </c:pt>
                <c:pt idx="248">
                  <c:v>2.48</c:v>
                </c:pt>
                <c:pt idx="249">
                  <c:v>2.4899999999999998</c:v>
                </c:pt>
                <c:pt idx="250">
                  <c:v>2.5</c:v>
                </c:pt>
                <c:pt idx="251">
                  <c:v>2.5100000000000002</c:v>
                </c:pt>
                <c:pt idx="252">
                  <c:v>2.52</c:v>
                </c:pt>
                <c:pt idx="253">
                  <c:v>2.5300000000000002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2.6100000000000003</c:v>
                </c:pt>
                <c:pt idx="262">
                  <c:v>2.62</c:v>
                </c:pt>
                <c:pt idx="263">
                  <c:v>2.63</c:v>
                </c:pt>
                <c:pt idx="264">
                  <c:v>2.6399999999999997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2.7199999999999998</c:v>
                </c:pt>
                <c:pt idx="273">
                  <c:v>2.73</c:v>
                </c:pt>
                <c:pt idx="274">
                  <c:v>2.7399999999999998</c:v>
                </c:pt>
                <c:pt idx="275">
                  <c:v>2.75</c:v>
                </c:pt>
                <c:pt idx="276">
                  <c:v>2.7600000000000002</c:v>
                </c:pt>
                <c:pt idx="277">
                  <c:v>2.77</c:v>
                </c:pt>
                <c:pt idx="278">
                  <c:v>2.7800000000000002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2.8600000000000003</c:v>
                </c:pt>
                <c:pt idx="287">
                  <c:v>2.87</c:v>
                </c:pt>
                <c:pt idx="288">
                  <c:v>2.88</c:v>
                </c:pt>
                <c:pt idx="289">
                  <c:v>2.8899999999999997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2.9699999999999998</c:v>
                </c:pt>
                <c:pt idx="298">
                  <c:v>2.98</c:v>
                </c:pt>
                <c:pt idx="299">
                  <c:v>2.9899999999999998</c:v>
                </c:pt>
                <c:pt idx="300">
                  <c:v>3</c:v>
                </c:pt>
                <c:pt idx="301">
                  <c:v>3.0100000000000002</c:v>
                </c:pt>
                <c:pt idx="302">
                  <c:v>3.02</c:v>
                </c:pt>
                <c:pt idx="303">
                  <c:v>3.0300000000000002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3.1100000000000003</c:v>
                </c:pt>
                <c:pt idx="312">
                  <c:v>3.12</c:v>
                </c:pt>
                <c:pt idx="313">
                  <c:v>3.13</c:v>
                </c:pt>
                <c:pt idx="314">
                  <c:v>3.1399999999999997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3.2299999999999995</c:v>
                </c:pt>
                <c:pt idx="324">
                  <c:v>3.2399999999999998</c:v>
                </c:pt>
                <c:pt idx="325">
                  <c:v>3.25</c:v>
                </c:pt>
                <c:pt idx="326">
                  <c:v>3.2600000000000002</c:v>
                </c:pt>
                <c:pt idx="327">
                  <c:v>3.2700000000000005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3.3200000000000003</c:v>
                </c:pt>
                <c:pt idx="333">
                  <c:v>3.3299999999999996</c:v>
                </c:pt>
                <c:pt idx="334">
                  <c:v>3.34</c:v>
                </c:pt>
                <c:pt idx="335">
                  <c:v>3.35</c:v>
                </c:pt>
                <c:pt idx="336">
                  <c:v>3.3600000000000003</c:v>
                </c:pt>
                <c:pt idx="337">
                  <c:v>3.37</c:v>
                </c:pt>
                <c:pt idx="338">
                  <c:v>3.38</c:v>
                </c:pt>
                <c:pt idx="339">
                  <c:v>3.3899999999999997</c:v>
                </c:pt>
                <c:pt idx="340">
                  <c:v>3.4</c:v>
                </c:pt>
                <c:pt idx="341">
                  <c:v>3.41</c:v>
                </c:pt>
                <c:pt idx="342">
                  <c:v>3.4200000000000004</c:v>
                </c:pt>
                <c:pt idx="343">
                  <c:v>3.4299999999999997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3.4799999999999995</c:v>
                </c:pt>
                <c:pt idx="349">
                  <c:v>3.4899999999999998</c:v>
                </c:pt>
                <c:pt idx="350">
                  <c:v>3.5</c:v>
                </c:pt>
                <c:pt idx="351">
                  <c:v>3.5100000000000002</c:v>
                </c:pt>
                <c:pt idx="352">
                  <c:v>3.5200000000000005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3.5700000000000003</c:v>
                </c:pt>
                <c:pt idx="358">
                  <c:v>3.5799999999999996</c:v>
                </c:pt>
                <c:pt idx="359">
                  <c:v>3.59</c:v>
                </c:pt>
                <c:pt idx="360">
                  <c:v>3.6</c:v>
                </c:pt>
                <c:pt idx="361">
                  <c:v>3.6100000000000003</c:v>
                </c:pt>
                <c:pt idx="362">
                  <c:v>3.62</c:v>
                </c:pt>
                <c:pt idx="363">
                  <c:v>3.63</c:v>
                </c:pt>
                <c:pt idx="364">
                  <c:v>3.6399999999999997</c:v>
                </c:pt>
                <c:pt idx="365">
                  <c:v>3.65</c:v>
                </c:pt>
                <c:pt idx="366">
                  <c:v>3.66</c:v>
                </c:pt>
                <c:pt idx="367">
                  <c:v>3.6700000000000004</c:v>
                </c:pt>
                <c:pt idx="368">
                  <c:v>3.6799999999999997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3.7299999999999995</c:v>
                </c:pt>
                <c:pt idx="374">
                  <c:v>3.7399999999999998</c:v>
                </c:pt>
                <c:pt idx="375">
                  <c:v>3.75</c:v>
                </c:pt>
                <c:pt idx="376">
                  <c:v>3.7600000000000002</c:v>
                </c:pt>
                <c:pt idx="377">
                  <c:v>3.7700000000000005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3.8200000000000003</c:v>
                </c:pt>
                <c:pt idx="383">
                  <c:v>3.8299999999999996</c:v>
                </c:pt>
                <c:pt idx="384">
                  <c:v>3.84</c:v>
                </c:pt>
                <c:pt idx="385">
                  <c:v>3.85</c:v>
                </c:pt>
                <c:pt idx="386">
                  <c:v>3.8600000000000003</c:v>
                </c:pt>
                <c:pt idx="387">
                  <c:v>3.87</c:v>
                </c:pt>
                <c:pt idx="388">
                  <c:v>3.88</c:v>
                </c:pt>
                <c:pt idx="389">
                  <c:v>3.8899999999999997</c:v>
                </c:pt>
                <c:pt idx="390">
                  <c:v>3.9</c:v>
                </c:pt>
                <c:pt idx="391">
                  <c:v>3.91</c:v>
                </c:pt>
                <c:pt idx="392">
                  <c:v>3.9200000000000004</c:v>
                </c:pt>
                <c:pt idx="393">
                  <c:v>3.9299999999999997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3.9799999999999995</c:v>
                </c:pt>
                <c:pt idx="399">
                  <c:v>3.9899999999999998</c:v>
                </c:pt>
                <c:pt idx="400">
                  <c:v>4</c:v>
                </c:pt>
                <c:pt idx="401">
                  <c:v>4.01</c:v>
                </c:pt>
                <c:pt idx="402">
                  <c:v>4.0200000000000005</c:v>
                </c:pt>
                <c:pt idx="403">
                  <c:v>4.0299999999999994</c:v>
                </c:pt>
                <c:pt idx="404">
                  <c:v>4.04</c:v>
                </c:pt>
                <c:pt idx="405">
                  <c:v>4.05</c:v>
                </c:pt>
                <c:pt idx="406">
                  <c:v>4.0600000000000005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4.1899999999999995</c:v>
                </c:pt>
                <c:pt idx="420">
                  <c:v>4.2</c:v>
                </c:pt>
                <c:pt idx="421">
                  <c:v>4.21</c:v>
                </c:pt>
                <c:pt idx="422">
                  <c:v>4.2200000000000006</c:v>
                </c:pt>
                <c:pt idx="423">
                  <c:v>4.2299999999999995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4.2700000000000005</c:v>
                </c:pt>
                <c:pt idx="428">
                  <c:v>4.2799999999999994</c:v>
                </c:pt>
                <c:pt idx="429">
                  <c:v>4.29</c:v>
                </c:pt>
                <c:pt idx="430">
                  <c:v>4.3</c:v>
                </c:pt>
                <c:pt idx="431">
                  <c:v>4.3100000000000005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4.4399999999999995</c:v>
                </c:pt>
                <c:pt idx="445">
                  <c:v>4.45</c:v>
                </c:pt>
                <c:pt idx="446">
                  <c:v>4.46</c:v>
                </c:pt>
                <c:pt idx="447">
                  <c:v>4.4700000000000006</c:v>
                </c:pt>
                <c:pt idx="448">
                  <c:v>4.4799999999999995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4.5200000000000005</c:v>
                </c:pt>
                <c:pt idx="453">
                  <c:v>4.5299999999999994</c:v>
                </c:pt>
                <c:pt idx="454">
                  <c:v>4.54</c:v>
                </c:pt>
                <c:pt idx="455">
                  <c:v>4.55</c:v>
                </c:pt>
                <c:pt idx="456">
                  <c:v>4.5600000000000005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4.6899999999999995</c:v>
                </c:pt>
                <c:pt idx="470">
                  <c:v>4.7</c:v>
                </c:pt>
                <c:pt idx="471">
                  <c:v>4.71</c:v>
                </c:pt>
                <c:pt idx="472">
                  <c:v>4.7200000000000006</c:v>
                </c:pt>
                <c:pt idx="473">
                  <c:v>4.7299999999999995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4.7700000000000005</c:v>
                </c:pt>
                <c:pt idx="478">
                  <c:v>4.7799999999999994</c:v>
                </c:pt>
                <c:pt idx="479">
                  <c:v>4.79</c:v>
                </c:pt>
                <c:pt idx="480">
                  <c:v>4.8</c:v>
                </c:pt>
                <c:pt idx="481">
                  <c:v>4.8100000000000005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4.9399999999999995</c:v>
                </c:pt>
                <c:pt idx="495">
                  <c:v>4.95</c:v>
                </c:pt>
                <c:pt idx="496">
                  <c:v>4.96</c:v>
                </c:pt>
                <c:pt idx="497">
                  <c:v>4.9700000000000006</c:v>
                </c:pt>
                <c:pt idx="498">
                  <c:v>4.9799999999999995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5.0200000000000005</c:v>
                </c:pt>
                <c:pt idx="503">
                  <c:v>5.0299999999999994</c:v>
                </c:pt>
                <c:pt idx="504">
                  <c:v>5.04</c:v>
                </c:pt>
                <c:pt idx="505">
                  <c:v>5.05</c:v>
                </c:pt>
                <c:pt idx="506">
                  <c:v>5.0600000000000005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5.1899999999999995</c:v>
                </c:pt>
                <c:pt idx="520">
                  <c:v>5.2</c:v>
                </c:pt>
                <c:pt idx="521">
                  <c:v>5.21</c:v>
                </c:pt>
                <c:pt idx="522">
                  <c:v>5.2200000000000006</c:v>
                </c:pt>
                <c:pt idx="523">
                  <c:v>5.2299999999999995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5.2700000000000005</c:v>
                </c:pt>
                <c:pt idx="528">
                  <c:v>5.2799999999999994</c:v>
                </c:pt>
                <c:pt idx="529">
                  <c:v>5.29</c:v>
                </c:pt>
                <c:pt idx="530">
                  <c:v>5.3</c:v>
                </c:pt>
                <c:pt idx="531">
                  <c:v>5.3100000000000005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5.4399999999999995</c:v>
                </c:pt>
                <c:pt idx="545">
                  <c:v>5.45</c:v>
                </c:pt>
                <c:pt idx="546">
                  <c:v>5.46</c:v>
                </c:pt>
                <c:pt idx="547">
                  <c:v>5.4700000000000006</c:v>
                </c:pt>
                <c:pt idx="548">
                  <c:v>5.4799999999999995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5.5200000000000005</c:v>
                </c:pt>
                <c:pt idx="553">
                  <c:v>5.5299999999999994</c:v>
                </c:pt>
                <c:pt idx="554">
                  <c:v>5.54</c:v>
                </c:pt>
                <c:pt idx="555">
                  <c:v>5.55</c:v>
                </c:pt>
                <c:pt idx="556">
                  <c:v>5.5600000000000005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5.6899999999999995</c:v>
                </c:pt>
                <c:pt idx="570">
                  <c:v>5.7</c:v>
                </c:pt>
                <c:pt idx="571">
                  <c:v>5.71</c:v>
                </c:pt>
                <c:pt idx="572">
                  <c:v>5.7200000000000006</c:v>
                </c:pt>
                <c:pt idx="573">
                  <c:v>5.7299999999999995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5.7700000000000005</c:v>
                </c:pt>
                <c:pt idx="578">
                  <c:v>5.7799999999999994</c:v>
                </c:pt>
                <c:pt idx="579">
                  <c:v>5.79</c:v>
                </c:pt>
                <c:pt idx="580">
                  <c:v>5.8</c:v>
                </c:pt>
                <c:pt idx="581">
                  <c:v>5.8100000000000005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5.9399999999999995</c:v>
                </c:pt>
                <c:pt idx="595">
                  <c:v>5.95</c:v>
                </c:pt>
                <c:pt idx="596">
                  <c:v>5.96</c:v>
                </c:pt>
                <c:pt idx="597">
                  <c:v>5.9700000000000006</c:v>
                </c:pt>
                <c:pt idx="598">
                  <c:v>5.9799999999999995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6.0200000000000005</c:v>
                </c:pt>
                <c:pt idx="603">
                  <c:v>6.0299999999999994</c:v>
                </c:pt>
                <c:pt idx="604">
                  <c:v>6.04</c:v>
                </c:pt>
                <c:pt idx="605">
                  <c:v>6.05</c:v>
                </c:pt>
                <c:pt idx="606">
                  <c:v>6.0600000000000005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6.1899999999999995</c:v>
                </c:pt>
                <c:pt idx="620">
                  <c:v>6.2</c:v>
                </c:pt>
                <c:pt idx="621">
                  <c:v>6.21</c:v>
                </c:pt>
                <c:pt idx="622">
                  <c:v>6.2200000000000006</c:v>
                </c:pt>
                <c:pt idx="623">
                  <c:v>6.2299999999999995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6.2700000000000005</c:v>
                </c:pt>
                <c:pt idx="628">
                  <c:v>6.2799999999999994</c:v>
                </c:pt>
                <c:pt idx="629">
                  <c:v>6.29</c:v>
                </c:pt>
                <c:pt idx="630">
                  <c:v>6.3</c:v>
                </c:pt>
                <c:pt idx="631">
                  <c:v>6.3100000000000005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6.4099999999999993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6.4599999999999991</c:v>
                </c:pt>
                <c:pt idx="647">
                  <c:v>6.4700000000000006</c:v>
                </c:pt>
                <c:pt idx="648">
                  <c:v>6.4799999999999995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6.5200000000000005</c:v>
                </c:pt>
                <c:pt idx="653">
                  <c:v>6.5299999999999994</c:v>
                </c:pt>
                <c:pt idx="654">
                  <c:v>6.5400000000000009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6.5900000000000007</c:v>
                </c:pt>
                <c:pt idx="660">
                  <c:v>6.6</c:v>
                </c:pt>
                <c:pt idx="661">
                  <c:v>6.6099999999999994</c:v>
                </c:pt>
                <c:pt idx="662">
                  <c:v>6.62</c:v>
                </c:pt>
                <c:pt idx="663">
                  <c:v>6.63</c:v>
                </c:pt>
                <c:pt idx="664">
                  <c:v>6.6400000000000006</c:v>
                </c:pt>
                <c:pt idx="665">
                  <c:v>6.65</c:v>
                </c:pt>
                <c:pt idx="666">
                  <c:v>6.6599999999999993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6.7099999999999991</c:v>
                </c:pt>
                <c:pt idx="672">
                  <c:v>6.7200000000000006</c:v>
                </c:pt>
                <c:pt idx="673">
                  <c:v>6.7299999999999995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6.7700000000000005</c:v>
                </c:pt>
                <c:pt idx="678">
                  <c:v>6.7799999999999994</c:v>
                </c:pt>
                <c:pt idx="679">
                  <c:v>6.7900000000000009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6.8400000000000007</c:v>
                </c:pt>
                <c:pt idx="685">
                  <c:v>6.85</c:v>
                </c:pt>
                <c:pt idx="686">
                  <c:v>6.8599999999999994</c:v>
                </c:pt>
                <c:pt idx="687">
                  <c:v>6.87</c:v>
                </c:pt>
                <c:pt idx="688">
                  <c:v>6.88</c:v>
                </c:pt>
                <c:pt idx="689">
                  <c:v>6.8900000000000006</c:v>
                </c:pt>
                <c:pt idx="690">
                  <c:v>6.9</c:v>
                </c:pt>
                <c:pt idx="691">
                  <c:v>6.9099999999999993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6.9599999999999991</c:v>
                </c:pt>
                <c:pt idx="697">
                  <c:v>6.9700000000000006</c:v>
                </c:pt>
                <c:pt idx="698">
                  <c:v>6.9799999999999995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7.0200000000000005</c:v>
                </c:pt>
                <c:pt idx="703">
                  <c:v>7.0299999999999994</c:v>
                </c:pt>
                <c:pt idx="704">
                  <c:v>7.0400000000000009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7.0900000000000007</c:v>
                </c:pt>
                <c:pt idx="710">
                  <c:v>7.1</c:v>
                </c:pt>
                <c:pt idx="711">
                  <c:v>7.1099999999999994</c:v>
                </c:pt>
                <c:pt idx="712">
                  <c:v>7.12</c:v>
                </c:pt>
                <c:pt idx="713">
                  <c:v>7.13</c:v>
                </c:pt>
                <c:pt idx="714">
                  <c:v>7.1400000000000006</c:v>
                </c:pt>
                <c:pt idx="715">
                  <c:v>7.15</c:v>
                </c:pt>
                <c:pt idx="716">
                  <c:v>7.1599999999999993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7.2099999999999991</c:v>
                </c:pt>
                <c:pt idx="722">
                  <c:v>7.2200000000000006</c:v>
                </c:pt>
                <c:pt idx="723">
                  <c:v>7.2299999999999995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7.2700000000000005</c:v>
                </c:pt>
                <c:pt idx="728">
                  <c:v>7.2799999999999994</c:v>
                </c:pt>
                <c:pt idx="729">
                  <c:v>7.2900000000000009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7.3400000000000007</c:v>
                </c:pt>
                <c:pt idx="735">
                  <c:v>7.35</c:v>
                </c:pt>
                <c:pt idx="736">
                  <c:v>7.3599999999999994</c:v>
                </c:pt>
                <c:pt idx="737">
                  <c:v>7.37</c:v>
                </c:pt>
                <c:pt idx="738">
                  <c:v>7.38</c:v>
                </c:pt>
                <c:pt idx="739">
                  <c:v>7.3900000000000006</c:v>
                </c:pt>
                <c:pt idx="740">
                  <c:v>7.4</c:v>
                </c:pt>
                <c:pt idx="741">
                  <c:v>7.4099999999999993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7.4599999999999991</c:v>
                </c:pt>
                <c:pt idx="747">
                  <c:v>7.4700000000000006</c:v>
                </c:pt>
                <c:pt idx="748">
                  <c:v>7.4799999999999995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7.5200000000000005</c:v>
                </c:pt>
                <c:pt idx="753">
                  <c:v>7.5299999999999994</c:v>
                </c:pt>
                <c:pt idx="754">
                  <c:v>7.5400000000000009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7.5900000000000007</c:v>
                </c:pt>
                <c:pt idx="760">
                  <c:v>7.6</c:v>
                </c:pt>
                <c:pt idx="761">
                  <c:v>7.6099999999999994</c:v>
                </c:pt>
                <c:pt idx="762">
                  <c:v>7.62</c:v>
                </c:pt>
                <c:pt idx="763">
                  <c:v>7.63</c:v>
                </c:pt>
                <c:pt idx="764">
                  <c:v>7.6400000000000006</c:v>
                </c:pt>
                <c:pt idx="765">
                  <c:v>7.65</c:v>
                </c:pt>
                <c:pt idx="766">
                  <c:v>7.6599999999999993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7.7099999999999991</c:v>
                </c:pt>
                <c:pt idx="772">
                  <c:v>7.7200000000000006</c:v>
                </c:pt>
                <c:pt idx="773">
                  <c:v>7.7299999999999995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7.7700000000000005</c:v>
                </c:pt>
                <c:pt idx="778">
                  <c:v>7.7799999999999994</c:v>
                </c:pt>
                <c:pt idx="779">
                  <c:v>7.7900000000000009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7.8400000000000007</c:v>
                </c:pt>
                <c:pt idx="785">
                  <c:v>7.85</c:v>
                </c:pt>
                <c:pt idx="786">
                  <c:v>7.8599999999999994</c:v>
                </c:pt>
                <c:pt idx="787">
                  <c:v>7.87</c:v>
                </c:pt>
                <c:pt idx="788">
                  <c:v>7.88</c:v>
                </c:pt>
                <c:pt idx="789">
                  <c:v>7.8900000000000006</c:v>
                </c:pt>
                <c:pt idx="790">
                  <c:v>7.9</c:v>
                </c:pt>
                <c:pt idx="791">
                  <c:v>7.9099999999999993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7.9599999999999991</c:v>
                </c:pt>
                <c:pt idx="797">
                  <c:v>7.9700000000000006</c:v>
                </c:pt>
                <c:pt idx="798">
                  <c:v>7.9799999999999995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8.0400000000000009</c:v>
                </c:pt>
                <c:pt idx="805">
                  <c:v>8.0500000000000007</c:v>
                </c:pt>
                <c:pt idx="806">
                  <c:v>8.0599999999999987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8.120000000000001</c:v>
                </c:pt>
                <c:pt idx="813">
                  <c:v>8.129999999999999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8.1900000000000013</c:v>
                </c:pt>
                <c:pt idx="820">
                  <c:v>8.1999999999999993</c:v>
                </c:pt>
                <c:pt idx="821">
                  <c:v>8.2099999999999991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8.2900000000000009</c:v>
                </c:pt>
                <c:pt idx="830">
                  <c:v>8.3000000000000007</c:v>
                </c:pt>
                <c:pt idx="831">
                  <c:v>8.3099999999999987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8.370000000000001</c:v>
                </c:pt>
                <c:pt idx="838">
                  <c:v>8.379999999999999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8.4400000000000013</c:v>
                </c:pt>
                <c:pt idx="845">
                  <c:v>8.4499999999999993</c:v>
                </c:pt>
                <c:pt idx="846">
                  <c:v>8.4599999999999991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8.5400000000000009</c:v>
                </c:pt>
                <c:pt idx="855">
                  <c:v>8.5500000000000007</c:v>
                </c:pt>
                <c:pt idx="856">
                  <c:v>8.5599999999999987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8.620000000000001</c:v>
                </c:pt>
                <c:pt idx="863">
                  <c:v>8.629999999999999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8.6900000000000013</c:v>
                </c:pt>
                <c:pt idx="870">
                  <c:v>8.6999999999999993</c:v>
                </c:pt>
                <c:pt idx="871">
                  <c:v>8.7099999999999991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8.7900000000000009</c:v>
                </c:pt>
                <c:pt idx="880">
                  <c:v>8.8000000000000007</c:v>
                </c:pt>
                <c:pt idx="881">
                  <c:v>8.8099999999999987</c:v>
                </c:pt>
                <c:pt idx="882">
                  <c:v>8.82</c:v>
                </c:pt>
                <c:pt idx="883">
                  <c:v>8.83</c:v>
                </c:pt>
              </c:numCache>
            </c:numRef>
          </c:xVal>
          <c:yVal>
            <c:numRef>
              <c:f>'9 MeV PDDs'!$B$5:$B$888</c:f>
              <c:numCache>
                <c:formatCode>0.0%</c:formatCode>
                <c:ptCount val="884"/>
                <c:pt idx="2">
                  <c:v>0.81781781781781782</c:v>
                </c:pt>
                <c:pt idx="3">
                  <c:v>0.81781781781781782</c:v>
                </c:pt>
                <c:pt idx="4">
                  <c:v>0.81881881881881879</c:v>
                </c:pt>
                <c:pt idx="5">
                  <c:v>0.81981981981981988</c:v>
                </c:pt>
                <c:pt idx="6">
                  <c:v>0.81981981981981988</c:v>
                </c:pt>
                <c:pt idx="7">
                  <c:v>0.82082082082082075</c:v>
                </c:pt>
                <c:pt idx="8">
                  <c:v>0.82082082082082075</c:v>
                </c:pt>
                <c:pt idx="9">
                  <c:v>0.82182182182182173</c:v>
                </c:pt>
                <c:pt idx="10">
                  <c:v>0.82182182182182173</c:v>
                </c:pt>
                <c:pt idx="11">
                  <c:v>0.82282282282282282</c:v>
                </c:pt>
                <c:pt idx="12">
                  <c:v>0.8238238238238238</c:v>
                </c:pt>
                <c:pt idx="13">
                  <c:v>0.82482482482482489</c:v>
                </c:pt>
                <c:pt idx="14">
                  <c:v>0.82482482482482489</c:v>
                </c:pt>
                <c:pt idx="15">
                  <c:v>0.82582582582582575</c:v>
                </c:pt>
                <c:pt idx="16">
                  <c:v>0.82682682682682673</c:v>
                </c:pt>
                <c:pt idx="17">
                  <c:v>0.82782782782782782</c:v>
                </c:pt>
                <c:pt idx="18">
                  <c:v>0.82782782782782782</c:v>
                </c:pt>
                <c:pt idx="19">
                  <c:v>0.8288288288288288</c:v>
                </c:pt>
                <c:pt idx="20">
                  <c:v>0.82982982982982989</c:v>
                </c:pt>
                <c:pt idx="21">
                  <c:v>0.83083083083083076</c:v>
                </c:pt>
                <c:pt idx="22">
                  <c:v>0.83183183183183174</c:v>
                </c:pt>
                <c:pt idx="23">
                  <c:v>0.83283283283283283</c:v>
                </c:pt>
                <c:pt idx="24">
                  <c:v>0.8338338338338338</c:v>
                </c:pt>
                <c:pt idx="25">
                  <c:v>0.83483483483483489</c:v>
                </c:pt>
                <c:pt idx="26">
                  <c:v>0.83583583583583576</c:v>
                </c:pt>
                <c:pt idx="27">
                  <c:v>0.83783783783783783</c:v>
                </c:pt>
                <c:pt idx="28">
                  <c:v>0.83883883883883881</c:v>
                </c:pt>
                <c:pt idx="29">
                  <c:v>0.8398398398398399</c:v>
                </c:pt>
                <c:pt idx="30">
                  <c:v>0.84184184184184174</c:v>
                </c:pt>
                <c:pt idx="31">
                  <c:v>0.84284284284284283</c:v>
                </c:pt>
                <c:pt idx="32">
                  <c:v>0.84384384384384381</c:v>
                </c:pt>
                <c:pt idx="33">
                  <c:v>0.84584584584584577</c:v>
                </c:pt>
                <c:pt idx="34">
                  <c:v>0.84684684684684675</c:v>
                </c:pt>
                <c:pt idx="35">
                  <c:v>0.84784784784784784</c:v>
                </c:pt>
                <c:pt idx="36">
                  <c:v>0.84884884884884881</c:v>
                </c:pt>
                <c:pt idx="37">
                  <c:v>0.85085085085085077</c:v>
                </c:pt>
                <c:pt idx="38">
                  <c:v>0.85185185185185175</c:v>
                </c:pt>
                <c:pt idx="39">
                  <c:v>0.85285285285285284</c:v>
                </c:pt>
                <c:pt idx="40">
                  <c:v>0.85385385385385382</c:v>
                </c:pt>
                <c:pt idx="41">
                  <c:v>0.85485485485485491</c:v>
                </c:pt>
                <c:pt idx="42">
                  <c:v>0.85585585585585577</c:v>
                </c:pt>
                <c:pt idx="43">
                  <c:v>0.85685685685685675</c:v>
                </c:pt>
                <c:pt idx="44">
                  <c:v>0.85785785785785784</c:v>
                </c:pt>
                <c:pt idx="45">
                  <c:v>0.85885885885885882</c:v>
                </c:pt>
                <c:pt idx="46">
                  <c:v>0.85985985985985991</c:v>
                </c:pt>
                <c:pt idx="47">
                  <c:v>0.86186186186186176</c:v>
                </c:pt>
                <c:pt idx="48">
                  <c:v>0.86286286286286284</c:v>
                </c:pt>
                <c:pt idx="49">
                  <c:v>0.86386386386386382</c:v>
                </c:pt>
                <c:pt idx="50">
                  <c:v>0.86486486486486491</c:v>
                </c:pt>
                <c:pt idx="51">
                  <c:v>0.86586586586586578</c:v>
                </c:pt>
                <c:pt idx="52">
                  <c:v>0.86686686686686676</c:v>
                </c:pt>
                <c:pt idx="53">
                  <c:v>0.86786786786786785</c:v>
                </c:pt>
                <c:pt idx="54">
                  <c:v>0.86886886886886883</c:v>
                </c:pt>
                <c:pt idx="55">
                  <c:v>0.86986986986986992</c:v>
                </c:pt>
                <c:pt idx="56">
                  <c:v>0.87087087087087078</c:v>
                </c:pt>
                <c:pt idx="57">
                  <c:v>0.87087087087087078</c:v>
                </c:pt>
                <c:pt idx="58">
                  <c:v>0.87187187187187176</c:v>
                </c:pt>
                <c:pt idx="59">
                  <c:v>0.87287287287287285</c:v>
                </c:pt>
                <c:pt idx="60">
                  <c:v>0.87387387387387383</c:v>
                </c:pt>
                <c:pt idx="61">
                  <c:v>0.87487487487487492</c:v>
                </c:pt>
                <c:pt idx="62">
                  <c:v>0.87587587587587579</c:v>
                </c:pt>
                <c:pt idx="63">
                  <c:v>0.87687687687687677</c:v>
                </c:pt>
                <c:pt idx="64">
                  <c:v>0.87787787787787785</c:v>
                </c:pt>
                <c:pt idx="65">
                  <c:v>0.87887887887887883</c:v>
                </c:pt>
                <c:pt idx="66">
                  <c:v>0.87987987987987992</c:v>
                </c:pt>
                <c:pt idx="67">
                  <c:v>0.88088088088088079</c:v>
                </c:pt>
                <c:pt idx="68">
                  <c:v>0.88188188188188177</c:v>
                </c:pt>
                <c:pt idx="69">
                  <c:v>0.88288288288288286</c:v>
                </c:pt>
                <c:pt idx="70">
                  <c:v>0.88388388388388384</c:v>
                </c:pt>
                <c:pt idx="71">
                  <c:v>0.88488488488488493</c:v>
                </c:pt>
                <c:pt idx="72">
                  <c:v>0.88588588588588579</c:v>
                </c:pt>
                <c:pt idx="73">
                  <c:v>0.88688688688688677</c:v>
                </c:pt>
                <c:pt idx="74">
                  <c:v>0.88788788788788786</c:v>
                </c:pt>
                <c:pt idx="75">
                  <c:v>0.88888888888888884</c:v>
                </c:pt>
                <c:pt idx="76">
                  <c:v>0.88988988988988993</c:v>
                </c:pt>
                <c:pt idx="77">
                  <c:v>0.8908908908908908</c:v>
                </c:pt>
                <c:pt idx="78">
                  <c:v>0.89189189189189177</c:v>
                </c:pt>
                <c:pt idx="79">
                  <c:v>0.89289289289289286</c:v>
                </c:pt>
                <c:pt idx="80">
                  <c:v>0.89389389389389384</c:v>
                </c:pt>
                <c:pt idx="81">
                  <c:v>0.89489489489489493</c:v>
                </c:pt>
                <c:pt idx="82">
                  <c:v>0.8958958958958958</c:v>
                </c:pt>
                <c:pt idx="83">
                  <c:v>0.89689689689689678</c:v>
                </c:pt>
                <c:pt idx="84">
                  <c:v>0.89789789789789787</c:v>
                </c:pt>
                <c:pt idx="85">
                  <c:v>0.89889889889889885</c:v>
                </c:pt>
                <c:pt idx="86">
                  <c:v>0.89989989989989994</c:v>
                </c:pt>
                <c:pt idx="87">
                  <c:v>0.9009009009009008</c:v>
                </c:pt>
                <c:pt idx="88">
                  <c:v>0.90190190190190178</c:v>
                </c:pt>
                <c:pt idx="89">
                  <c:v>0.90290290290290287</c:v>
                </c:pt>
                <c:pt idx="90">
                  <c:v>0.90390390390390385</c:v>
                </c:pt>
                <c:pt idx="91">
                  <c:v>0.90490490490490494</c:v>
                </c:pt>
                <c:pt idx="92">
                  <c:v>0.90590590590590581</c:v>
                </c:pt>
                <c:pt idx="93">
                  <c:v>0.90690690690690678</c:v>
                </c:pt>
                <c:pt idx="94">
                  <c:v>0.90790790790790787</c:v>
                </c:pt>
                <c:pt idx="95">
                  <c:v>0.90890890890890885</c:v>
                </c:pt>
                <c:pt idx="96">
                  <c:v>0.90990990990990994</c:v>
                </c:pt>
                <c:pt idx="97">
                  <c:v>0.91091091091091081</c:v>
                </c:pt>
                <c:pt idx="98">
                  <c:v>0.91191191191191179</c:v>
                </c:pt>
                <c:pt idx="99">
                  <c:v>0.91291291291291288</c:v>
                </c:pt>
                <c:pt idx="100">
                  <c:v>0.91291291291291288</c:v>
                </c:pt>
                <c:pt idx="101">
                  <c:v>0.91391391391391386</c:v>
                </c:pt>
                <c:pt idx="102">
                  <c:v>0.91491491491491495</c:v>
                </c:pt>
                <c:pt idx="103">
                  <c:v>0.91591591591591581</c:v>
                </c:pt>
                <c:pt idx="104">
                  <c:v>0.91691691691691679</c:v>
                </c:pt>
                <c:pt idx="105">
                  <c:v>0.91791791791791788</c:v>
                </c:pt>
                <c:pt idx="106">
                  <c:v>0.91891891891891886</c:v>
                </c:pt>
                <c:pt idx="107">
                  <c:v>0.91991991991991995</c:v>
                </c:pt>
                <c:pt idx="108">
                  <c:v>0.92092092092092082</c:v>
                </c:pt>
                <c:pt idx="109">
                  <c:v>0.92192192192192179</c:v>
                </c:pt>
                <c:pt idx="110">
                  <c:v>0.92192192192192179</c:v>
                </c:pt>
                <c:pt idx="111">
                  <c:v>0.92292292292292288</c:v>
                </c:pt>
                <c:pt idx="112">
                  <c:v>0.92392392392392386</c:v>
                </c:pt>
                <c:pt idx="113">
                  <c:v>0.92492492492492495</c:v>
                </c:pt>
                <c:pt idx="114">
                  <c:v>0.92592592592592582</c:v>
                </c:pt>
                <c:pt idx="115">
                  <c:v>0.9269269269269268</c:v>
                </c:pt>
                <c:pt idx="116">
                  <c:v>0.92792792792792789</c:v>
                </c:pt>
                <c:pt idx="117">
                  <c:v>0.92892892892892887</c:v>
                </c:pt>
                <c:pt idx="118">
                  <c:v>0.92992992992992995</c:v>
                </c:pt>
                <c:pt idx="119">
                  <c:v>0.93093093093093093</c:v>
                </c:pt>
                <c:pt idx="120">
                  <c:v>0.9319319319319318</c:v>
                </c:pt>
                <c:pt idx="121">
                  <c:v>0.93293293293293289</c:v>
                </c:pt>
                <c:pt idx="122">
                  <c:v>0.93393393393393387</c:v>
                </c:pt>
                <c:pt idx="123">
                  <c:v>0.93493493493493496</c:v>
                </c:pt>
                <c:pt idx="124">
                  <c:v>0.93593593593593594</c:v>
                </c:pt>
                <c:pt idx="125">
                  <c:v>0.9369369369369368</c:v>
                </c:pt>
                <c:pt idx="126">
                  <c:v>0.93793793793793789</c:v>
                </c:pt>
                <c:pt idx="127">
                  <c:v>0.93893893893893887</c:v>
                </c:pt>
                <c:pt idx="128">
                  <c:v>0.93993993993993996</c:v>
                </c:pt>
                <c:pt idx="129">
                  <c:v>0.94094094094094094</c:v>
                </c:pt>
                <c:pt idx="130">
                  <c:v>0.94194194194194181</c:v>
                </c:pt>
                <c:pt idx="131">
                  <c:v>0.9429429429429429</c:v>
                </c:pt>
                <c:pt idx="132">
                  <c:v>0.94394394394394388</c:v>
                </c:pt>
                <c:pt idx="133">
                  <c:v>0.94394394394394388</c:v>
                </c:pt>
                <c:pt idx="134">
                  <c:v>0.94494494494494496</c:v>
                </c:pt>
                <c:pt idx="135">
                  <c:v>0.94594594594594594</c:v>
                </c:pt>
                <c:pt idx="136">
                  <c:v>0.94694694694694681</c:v>
                </c:pt>
                <c:pt idx="137">
                  <c:v>0.9479479479479479</c:v>
                </c:pt>
                <c:pt idx="138">
                  <c:v>0.94894894894894888</c:v>
                </c:pt>
                <c:pt idx="139">
                  <c:v>0.94994994994994997</c:v>
                </c:pt>
                <c:pt idx="140">
                  <c:v>0.95095095095095095</c:v>
                </c:pt>
                <c:pt idx="141">
                  <c:v>0.95195195195195181</c:v>
                </c:pt>
                <c:pt idx="142">
                  <c:v>0.9529529529529529</c:v>
                </c:pt>
                <c:pt idx="143">
                  <c:v>0.95395395395395388</c:v>
                </c:pt>
                <c:pt idx="144">
                  <c:v>0.95495495495495497</c:v>
                </c:pt>
                <c:pt idx="145">
                  <c:v>0.95595595595595595</c:v>
                </c:pt>
                <c:pt idx="146">
                  <c:v>0.95695695695695682</c:v>
                </c:pt>
                <c:pt idx="147">
                  <c:v>0.95795795795795791</c:v>
                </c:pt>
                <c:pt idx="148">
                  <c:v>0.95895895895895888</c:v>
                </c:pt>
                <c:pt idx="149">
                  <c:v>0.95995995995995997</c:v>
                </c:pt>
                <c:pt idx="150">
                  <c:v>0.96096096096096095</c:v>
                </c:pt>
                <c:pt idx="151">
                  <c:v>0.96196196196196182</c:v>
                </c:pt>
                <c:pt idx="152">
                  <c:v>0.96296296296296291</c:v>
                </c:pt>
                <c:pt idx="153">
                  <c:v>0.96496496496496498</c:v>
                </c:pt>
                <c:pt idx="154">
                  <c:v>0.96496496496496498</c:v>
                </c:pt>
                <c:pt idx="155">
                  <c:v>0.96596596596596596</c:v>
                </c:pt>
                <c:pt idx="156">
                  <c:v>0.96696696696696682</c:v>
                </c:pt>
                <c:pt idx="157">
                  <c:v>0.96796796796796791</c:v>
                </c:pt>
                <c:pt idx="158">
                  <c:v>0.96896896896896889</c:v>
                </c:pt>
                <c:pt idx="159">
                  <c:v>0.96996996996996998</c:v>
                </c:pt>
                <c:pt idx="160">
                  <c:v>0.97097097097097096</c:v>
                </c:pt>
                <c:pt idx="161">
                  <c:v>0.97197197197197183</c:v>
                </c:pt>
                <c:pt idx="162">
                  <c:v>0.97197197197197183</c:v>
                </c:pt>
                <c:pt idx="163">
                  <c:v>0.97297297297297292</c:v>
                </c:pt>
                <c:pt idx="164">
                  <c:v>0.97397397397397389</c:v>
                </c:pt>
                <c:pt idx="165">
                  <c:v>0.97497497497497498</c:v>
                </c:pt>
                <c:pt idx="166">
                  <c:v>0.97597597597597596</c:v>
                </c:pt>
                <c:pt idx="167">
                  <c:v>0.97697697697697683</c:v>
                </c:pt>
                <c:pt idx="168">
                  <c:v>0.97697697697697683</c:v>
                </c:pt>
                <c:pt idx="169">
                  <c:v>0.97797797797797792</c:v>
                </c:pt>
                <c:pt idx="170">
                  <c:v>0.9789789789789789</c:v>
                </c:pt>
                <c:pt idx="171">
                  <c:v>0.97997997997997999</c:v>
                </c:pt>
                <c:pt idx="172">
                  <c:v>0.98098098098098097</c:v>
                </c:pt>
                <c:pt idx="173">
                  <c:v>0.98098098098098097</c:v>
                </c:pt>
                <c:pt idx="174">
                  <c:v>0.98198198198198183</c:v>
                </c:pt>
                <c:pt idx="175">
                  <c:v>0.98298298298298292</c:v>
                </c:pt>
                <c:pt idx="176">
                  <c:v>0.9839839839839839</c:v>
                </c:pt>
                <c:pt idx="177">
                  <c:v>0.9839839839839839</c:v>
                </c:pt>
                <c:pt idx="178">
                  <c:v>0.98498498498498499</c:v>
                </c:pt>
                <c:pt idx="179">
                  <c:v>0.98598598598598597</c:v>
                </c:pt>
                <c:pt idx="180">
                  <c:v>0.98698698698698684</c:v>
                </c:pt>
                <c:pt idx="181">
                  <c:v>0.98798798798798793</c:v>
                </c:pt>
                <c:pt idx="182">
                  <c:v>0.98798798798798793</c:v>
                </c:pt>
                <c:pt idx="183">
                  <c:v>0.9889889889889889</c:v>
                </c:pt>
                <c:pt idx="184">
                  <c:v>0.98998998998998999</c:v>
                </c:pt>
                <c:pt idx="185">
                  <c:v>0.98998998998998999</c:v>
                </c:pt>
                <c:pt idx="186">
                  <c:v>0.99099099099099097</c:v>
                </c:pt>
                <c:pt idx="187">
                  <c:v>0.99199199199199184</c:v>
                </c:pt>
                <c:pt idx="188">
                  <c:v>0.99199199199199184</c:v>
                </c:pt>
                <c:pt idx="189">
                  <c:v>0.99299299299299293</c:v>
                </c:pt>
                <c:pt idx="190">
                  <c:v>0.99299299299299293</c:v>
                </c:pt>
                <c:pt idx="191">
                  <c:v>0.99399399399399391</c:v>
                </c:pt>
                <c:pt idx="192">
                  <c:v>0.99399399399399391</c:v>
                </c:pt>
                <c:pt idx="193">
                  <c:v>0.994994994994995</c:v>
                </c:pt>
                <c:pt idx="194">
                  <c:v>0.994994994994995</c:v>
                </c:pt>
                <c:pt idx="195">
                  <c:v>0.99599599599599598</c:v>
                </c:pt>
                <c:pt idx="196">
                  <c:v>0.99599599599599598</c:v>
                </c:pt>
                <c:pt idx="197">
                  <c:v>0.99699699699699684</c:v>
                </c:pt>
                <c:pt idx="198">
                  <c:v>0.99699699699699684</c:v>
                </c:pt>
                <c:pt idx="199">
                  <c:v>0.99799799799799793</c:v>
                </c:pt>
                <c:pt idx="200">
                  <c:v>0.99799799799799793</c:v>
                </c:pt>
                <c:pt idx="201">
                  <c:v>0.99799799799799793</c:v>
                </c:pt>
                <c:pt idx="202">
                  <c:v>0.99899899899899891</c:v>
                </c:pt>
                <c:pt idx="203">
                  <c:v>0.99899899899899891</c:v>
                </c:pt>
                <c:pt idx="204">
                  <c:v>0.99899899899899891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0.99899899899899891</c:v>
                </c:pt>
                <c:pt idx="222">
                  <c:v>0.99899899899899891</c:v>
                </c:pt>
                <c:pt idx="223">
                  <c:v>0.99899899899899891</c:v>
                </c:pt>
                <c:pt idx="224">
                  <c:v>0.99799799799799793</c:v>
                </c:pt>
                <c:pt idx="225">
                  <c:v>0.99799799799799793</c:v>
                </c:pt>
                <c:pt idx="226">
                  <c:v>0.99699699699699684</c:v>
                </c:pt>
                <c:pt idx="227">
                  <c:v>0.99699699699699684</c:v>
                </c:pt>
                <c:pt idx="228">
                  <c:v>0.99699699699699684</c:v>
                </c:pt>
                <c:pt idx="229">
                  <c:v>0.99599599599599598</c:v>
                </c:pt>
                <c:pt idx="230">
                  <c:v>0.994994994994995</c:v>
                </c:pt>
                <c:pt idx="231">
                  <c:v>0.994994994994995</c:v>
                </c:pt>
                <c:pt idx="232">
                  <c:v>0.99399399399399391</c:v>
                </c:pt>
                <c:pt idx="233">
                  <c:v>0.99299299299299293</c:v>
                </c:pt>
                <c:pt idx="234">
                  <c:v>0.99299299299299293</c:v>
                </c:pt>
                <c:pt idx="235">
                  <c:v>0.99199199199199184</c:v>
                </c:pt>
                <c:pt idx="236">
                  <c:v>0.99099099099099097</c:v>
                </c:pt>
                <c:pt idx="237">
                  <c:v>0.98998998998998999</c:v>
                </c:pt>
                <c:pt idx="238">
                  <c:v>0.9889889889889889</c:v>
                </c:pt>
                <c:pt idx="239">
                  <c:v>0.9889889889889889</c:v>
                </c:pt>
                <c:pt idx="240">
                  <c:v>0.98798798798798793</c:v>
                </c:pt>
                <c:pt idx="241">
                  <c:v>0.98698698698698684</c:v>
                </c:pt>
                <c:pt idx="242">
                  <c:v>0.98598598598598597</c:v>
                </c:pt>
                <c:pt idx="243">
                  <c:v>0.98498498498498499</c:v>
                </c:pt>
                <c:pt idx="244">
                  <c:v>0.9839839839839839</c:v>
                </c:pt>
                <c:pt idx="245">
                  <c:v>0.98298298298298292</c:v>
                </c:pt>
                <c:pt idx="246">
                  <c:v>0.98098098098098097</c:v>
                </c:pt>
                <c:pt idx="247">
                  <c:v>0.97997997997997999</c:v>
                </c:pt>
                <c:pt idx="248">
                  <c:v>0.9789789789789789</c:v>
                </c:pt>
                <c:pt idx="249">
                  <c:v>0.97797797797797792</c:v>
                </c:pt>
                <c:pt idx="250">
                  <c:v>0.97597597597597596</c:v>
                </c:pt>
                <c:pt idx="251">
                  <c:v>0.97497497497497498</c:v>
                </c:pt>
                <c:pt idx="252">
                  <c:v>0.97397397397397389</c:v>
                </c:pt>
                <c:pt idx="253">
                  <c:v>0.97197197197197183</c:v>
                </c:pt>
                <c:pt idx="254">
                  <c:v>0.96996996996996998</c:v>
                </c:pt>
                <c:pt idx="255">
                  <c:v>0.96896896896896889</c:v>
                </c:pt>
                <c:pt idx="256">
                  <c:v>0.96696696696696682</c:v>
                </c:pt>
                <c:pt idx="257">
                  <c:v>0.96496496496496498</c:v>
                </c:pt>
                <c:pt idx="258">
                  <c:v>0.96296296296296291</c:v>
                </c:pt>
                <c:pt idx="259">
                  <c:v>0.96096096096096095</c:v>
                </c:pt>
                <c:pt idx="260">
                  <c:v>0.95895895895895888</c:v>
                </c:pt>
                <c:pt idx="261">
                  <c:v>0.95695695695695682</c:v>
                </c:pt>
                <c:pt idx="262">
                  <c:v>0.95495495495495497</c:v>
                </c:pt>
                <c:pt idx="263">
                  <c:v>0.9529529529529529</c:v>
                </c:pt>
                <c:pt idx="264">
                  <c:v>0.95095095095095095</c:v>
                </c:pt>
                <c:pt idx="265">
                  <c:v>0.94894894894894888</c:v>
                </c:pt>
                <c:pt idx="266">
                  <c:v>0.94694694694694681</c:v>
                </c:pt>
                <c:pt idx="267">
                  <c:v>0.94494494494494496</c:v>
                </c:pt>
                <c:pt idx="268">
                  <c:v>0.9429429429429429</c:v>
                </c:pt>
                <c:pt idx="269">
                  <c:v>0.93993993993993996</c:v>
                </c:pt>
                <c:pt idx="270">
                  <c:v>0.93793793793793789</c:v>
                </c:pt>
                <c:pt idx="271">
                  <c:v>0.93493493493493496</c:v>
                </c:pt>
                <c:pt idx="272">
                  <c:v>0.93293293293293289</c:v>
                </c:pt>
                <c:pt idx="273">
                  <c:v>0.92992992992992995</c:v>
                </c:pt>
                <c:pt idx="274">
                  <c:v>0.92792792792792789</c:v>
                </c:pt>
                <c:pt idx="275">
                  <c:v>0.92492492492492495</c:v>
                </c:pt>
                <c:pt idx="276">
                  <c:v>0.92192192192192179</c:v>
                </c:pt>
                <c:pt idx="277">
                  <c:v>0.91891891891891886</c:v>
                </c:pt>
                <c:pt idx="278">
                  <c:v>0.91691691691691679</c:v>
                </c:pt>
                <c:pt idx="279">
                  <c:v>0.91391391391391386</c:v>
                </c:pt>
                <c:pt idx="280">
                  <c:v>0.91091091091091081</c:v>
                </c:pt>
                <c:pt idx="281">
                  <c:v>0.90790790790790787</c:v>
                </c:pt>
                <c:pt idx="282">
                  <c:v>0.90490490490490494</c:v>
                </c:pt>
                <c:pt idx="283">
                  <c:v>0.90190190190190178</c:v>
                </c:pt>
                <c:pt idx="284">
                  <c:v>0.89889889889889885</c:v>
                </c:pt>
                <c:pt idx="285">
                  <c:v>0.89489489489489493</c:v>
                </c:pt>
                <c:pt idx="286">
                  <c:v>0.89189189189189177</c:v>
                </c:pt>
                <c:pt idx="287">
                  <c:v>0.88888888888888884</c:v>
                </c:pt>
                <c:pt idx="288">
                  <c:v>0.88588588588588579</c:v>
                </c:pt>
                <c:pt idx="289">
                  <c:v>0.88288288288288286</c:v>
                </c:pt>
                <c:pt idx="290">
                  <c:v>0.87987987987987992</c:v>
                </c:pt>
                <c:pt idx="291">
                  <c:v>0.87587587587587579</c:v>
                </c:pt>
                <c:pt idx="292">
                  <c:v>0.87287287287287285</c:v>
                </c:pt>
                <c:pt idx="293">
                  <c:v>0.86886886886886883</c:v>
                </c:pt>
                <c:pt idx="294">
                  <c:v>0.86486486486486491</c:v>
                </c:pt>
                <c:pt idx="295">
                  <c:v>0.86086086086086078</c:v>
                </c:pt>
                <c:pt idx="296">
                  <c:v>0.85785785785785784</c:v>
                </c:pt>
                <c:pt idx="297">
                  <c:v>0.85385385385385382</c:v>
                </c:pt>
                <c:pt idx="298">
                  <c:v>0.8498498498498499</c:v>
                </c:pt>
                <c:pt idx="299">
                  <c:v>0.84584584584584577</c:v>
                </c:pt>
                <c:pt idx="300">
                  <c:v>0.84184184184184174</c:v>
                </c:pt>
                <c:pt idx="301">
                  <c:v>0.83783783783783783</c:v>
                </c:pt>
                <c:pt idx="302">
                  <c:v>0.8338338338338338</c:v>
                </c:pt>
                <c:pt idx="303">
                  <c:v>0.82982982982982989</c:v>
                </c:pt>
                <c:pt idx="304">
                  <c:v>0.82482482482482489</c:v>
                </c:pt>
                <c:pt idx="305">
                  <c:v>0.82082082082082075</c:v>
                </c:pt>
                <c:pt idx="306">
                  <c:v>0.81681681681681673</c:v>
                </c:pt>
                <c:pt idx="307">
                  <c:v>0.81181181181181172</c:v>
                </c:pt>
                <c:pt idx="308">
                  <c:v>0.80780780780780781</c:v>
                </c:pt>
                <c:pt idx="309">
                  <c:v>0.80280280280280281</c:v>
                </c:pt>
                <c:pt idx="310">
                  <c:v>0.79879879879879867</c:v>
                </c:pt>
                <c:pt idx="311">
                  <c:v>0.79379379379379367</c:v>
                </c:pt>
                <c:pt idx="312">
                  <c:v>0.78978978978978975</c:v>
                </c:pt>
                <c:pt idx="313">
                  <c:v>0.78578578578578573</c:v>
                </c:pt>
                <c:pt idx="314">
                  <c:v>0.78078078078078073</c:v>
                </c:pt>
                <c:pt idx="315">
                  <c:v>0.7767767767767767</c:v>
                </c:pt>
                <c:pt idx="316">
                  <c:v>0.7717717717717717</c:v>
                </c:pt>
                <c:pt idx="317">
                  <c:v>0.76676676676676669</c:v>
                </c:pt>
                <c:pt idx="318">
                  <c:v>0.76276276276276278</c:v>
                </c:pt>
                <c:pt idx="319">
                  <c:v>0.75775775775775778</c:v>
                </c:pt>
                <c:pt idx="320">
                  <c:v>0.75375375375375364</c:v>
                </c:pt>
                <c:pt idx="321">
                  <c:v>0.74874874874874864</c:v>
                </c:pt>
                <c:pt idx="322">
                  <c:v>0.74374374374374363</c:v>
                </c:pt>
                <c:pt idx="323">
                  <c:v>0.73973973973973972</c:v>
                </c:pt>
                <c:pt idx="324">
                  <c:v>0.73473473473473472</c:v>
                </c:pt>
                <c:pt idx="325">
                  <c:v>0.72972972972972971</c:v>
                </c:pt>
                <c:pt idx="326">
                  <c:v>0.72472472472472471</c:v>
                </c:pt>
                <c:pt idx="327">
                  <c:v>0.71971971971971971</c:v>
                </c:pt>
                <c:pt idx="328">
                  <c:v>0.71471471471471471</c:v>
                </c:pt>
                <c:pt idx="329">
                  <c:v>0.7097097097097097</c:v>
                </c:pt>
                <c:pt idx="330">
                  <c:v>0.70370370370370361</c:v>
                </c:pt>
                <c:pt idx="331">
                  <c:v>0.69769769769769774</c:v>
                </c:pt>
                <c:pt idx="332">
                  <c:v>0.69169169169169165</c:v>
                </c:pt>
                <c:pt idx="333">
                  <c:v>0.68668668668668664</c:v>
                </c:pt>
                <c:pt idx="334">
                  <c:v>0.68068068068068066</c:v>
                </c:pt>
                <c:pt idx="335">
                  <c:v>0.67467467467467468</c:v>
                </c:pt>
                <c:pt idx="336">
                  <c:v>0.66866866866866859</c:v>
                </c:pt>
                <c:pt idx="337">
                  <c:v>0.6626626626626626</c:v>
                </c:pt>
                <c:pt idx="338">
                  <c:v>0.65665665665665651</c:v>
                </c:pt>
                <c:pt idx="339">
                  <c:v>0.65065065065065064</c:v>
                </c:pt>
                <c:pt idx="340">
                  <c:v>0.64464464464464466</c:v>
                </c:pt>
                <c:pt idx="341">
                  <c:v>0.63863863863863857</c:v>
                </c:pt>
                <c:pt idx="342">
                  <c:v>0.63263263263263259</c:v>
                </c:pt>
                <c:pt idx="343">
                  <c:v>0.6266266266266266</c:v>
                </c:pt>
                <c:pt idx="344">
                  <c:v>0.6216216216216216</c:v>
                </c:pt>
                <c:pt idx="345">
                  <c:v>0.61561561561561562</c:v>
                </c:pt>
                <c:pt idx="346">
                  <c:v>0.60960960960960953</c:v>
                </c:pt>
                <c:pt idx="347">
                  <c:v>0.60360360360360354</c:v>
                </c:pt>
                <c:pt idx="348">
                  <c:v>0.59759759759759756</c:v>
                </c:pt>
                <c:pt idx="349">
                  <c:v>0.59159159159159158</c:v>
                </c:pt>
                <c:pt idx="350">
                  <c:v>0.58458458458458451</c:v>
                </c:pt>
                <c:pt idx="351">
                  <c:v>0.57857857857857853</c:v>
                </c:pt>
                <c:pt idx="352">
                  <c:v>0.57257257257257255</c:v>
                </c:pt>
                <c:pt idx="353">
                  <c:v>0.56656656656656657</c:v>
                </c:pt>
                <c:pt idx="354">
                  <c:v>0.55955955955955949</c:v>
                </c:pt>
                <c:pt idx="355">
                  <c:v>0.55355355355355351</c:v>
                </c:pt>
                <c:pt idx="356">
                  <c:v>0.54754754754754753</c:v>
                </c:pt>
                <c:pt idx="357">
                  <c:v>0.54054054054054046</c:v>
                </c:pt>
                <c:pt idx="358">
                  <c:v>0.53453453453453448</c:v>
                </c:pt>
                <c:pt idx="359">
                  <c:v>0.5285285285285285</c:v>
                </c:pt>
                <c:pt idx="360">
                  <c:v>0.52152152152152154</c:v>
                </c:pt>
                <c:pt idx="361">
                  <c:v>0.51551551551551544</c:v>
                </c:pt>
                <c:pt idx="362">
                  <c:v>0.50950950950950946</c:v>
                </c:pt>
                <c:pt idx="363">
                  <c:v>0.5025025025025025</c:v>
                </c:pt>
                <c:pt idx="364">
                  <c:v>0.49649649649649646</c:v>
                </c:pt>
                <c:pt idx="365">
                  <c:v>0.49049049049049048</c:v>
                </c:pt>
                <c:pt idx="366">
                  <c:v>0.48348348348348341</c:v>
                </c:pt>
                <c:pt idx="367">
                  <c:v>0.47747747747747749</c:v>
                </c:pt>
                <c:pt idx="368">
                  <c:v>0.47147147147147145</c:v>
                </c:pt>
                <c:pt idx="369">
                  <c:v>0.46446446446446443</c:v>
                </c:pt>
                <c:pt idx="370">
                  <c:v>0.4584584584584584</c:v>
                </c:pt>
                <c:pt idx="371">
                  <c:v>0.45245245245245247</c:v>
                </c:pt>
                <c:pt idx="372">
                  <c:v>0.44644644644644643</c:v>
                </c:pt>
                <c:pt idx="373">
                  <c:v>0.43943943943943942</c:v>
                </c:pt>
                <c:pt idx="374">
                  <c:v>0.43343343343343338</c:v>
                </c:pt>
                <c:pt idx="375">
                  <c:v>0.42742742742742745</c:v>
                </c:pt>
                <c:pt idx="376">
                  <c:v>0.42142142142142142</c:v>
                </c:pt>
                <c:pt idx="377">
                  <c:v>0.4144144144144144</c:v>
                </c:pt>
                <c:pt idx="378">
                  <c:v>0.40840840840840836</c:v>
                </c:pt>
                <c:pt idx="379">
                  <c:v>0.40240240240240238</c:v>
                </c:pt>
                <c:pt idx="380">
                  <c:v>0.39539539539539537</c:v>
                </c:pt>
                <c:pt idx="381">
                  <c:v>0.38938938938938933</c:v>
                </c:pt>
                <c:pt idx="382">
                  <c:v>0.38338338338338335</c:v>
                </c:pt>
                <c:pt idx="383">
                  <c:v>0.37637637637637639</c:v>
                </c:pt>
                <c:pt idx="384">
                  <c:v>0.37037037037037035</c:v>
                </c:pt>
                <c:pt idx="385">
                  <c:v>0.36436436436436431</c:v>
                </c:pt>
                <c:pt idx="386">
                  <c:v>0.35835835835835833</c:v>
                </c:pt>
                <c:pt idx="387">
                  <c:v>0.35135135135135137</c:v>
                </c:pt>
                <c:pt idx="388">
                  <c:v>0.34534534534534533</c:v>
                </c:pt>
                <c:pt idx="389">
                  <c:v>0.3393393393393393</c:v>
                </c:pt>
                <c:pt idx="390">
                  <c:v>0.33333333333333326</c:v>
                </c:pt>
                <c:pt idx="391">
                  <c:v>0.32732732732732733</c:v>
                </c:pt>
                <c:pt idx="392">
                  <c:v>0.3213213213213213</c:v>
                </c:pt>
                <c:pt idx="393">
                  <c:v>0.31531531531531531</c:v>
                </c:pt>
                <c:pt idx="394">
                  <c:v>0.30930930930930928</c:v>
                </c:pt>
                <c:pt idx="395">
                  <c:v>0.3033033033033033</c:v>
                </c:pt>
                <c:pt idx="396">
                  <c:v>0.29729729729729726</c:v>
                </c:pt>
                <c:pt idx="397">
                  <c:v>0.29129129129129128</c:v>
                </c:pt>
                <c:pt idx="398">
                  <c:v>0.28628628628628627</c:v>
                </c:pt>
                <c:pt idx="399">
                  <c:v>0.28028028028028029</c:v>
                </c:pt>
                <c:pt idx="400">
                  <c:v>0.27427427427427425</c:v>
                </c:pt>
                <c:pt idx="401">
                  <c:v>0.26926926926926925</c:v>
                </c:pt>
                <c:pt idx="402">
                  <c:v>0.26426426426426425</c:v>
                </c:pt>
                <c:pt idx="403">
                  <c:v>0.25825825825825827</c:v>
                </c:pt>
                <c:pt idx="404">
                  <c:v>0.25325325325325326</c:v>
                </c:pt>
                <c:pt idx="405">
                  <c:v>0.24824824824824823</c:v>
                </c:pt>
                <c:pt idx="406">
                  <c:v>0.24324324324324323</c:v>
                </c:pt>
                <c:pt idx="407">
                  <c:v>0.23723723723723722</c:v>
                </c:pt>
                <c:pt idx="408">
                  <c:v>0.23223223223223222</c:v>
                </c:pt>
                <c:pt idx="409">
                  <c:v>0.22722722722722721</c:v>
                </c:pt>
                <c:pt idx="410">
                  <c:v>0.22222222222222221</c:v>
                </c:pt>
                <c:pt idx="411">
                  <c:v>0.21721721721721721</c:v>
                </c:pt>
                <c:pt idx="412">
                  <c:v>0.2122122122122122</c:v>
                </c:pt>
                <c:pt idx="413">
                  <c:v>0.2072072072072072</c:v>
                </c:pt>
                <c:pt idx="414">
                  <c:v>0.2022022022022022</c:v>
                </c:pt>
                <c:pt idx="415">
                  <c:v>0.19719719719719717</c:v>
                </c:pt>
                <c:pt idx="416">
                  <c:v>0.19219219219219216</c:v>
                </c:pt>
                <c:pt idx="417">
                  <c:v>0.18718718718718716</c:v>
                </c:pt>
                <c:pt idx="418">
                  <c:v>0.18318318318318319</c:v>
                </c:pt>
                <c:pt idx="419">
                  <c:v>0.17817817817817819</c:v>
                </c:pt>
                <c:pt idx="420">
                  <c:v>0.17417417417417416</c:v>
                </c:pt>
                <c:pt idx="421">
                  <c:v>0.16916916916916916</c:v>
                </c:pt>
                <c:pt idx="422">
                  <c:v>0.16416416416416413</c:v>
                </c:pt>
                <c:pt idx="423">
                  <c:v>0.16016016016016016</c:v>
                </c:pt>
                <c:pt idx="424">
                  <c:v>0.15615615615615613</c:v>
                </c:pt>
                <c:pt idx="425">
                  <c:v>0.15215215215215214</c:v>
                </c:pt>
                <c:pt idx="426">
                  <c:v>0.14814814814814814</c:v>
                </c:pt>
                <c:pt idx="427">
                  <c:v>0.14414414414414414</c:v>
                </c:pt>
                <c:pt idx="428">
                  <c:v>0.14014014014014015</c:v>
                </c:pt>
                <c:pt idx="429">
                  <c:v>0.13613613613613612</c:v>
                </c:pt>
                <c:pt idx="430">
                  <c:v>0.13213213213213212</c:v>
                </c:pt>
                <c:pt idx="431">
                  <c:v>0.12812812812812813</c:v>
                </c:pt>
                <c:pt idx="432">
                  <c:v>0.12412412412412412</c:v>
                </c:pt>
                <c:pt idx="433">
                  <c:v>0.12112112112112111</c:v>
                </c:pt>
                <c:pt idx="434">
                  <c:v>0.1171171171171171</c:v>
                </c:pt>
                <c:pt idx="435">
                  <c:v>0.11311311311311312</c:v>
                </c:pt>
                <c:pt idx="436">
                  <c:v>0.1101101101101101</c:v>
                </c:pt>
                <c:pt idx="437">
                  <c:v>0.10710710710710709</c:v>
                </c:pt>
                <c:pt idx="438">
                  <c:v>0.1041041041041041</c:v>
                </c:pt>
                <c:pt idx="439">
                  <c:v>0.1011011011011011</c:v>
                </c:pt>
                <c:pt idx="440">
                  <c:v>9.7097097097097088E-2</c:v>
                </c:pt>
                <c:pt idx="441">
                  <c:v>9.4094094094094097E-2</c:v>
                </c:pt>
                <c:pt idx="442">
                  <c:v>9.2092092092092084E-2</c:v>
                </c:pt>
                <c:pt idx="443">
                  <c:v>8.9089089089089094E-2</c:v>
                </c:pt>
                <c:pt idx="444">
                  <c:v>8.6086086086086075E-2</c:v>
                </c:pt>
                <c:pt idx="445">
                  <c:v>8.3083083083083084E-2</c:v>
                </c:pt>
                <c:pt idx="446">
                  <c:v>8.0080080080080079E-2</c:v>
                </c:pt>
                <c:pt idx="447">
                  <c:v>7.8078078078078067E-2</c:v>
                </c:pt>
                <c:pt idx="448">
                  <c:v>7.5075075075075076E-2</c:v>
                </c:pt>
                <c:pt idx="449">
                  <c:v>7.3073073073073064E-2</c:v>
                </c:pt>
                <c:pt idx="450">
                  <c:v>7.1071071071071065E-2</c:v>
                </c:pt>
                <c:pt idx="451">
                  <c:v>6.8068068068068061E-2</c:v>
                </c:pt>
                <c:pt idx="452">
                  <c:v>6.6066066066066062E-2</c:v>
                </c:pt>
                <c:pt idx="453">
                  <c:v>6.4064064064064064E-2</c:v>
                </c:pt>
                <c:pt idx="454">
                  <c:v>6.2062062062062058E-2</c:v>
                </c:pt>
                <c:pt idx="455">
                  <c:v>6.006006006006006E-2</c:v>
                </c:pt>
                <c:pt idx="456">
                  <c:v>5.8058058058058054E-2</c:v>
                </c:pt>
                <c:pt idx="457">
                  <c:v>5.6056056056056049E-2</c:v>
                </c:pt>
                <c:pt idx="458">
                  <c:v>5.4054054054054057E-2</c:v>
                </c:pt>
                <c:pt idx="459">
                  <c:v>5.3053053053053051E-2</c:v>
                </c:pt>
                <c:pt idx="460">
                  <c:v>5.1051051051051045E-2</c:v>
                </c:pt>
                <c:pt idx="461">
                  <c:v>4.9049049049049047E-2</c:v>
                </c:pt>
                <c:pt idx="462">
                  <c:v>4.8048048048048041E-2</c:v>
                </c:pt>
                <c:pt idx="463">
                  <c:v>4.6046046046046042E-2</c:v>
                </c:pt>
                <c:pt idx="464">
                  <c:v>4.5045045045045043E-2</c:v>
                </c:pt>
                <c:pt idx="465">
                  <c:v>4.3043043043043037E-2</c:v>
                </c:pt>
                <c:pt idx="466">
                  <c:v>4.2042042042042038E-2</c:v>
                </c:pt>
                <c:pt idx="467">
                  <c:v>4.1041041041041032E-2</c:v>
                </c:pt>
                <c:pt idx="468">
                  <c:v>3.9039039039039033E-2</c:v>
                </c:pt>
                <c:pt idx="469">
                  <c:v>3.8038038038038034E-2</c:v>
                </c:pt>
                <c:pt idx="470">
                  <c:v>3.7037037037037035E-2</c:v>
                </c:pt>
                <c:pt idx="471">
                  <c:v>3.5035035035035036E-2</c:v>
                </c:pt>
                <c:pt idx="472">
                  <c:v>3.403403403403403E-2</c:v>
                </c:pt>
                <c:pt idx="473">
                  <c:v>3.3033033033033031E-2</c:v>
                </c:pt>
                <c:pt idx="474">
                  <c:v>3.3033033033033031E-2</c:v>
                </c:pt>
                <c:pt idx="475">
                  <c:v>3.2032032032032032E-2</c:v>
                </c:pt>
                <c:pt idx="476">
                  <c:v>3.1031031031031029E-2</c:v>
                </c:pt>
                <c:pt idx="477">
                  <c:v>3.003003003003003E-2</c:v>
                </c:pt>
                <c:pt idx="478">
                  <c:v>2.9029029029029027E-2</c:v>
                </c:pt>
                <c:pt idx="479">
                  <c:v>2.8028028028028024E-2</c:v>
                </c:pt>
                <c:pt idx="480">
                  <c:v>2.8028028028028024E-2</c:v>
                </c:pt>
                <c:pt idx="481">
                  <c:v>2.7027027027027029E-2</c:v>
                </c:pt>
                <c:pt idx="482">
                  <c:v>2.6026026026026026E-2</c:v>
                </c:pt>
                <c:pt idx="483">
                  <c:v>2.5025025025025023E-2</c:v>
                </c:pt>
                <c:pt idx="484">
                  <c:v>2.5025025025025023E-2</c:v>
                </c:pt>
                <c:pt idx="485">
                  <c:v>2.402402402402402E-2</c:v>
                </c:pt>
                <c:pt idx="486">
                  <c:v>2.402402402402402E-2</c:v>
                </c:pt>
                <c:pt idx="487">
                  <c:v>2.3023023023023021E-2</c:v>
                </c:pt>
                <c:pt idx="488">
                  <c:v>2.3023023023023021E-2</c:v>
                </c:pt>
                <c:pt idx="489">
                  <c:v>2.2022022022022022E-2</c:v>
                </c:pt>
                <c:pt idx="490">
                  <c:v>2.2022022022022022E-2</c:v>
                </c:pt>
                <c:pt idx="491">
                  <c:v>2.1021021021021019E-2</c:v>
                </c:pt>
                <c:pt idx="492">
                  <c:v>2.1021021021021019E-2</c:v>
                </c:pt>
                <c:pt idx="493">
                  <c:v>2.1021021021021019E-2</c:v>
                </c:pt>
                <c:pt idx="494">
                  <c:v>2.002002002002002E-2</c:v>
                </c:pt>
                <c:pt idx="495">
                  <c:v>2.002002002002002E-2</c:v>
                </c:pt>
                <c:pt idx="496">
                  <c:v>2.002002002002002E-2</c:v>
                </c:pt>
                <c:pt idx="497">
                  <c:v>1.9019019019019017E-2</c:v>
                </c:pt>
                <c:pt idx="498">
                  <c:v>1.9019019019019017E-2</c:v>
                </c:pt>
                <c:pt idx="499">
                  <c:v>1.9019019019019017E-2</c:v>
                </c:pt>
                <c:pt idx="500">
                  <c:v>1.9019019019019017E-2</c:v>
                </c:pt>
                <c:pt idx="501">
                  <c:v>1.8018018018018018E-2</c:v>
                </c:pt>
                <c:pt idx="502">
                  <c:v>1.8018018018018018E-2</c:v>
                </c:pt>
                <c:pt idx="503">
                  <c:v>1.8018018018018018E-2</c:v>
                </c:pt>
                <c:pt idx="504">
                  <c:v>1.8018018018018018E-2</c:v>
                </c:pt>
                <c:pt idx="505">
                  <c:v>1.8018018018018018E-2</c:v>
                </c:pt>
                <c:pt idx="506">
                  <c:v>1.8018018018018018E-2</c:v>
                </c:pt>
                <c:pt idx="507">
                  <c:v>1.7017017017017015E-2</c:v>
                </c:pt>
                <c:pt idx="508">
                  <c:v>1.7017017017017015E-2</c:v>
                </c:pt>
                <c:pt idx="509">
                  <c:v>1.7017017017017015E-2</c:v>
                </c:pt>
                <c:pt idx="510">
                  <c:v>1.7017017017017015E-2</c:v>
                </c:pt>
                <c:pt idx="511">
                  <c:v>1.7017017017017015E-2</c:v>
                </c:pt>
                <c:pt idx="512">
                  <c:v>1.7017017017017015E-2</c:v>
                </c:pt>
                <c:pt idx="513">
                  <c:v>1.7017017017017015E-2</c:v>
                </c:pt>
                <c:pt idx="514">
                  <c:v>1.7017017017017015E-2</c:v>
                </c:pt>
                <c:pt idx="515">
                  <c:v>1.7017017017017015E-2</c:v>
                </c:pt>
                <c:pt idx="516">
                  <c:v>1.7017017017017015E-2</c:v>
                </c:pt>
                <c:pt idx="517">
                  <c:v>1.6016016016016016E-2</c:v>
                </c:pt>
                <c:pt idx="518">
                  <c:v>1.6016016016016016E-2</c:v>
                </c:pt>
                <c:pt idx="519">
                  <c:v>1.6016016016016016E-2</c:v>
                </c:pt>
                <c:pt idx="520">
                  <c:v>1.6016016016016016E-2</c:v>
                </c:pt>
                <c:pt idx="521">
                  <c:v>1.6016016016016016E-2</c:v>
                </c:pt>
                <c:pt idx="522">
                  <c:v>1.6016016016016016E-2</c:v>
                </c:pt>
                <c:pt idx="523">
                  <c:v>1.6016016016016016E-2</c:v>
                </c:pt>
                <c:pt idx="524">
                  <c:v>1.6016016016016016E-2</c:v>
                </c:pt>
                <c:pt idx="525">
                  <c:v>1.6016016016016016E-2</c:v>
                </c:pt>
                <c:pt idx="526">
                  <c:v>1.6016016016016016E-2</c:v>
                </c:pt>
                <c:pt idx="527">
                  <c:v>1.6016016016016016E-2</c:v>
                </c:pt>
                <c:pt idx="528">
                  <c:v>1.6016016016016016E-2</c:v>
                </c:pt>
                <c:pt idx="529">
                  <c:v>1.6016016016016016E-2</c:v>
                </c:pt>
                <c:pt idx="530">
                  <c:v>1.6016016016016016E-2</c:v>
                </c:pt>
                <c:pt idx="531">
                  <c:v>1.6016016016016016E-2</c:v>
                </c:pt>
                <c:pt idx="532">
                  <c:v>1.6016016016016016E-2</c:v>
                </c:pt>
                <c:pt idx="533">
                  <c:v>1.6016016016016016E-2</c:v>
                </c:pt>
                <c:pt idx="534">
                  <c:v>1.6016016016016016E-2</c:v>
                </c:pt>
                <c:pt idx="535">
                  <c:v>1.6016016016016016E-2</c:v>
                </c:pt>
                <c:pt idx="536">
                  <c:v>1.6016016016016016E-2</c:v>
                </c:pt>
                <c:pt idx="537">
                  <c:v>1.6016016016016016E-2</c:v>
                </c:pt>
                <c:pt idx="538">
                  <c:v>1.6016016016016016E-2</c:v>
                </c:pt>
                <c:pt idx="539">
                  <c:v>1.6016016016016016E-2</c:v>
                </c:pt>
                <c:pt idx="540">
                  <c:v>1.6016016016016016E-2</c:v>
                </c:pt>
                <c:pt idx="541">
                  <c:v>1.6016016016016016E-2</c:v>
                </c:pt>
                <c:pt idx="542">
                  <c:v>1.6016016016016016E-2</c:v>
                </c:pt>
                <c:pt idx="543">
                  <c:v>1.5015015015015015E-2</c:v>
                </c:pt>
                <c:pt idx="544">
                  <c:v>1.5015015015015015E-2</c:v>
                </c:pt>
                <c:pt idx="545">
                  <c:v>1.5015015015015015E-2</c:v>
                </c:pt>
                <c:pt idx="546">
                  <c:v>1.5015015015015015E-2</c:v>
                </c:pt>
                <c:pt idx="547">
                  <c:v>1.5015015015015015E-2</c:v>
                </c:pt>
                <c:pt idx="548">
                  <c:v>1.5015015015015015E-2</c:v>
                </c:pt>
                <c:pt idx="549">
                  <c:v>1.5015015015015015E-2</c:v>
                </c:pt>
                <c:pt idx="550">
                  <c:v>1.5015015015015015E-2</c:v>
                </c:pt>
                <c:pt idx="551">
                  <c:v>1.5015015015015015E-2</c:v>
                </c:pt>
                <c:pt idx="552">
                  <c:v>1.5015015015015015E-2</c:v>
                </c:pt>
                <c:pt idx="553">
                  <c:v>1.5015015015015015E-2</c:v>
                </c:pt>
                <c:pt idx="554">
                  <c:v>1.5015015015015015E-2</c:v>
                </c:pt>
                <c:pt idx="555">
                  <c:v>1.5015015015015015E-2</c:v>
                </c:pt>
                <c:pt idx="556">
                  <c:v>1.5015015015015015E-2</c:v>
                </c:pt>
                <c:pt idx="557">
                  <c:v>1.5015015015015015E-2</c:v>
                </c:pt>
                <c:pt idx="558">
                  <c:v>1.5015015015015015E-2</c:v>
                </c:pt>
                <c:pt idx="559">
                  <c:v>1.5015015015015015E-2</c:v>
                </c:pt>
                <c:pt idx="560">
                  <c:v>1.5015015015015015E-2</c:v>
                </c:pt>
                <c:pt idx="561">
                  <c:v>1.5015015015015015E-2</c:v>
                </c:pt>
                <c:pt idx="562">
                  <c:v>1.5015015015015015E-2</c:v>
                </c:pt>
                <c:pt idx="563">
                  <c:v>1.5015015015015015E-2</c:v>
                </c:pt>
                <c:pt idx="564">
                  <c:v>1.5015015015015015E-2</c:v>
                </c:pt>
                <c:pt idx="565">
                  <c:v>1.5015015015015015E-2</c:v>
                </c:pt>
                <c:pt idx="566">
                  <c:v>1.5015015015015015E-2</c:v>
                </c:pt>
                <c:pt idx="567">
                  <c:v>1.5015015015015015E-2</c:v>
                </c:pt>
                <c:pt idx="568">
                  <c:v>1.5015015015015015E-2</c:v>
                </c:pt>
                <c:pt idx="569">
                  <c:v>1.5015015015015015E-2</c:v>
                </c:pt>
                <c:pt idx="570">
                  <c:v>1.5015015015015015E-2</c:v>
                </c:pt>
                <c:pt idx="571">
                  <c:v>1.5015015015015015E-2</c:v>
                </c:pt>
                <c:pt idx="572">
                  <c:v>1.5015015015015015E-2</c:v>
                </c:pt>
                <c:pt idx="573">
                  <c:v>1.5015015015015015E-2</c:v>
                </c:pt>
                <c:pt idx="574">
                  <c:v>1.5015015015015015E-2</c:v>
                </c:pt>
                <c:pt idx="575">
                  <c:v>1.5015015015015015E-2</c:v>
                </c:pt>
                <c:pt idx="576">
                  <c:v>1.5015015015015015E-2</c:v>
                </c:pt>
                <c:pt idx="577">
                  <c:v>1.5015015015015015E-2</c:v>
                </c:pt>
                <c:pt idx="578">
                  <c:v>1.5015015015015015E-2</c:v>
                </c:pt>
                <c:pt idx="579">
                  <c:v>1.5015015015015015E-2</c:v>
                </c:pt>
                <c:pt idx="580">
                  <c:v>1.5015015015015015E-2</c:v>
                </c:pt>
                <c:pt idx="581">
                  <c:v>1.5015015015015015E-2</c:v>
                </c:pt>
                <c:pt idx="582">
                  <c:v>1.5015015015015015E-2</c:v>
                </c:pt>
                <c:pt idx="583">
                  <c:v>1.5015015015015015E-2</c:v>
                </c:pt>
                <c:pt idx="584">
                  <c:v>1.5015015015015015E-2</c:v>
                </c:pt>
                <c:pt idx="585">
                  <c:v>1.5015015015015015E-2</c:v>
                </c:pt>
                <c:pt idx="586">
                  <c:v>1.5015015015015015E-2</c:v>
                </c:pt>
                <c:pt idx="587">
                  <c:v>1.5015015015015015E-2</c:v>
                </c:pt>
                <c:pt idx="588">
                  <c:v>1.5015015015015015E-2</c:v>
                </c:pt>
                <c:pt idx="589">
                  <c:v>1.5015015015015015E-2</c:v>
                </c:pt>
                <c:pt idx="590">
                  <c:v>1.5015015015015015E-2</c:v>
                </c:pt>
                <c:pt idx="591">
                  <c:v>1.5015015015015015E-2</c:v>
                </c:pt>
                <c:pt idx="592">
                  <c:v>1.5015015015015015E-2</c:v>
                </c:pt>
                <c:pt idx="593">
                  <c:v>1.5015015015015015E-2</c:v>
                </c:pt>
                <c:pt idx="594">
                  <c:v>1.5015015015015015E-2</c:v>
                </c:pt>
                <c:pt idx="595">
                  <c:v>1.5015015015015015E-2</c:v>
                </c:pt>
                <c:pt idx="596">
                  <c:v>1.5015015015015015E-2</c:v>
                </c:pt>
                <c:pt idx="597">
                  <c:v>1.5015015015015015E-2</c:v>
                </c:pt>
                <c:pt idx="598">
                  <c:v>1.5015015015015015E-2</c:v>
                </c:pt>
                <c:pt idx="599">
                  <c:v>1.5015015015015015E-2</c:v>
                </c:pt>
                <c:pt idx="600">
                  <c:v>1.5015015015015015E-2</c:v>
                </c:pt>
                <c:pt idx="601">
                  <c:v>1.5015015015015015E-2</c:v>
                </c:pt>
                <c:pt idx="602">
                  <c:v>1.5015015015015015E-2</c:v>
                </c:pt>
                <c:pt idx="603">
                  <c:v>1.5015015015015015E-2</c:v>
                </c:pt>
                <c:pt idx="604">
                  <c:v>1.5015015015015015E-2</c:v>
                </c:pt>
                <c:pt idx="605">
                  <c:v>1.5015015015015015E-2</c:v>
                </c:pt>
                <c:pt idx="606">
                  <c:v>1.5015015015015015E-2</c:v>
                </c:pt>
                <c:pt idx="607">
                  <c:v>1.5015015015015015E-2</c:v>
                </c:pt>
                <c:pt idx="608">
                  <c:v>1.5015015015015015E-2</c:v>
                </c:pt>
                <c:pt idx="609">
                  <c:v>1.5015015015015015E-2</c:v>
                </c:pt>
                <c:pt idx="610">
                  <c:v>1.5015015015015015E-2</c:v>
                </c:pt>
                <c:pt idx="611">
                  <c:v>1.5015015015015015E-2</c:v>
                </c:pt>
                <c:pt idx="612">
                  <c:v>1.5015015015015015E-2</c:v>
                </c:pt>
                <c:pt idx="613">
                  <c:v>1.5015015015015015E-2</c:v>
                </c:pt>
                <c:pt idx="614">
                  <c:v>1.5015015015015015E-2</c:v>
                </c:pt>
                <c:pt idx="615">
                  <c:v>1.4014014014014012E-2</c:v>
                </c:pt>
                <c:pt idx="616">
                  <c:v>1.4014014014014012E-2</c:v>
                </c:pt>
                <c:pt idx="617">
                  <c:v>1.4014014014014012E-2</c:v>
                </c:pt>
                <c:pt idx="618">
                  <c:v>1.4014014014014012E-2</c:v>
                </c:pt>
                <c:pt idx="619">
                  <c:v>1.4014014014014012E-2</c:v>
                </c:pt>
                <c:pt idx="620">
                  <c:v>1.4014014014014012E-2</c:v>
                </c:pt>
                <c:pt idx="621">
                  <c:v>1.4014014014014012E-2</c:v>
                </c:pt>
                <c:pt idx="622">
                  <c:v>1.4014014014014012E-2</c:v>
                </c:pt>
                <c:pt idx="623">
                  <c:v>1.4014014014014012E-2</c:v>
                </c:pt>
                <c:pt idx="624">
                  <c:v>1.4014014014014012E-2</c:v>
                </c:pt>
                <c:pt idx="625">
                  <c:v>1.4014014014014012E-2</c:v>
                </c:pt>
                <c:pt idx="626">
                  <c:v>1.4014014014014012E-2</c:v>
                </c:pt>
                <c:pt idx="627">
                  <c:v>1.4014014014014012E-2</c:v>
                </c:pt>
                <c:pt idx="628">
                  <c:v>1.4014014014014012E-2</c:v>
                </c:pt>
                <c:pt idx="629">
                  <c:v>1.4014014014014012E-2</c:v>
                </c:pt>
                <c:pt idx="630">
                  <c:v>1.4014014014014012E-2</c:v>
                </c:pt>
                <c:pt idx="631">
                  <c:v>1.4014014014014012E-2</c:v>
                </c:pt>
                <c:pt idx="632">
                  <c:v>1.4014014014014012E-2</c:v>
                </c:pt>
                <c:pt idx="633">
                  <c:v>1.4014014014014012E-2</c:v>
                </c:pt>
                <c:pt idx="634">
                  <c:v>1.4014014014014012E-2</c:v>
                </c:pt>
                <c:pt idx="635">
                  <c:v>1.4014014014014012E-2</c:v>
                </c:pt>
                <c:pt idx="636">
                  <c:v>1.4014014014014012E-2</c:v>
                </c:pt>
                <c:pt idx="637">
                  <c:v>1.4014014014014012E-2</c:v>
                </c:pt>
                <c:pt idx="638">
                  <c:v>1.4014014014014012E-2</c:v>
                </c:pt>
                <c:pt idx="639">
                  <c:v>1.4014014014014012E-2</c:v>
                </c:pt>
                <c:pt idx="640">
                  <c:v>1.4014014014014012E-2</c:v>
                </c:pt>
                <c:pt idx="641">
                  <c:v>1.4014014014014012E-2</c:v>
                </c:pt>
                <c:pt idx="642">
                  <c:v>1.4014014014014012E-2</c:v>
                </c:pt>
                <c:pt idx="643">
                  <c:v>1.4014014014014012E-2</c:v>
                </c:pt>
                <c:pt idx="644">
                  <c:v>1.4014014014014012E-2</c:v>
                </c:pt>
                <c:pt idx="645">
                  <c:v>1.4014014014014012E-2</c:v>
                </c:pt>
                <c:pt idx="646">
                  <c:v>1.4014014014014012E-2</c:v>
                </c:pt>
                <c:pt idx="647">
                  <c:v>1.4014014014014012E-2</c:v>
                </c:pt>
                <c:pt idx="648">
                  <c:v>1.4014014014014012E-2</c:v>
                </c:pt>
                <c:pt idx="649">
                  <c:v>1.4014014014014012E-2</c:v>
                </c:pt>
                <c:pt idx="650">
                  <c:v>1.4014014014014012E-2</c:v>
                </c:pt>
                <c:pt idx="651">
                  <c:v>1.4014014014014012E-2</c:v>
                </c:pt>
                <c:pt idx="652">
                  <c:v>1.4014014014014012E-2</c:v>
                </c:pt>
                <c:pt idx="653">
                  <c:v>1.4014014014014012E-2</c:v>
                </c:pt>
                <c:pt idx="654">
                  <c:v>1.4014014014014012E-2</c:v>
                </c:pt>
                <c:pt idx="655">
                  <c:v>1.4014014014014012E-2</c:v>
                </c:pt>
                <c:pt idx="656">
                  <c:v>1.4014014014014012E-2</c:v>
                </c:pt>
                <c:pt idx="657">
                  <c:v>1.4014014014014012E-2</c:v>
                </c:pt>
                <c:pt idx="658">
                  <c:v>1.4014014014014012E-2</c:v>
                </c:pt>
                <c:pt idx="659">
                  <c:v>1.4014014014014012E-2</c:v>
                </c:pt>
                <c:pt idx="660">
                  <c:v>1.4014014014014012E-2</c:v>
                </c:pt>
                <c:pt idx="661">
                  <c:v>1.4014014014014012E-2</c:v>
                </c:pt>
                <c:pt idx="662">
                  <c:v>1.4014014014014012E-2</c:v>
                </c:pt>
                <c:pt idx="663">
                  <c:v>1.4014014014014012E-2</c:v>
                </c:pt>
                <c:pt idx="664">
                  <c:v>1.4014014014014012E-2</c:v>
                </c:pt>
                <c:pt idx="665">
                  <c:v>1.4014014014014012E-2</c:v>
                </c:pt>
                <c:pt idx="666">
                  <c:v>1.4014014014014012E-2</c:v>
                </c:pt>
                <c:pt idx="667">
                  <c:v>1.4014014014014012E-2</c:v>
                </c:pt>
                <c:pt idx="668">
                  <c:v>1.4014014014014012E-2</c:v>
                </c:pt>
                <c:pt idx="669">
                  <c:v>1.4014014014014012E-2</c:v>
                </c:pt>
                <c:pt idx="670">
                  <c:v>1.4014014014014012E-2</c:v>
                </c:pt>
                <c:pt idx="671">
                  <c:v>1.4014014014014012E-2</c:v>
                </c:pt>
                <c:pt idx="672">
                  <c:v>1.4014014014014012E-2</c:v>
                </c:pt>
                <c:pt idx="673">
                  <c:v>1.4014014014014012E-2</c:v>
                </c:pt>
                <c:pt idx="674">
                  <c:v>1.4014014014014012E-2</c:v>
                </c:pt>
                <c:pt idx="675">
                  <c:v>1.4014014014014012E-2</c:v>
                </c:pt>
                <c:pt idx="676">
                  <c:v>1.4014014014014012E-2</c:v>
                </c:pt>
                <c:pt idx="677">
                  <c:v>1.4014014014014012E-2</c:v>
                </c:pt>
                <c:pt idx="678">
                  <c:v>1.4014014014014012E-2</c:v>
                </c:pt>
                <c:pt idx="679">
                  <c:v>1.4014014014014012E-2</c:v>
                </c:pt>
                <c:pt idx="680">
                  <c:v>1.4014014014014012E-2</c:v>
                </c:pt>
                <c:pt idx="681">
                  <c:v>1.4014014014014012E-2</c:v>
                </c:pt>
                <c:pt idx="682">
                  <c:v>1.4014014014014012E-2</c:v>
                </c:pt>
                <c:pt idx="683">
                  <c:v>1.4014014014014012E-2</c:v>
                </c:pt>
                <c:pt idx="684">
                  <c:v>1.4014014014014012E-2</c:v>
                </c:pt>
                <c:pt idx="685">
                  <c:v>1.4014014014014012E-2</c:v>
                </c:pt>
                <c:pt idx="686">
                  <c:v>1.4014014014014012E-2</c:v>
                </c:pt>
                <c:pt idx="687">
                  <c:v>1.4014014014014012E-2</c:v>
                </c:pt>
                <c:pt idx="688">
                  <c:v>1.4014014014014012E-2</c:v>
                </c:pt>
                <c:pt idx="689">
                  <c:v>1.4014014014014012E-2</c:v>
                </c:pt>
                <c:pt idx="690">
                  <c:v>1.4014014014014012E-2</c:v>
                </c:pt>
                <c:pt idx="691">
                  <c:v>1.4014014014014012E-2</c:v>
                </c:pt>
                <c:pt idx="692">
                  <c:v>1.4014014014014012E-2</c:v>
                </c:pt>
                <c:pt idx="693">
                  <c:v>1.4014014014014012E-2</c:v>
                </c:pt>
                <c:pt idx="694">
                  <c:v>1.4014014014014012E-2</c:v>
                </c:pt>
                <c:pt idx="695">
                  <c:v>1.3013013013013013E-2</c:v>
                </c:pt>
                <c:pt idx="696">
                  <c:v>1.3013013013013013E-2</c:v>
                </c:pt>
                <c:pt idx="697">
                  <c:v>1.3013013013013013E-2</c:v>
                </c:pt>
                <c:pt idx="698">
                  <c:v>1.3013013013013013E-2</c:v>
                </c:pt>
                <c:pt idx="699">
                  <c:v>1.3013013013013013E-2</c:v>
                </c:pt>
                <c:pt idx="700">
                  <c:v>1.3013013013013013E-2</c:v>
                </c:pt>
                <c:pt idx="701">
                  <c:v>1.3013013013013013E-2</c:v>
                </c:pt>
                <c:pt idx="702">
                  <c:v>1.3013013013013013E-2</c:v>
                </c:pt>
                <c:pt idx="703">
                  <c:v>1.3013013013013013E-2</c:v>
                </c:pt>
                <c:pt idx="704">
                  <c:v>1.3013013013013013E-2</c:v>
                </c:pt>
                <c:pt idx="705">
                  <c:v>1.3013013013013013E-2</c:v>
                </c:pt>
                <c:pt idx="706">
                  <c:v>1.3013013013013013E-2</c:v>
                </c:pt>
                <c:pt idx="707">
                  <c:v>1.3013013013013013E-2</c:v>
                </c:pt>
                <c:pt idx="708">
                  <c:v>1.3013013013013013E-2</c:v>
                </c:pt>
                <c:pt idx="709">
                  <c:v>1.3013013013013013E-2</c:v>
                </c:pt>
                <c:pt idx="710">
                  <c:v>1.3013013013013013E-2</c:v>
                </c:pt>
                <c:pt idx="711">
                  <c:v>1.3013013013013013E-2</c:v>
                </c:pt>
                <c:pt idx="712">
                  <c:v>1.3013013013013013E-2</c:v>
                </c:pt>
                <c:pt idx="713">
                  <c:v>1.3013013013013013E-2</c:v>
                </c:pt>
                <c:pt idx="714">
                  <c:v>1.3013013013013013E-2</c:v>
                </c:pt>
                <c:pt idx="715">
                  <c:v>1.3013013013013013E-2</c:v>
                </c:pt>
                <c:pt idx="716">
                  <c:v>1.3013013013013013E-2</c:v>
                </c:pt>
                <c:pt idx="717">
                  <c:v>1.3013013013013013E-2</c:v>
                </c:pt>
                <c:pt idx="718">
                  <c:v>1.3013013013013013E-2</c:v>
                </c:pt>
                <c:pt idx="719">
                  <c:v>1.3013013013013013E-2</c:v>
                </c:pt>
                <c:pt idx="720">
                  <c:v>1.3013013013013013E-2</c:v>
                </c:pt>
                <c:pt idx="721">
                  <c:v>1.3013013013013013E-2</c:v>
                </c:pt>
                <c:pt idx="722">
                  <c:v>1.3013013013013013E-2</c:v>
                </c:pt>
                <c:pt idx="723">
                  <c:v>1.3013013013013013E-2</c:v>
                </c:pt>
                <c:pt idx="724">
                  <c:v>1.3013013013013013E-2</c:v>
                </c:pt>
                <c:pt idx="725">
                  <c:v>1.3013013013013013E-2</c:v>
                </c:pt>
                <c:pt idx="726">
                  <c:v>1.3013013013013013E-2</c:v>
                </c:pt>
                <c:pt idx="727">
                  <c:v>1.3013013013013013E-2</c:v>
                </c:pt>
                <c:pt idx="728">
                  <c:v>1.3013013013013013E-2</c:v>
                </c:pt>
                <c:pt idx="729">
                  <c:v>1.3013013013013013E-2</c:v>
                </c:pt>
                <c:pt idx="730">
                  <c:v>1.3013013013013013E-2</c:v>
                </c:pt>
                <c:pt idx="731">
                  <c:v>1.3013013013013013E-2</c:v>
                </c:pt>
                <c:pt idx="732">
                  <c:v>1.3013013013013013E-2</c:v>
                </c:pt>
                <c:pt idx="733">
                  <c:v>1.3013013013013013E-2</c:v>
                </c:pt>
                <c:pt idx="734">
                  <c:v>1.3013013013013013E-2</c:v>
                </c:pt>
                <c:pt idx="735">
                  <c:v>1.3013013013013013E-2</c:v>
                </c:pt>
                <c:pt idx="736">
                  <c:v>1.3013013013013013E-2</c:v>
                </c:pt>
                <c:pt idx="737">
                  <c:v>1.3013013013013013E-2</c:v>
                </c:pt>
                <c:pt idx="738">
                  <c:v>1.3013013013013013E-2</c:v>
                </c:pt>
                <c:pt idx="739">
                  <c:v>1.3013013013013013E-2</c:v>
                </c:pt>
                <c:pt idx="740">
                  <c:v>1.3013013013013013E-2</c:v>
                </c:pt>
                <c:pt idx="741">
                  <c:v>1.3013013013013013E-2</c:v>
                </c:pt>
                <c:pt idx="742">
                  <c:v>1.3013013013013013E-2</c:v>
                </c:pt>
                <c:pt idx="743">
                  <c:v>1.3013013013013013E-2</c:v>
                </c:pt>
                <c:pt idx="744">
                  <c:v>1.3013013013013013E-2</c:v>
                </c:pt>
                <c:pt idx="745">
                  <c:v>1.3013013013013013E-2</c:v>
                </c:pt>
                <c:pt idx="746">
                  <c:v>1.3013013013013013E-2</c:v>
                </c:pt>
                <c:pt idx="747">
                  <c:v>1.3013013013013013E-2</c:v>
                </c:pt>
                <c:pt idx="748">
                  <c:v>1.3013013013013013E-2</c:v>
                </c:pt>
                <c:pt idx="749">
                  <c:v>1.3013013013013013E-2</c:v>
                </c:pt>
                <c:pt idx="750">
                  <c:v>1.3013013013013013E-2</c:v>
                </c:pt>
                <c:pt idx="751">
                  <c:v>1.3013013013013013E-2</c:v>
                </c:pt>
                <c:pt idx="752">
                  <c:v>1.3013013013013013E-2</c:v>
                </c:pt>
                <c:pt idx="753">
                  <c:v>1.3013013013013013E-2</c:v>
                </c:pt>
                <c:pt idx="754">
                  <c:v>1.3013013013013013E-2</c:v>
                </c:pt>
                <c:pt idx="755">
                  <c:v>1.3013013013013013E-2</c:v>
                </c:pt>
                <c:pt idx="756">
                  <c:v>1.3013013013013013E-2</c:v>
                </c:pt>
                <c:pt idx="757">
                  <c:v>1.3013013013013013E-2</c:v>
                </c:pt>
                <c:pt idx="758">
                  <c:v>1.3013013013013013E-2</c:v>
                </c:pt>
                <c:pt idx="759">
                  <c:v>1.3013013013013013E-2</c:v>
                </c:pt>
                <c:pt idx="760">
                  <c:v>1.3013013013013013E-2</c:v>
                </c:pt>
                <c:pt idx="761">
                  <c:v>1.3013013013013013E-2</c:v>
                </c:pt>
                <c:pt idx="762">
                  <c:v>1.3013013013013013E-2</c:v>
                </c:pt>
                <c:pt idx="763">
                  <c:v>1.3013013013013013E-2</c:v>
                </c:pt>
                <c:pt idx="764">
                  <c:v>1.3013013013013013E-2</c:v>
                </c:pt>
                <c:pt idx="765">
                  <c:v>1.3013013013013013E-2</c:v>
                </c:pt>
                <c:pt idx="766">
                  <c:v>1.3013013013013013E-2</c:v>
                </c:pt>
                <c:pt idx="767">
                  <c:v>1.3013013013013013E-2</c:v>
                </c:pt>
                <c:pt idx="768">
                  <c:v>1.3013013013013013E-2</c:v>
                </c:pt>
                <c:pt idx="769">
                  <c:v>1.3013013013013013E-2</c:v>
                </c:pt>
                <c:pt idx="770">
                  <c:v>1.3013013013013013E-2</c:v>
                </c:pt>
                <c:pt idx="771">
                  <c:v>1.3013013013013013E-2</c:v>
                </c:pt>
                <c:pt idx="772">
                  <c:v>1.3013013013013013E-2</c:v>
                </c:pt>
                <c:pt idx="773">
                  <c:v>1.3013013013013013E-2</c:v>
                </c:pt>
                <c:pt idx="774">
                  <c:v>1.3013013013013013E-2</c:v>
                </c:pt>
                <c:pt idx="775">
                  <c:v>1.3013013013013013E-2</c:v>
                </c:pt>
                <c:pt idx="776">
                  <c:v>1.3013013013013013E-2</c:v>
                </c:pt>
                <c:pt idx="777">
                  <c:v>1.3013013013013013E-2</c:v>
                </c:pt>
                <c:pt idx="778">
                  <c:v>1.3013013013013013E-2</c:v>
                </c:pt>
                <c:pt idx="779">
                  <c:v>1.3013013013013013E-2</c:v>
                </c:pt>
                <c:pt idx="780">
                  <c:v>1.3013013013013013E-2</c:v>
                </c:pt>
                <c:pt idx="781">
                  <c:v>1.3013013013013013E-2</c:v>
                </c:pt>
                <c:pt idx="782">
                  <c:v>1.3013013013013013E-2</c:v>
                </c:pt>
                <c:pt idx="783">
                  <c:v>1.3013013013013013E-2</c:v>
                </c:pt>
                <c:pt idx="784">
                  <c:v>1.3013013013013013E-2</c:v>
                </c:pt>
                <c:pt idx="785">
                  <c:v>1.3013013013013013E-2</c:v>
                </c:pt>
                <c:pt idx="786">
                  <c:v>1.3013013013013013E-2</c:v>
                </c:pt>
                <c:pt idx="787">
                  <c:v>1.3013013013013013E-2</c:v>
                </c:pt>
                <c:pt idx="788">
                  <c:v>1.3013013013013013E-2</c:v>
                </c:pt>
                <c:pt idx="789">
                  <c:v>1.3013013013013013E-2</c:v>
                </c:pt>
                <c:pt idx="790">
                  <c:v>1.3013013013013013E-2</c:v>
                </c:pt>
                <c:pt idx="791">
                  <c:v>1.3013013013013013E-2</c:v>
                </c:pt>
                <c:pt idx="792">
                  <c:v>1.3013013013013013E-2</c:v>
                </c:pt>
                <c:pt idx="793">
                  <c:v>1.3013013013013013E-2</c:v>
                </c:pt>
                <c:pt idx="794">
                  <c:v>1.3013013013013013E-2</c:v>
                </c:pt>
                <c:pt idx="795">
                  <c:v>1.3013013013013013E-2</c:v>
                </c:pt>
                <c:pt idx="796">
                  <c:v>1.3013013013013013E-2</c:v>
                </c:pt>
                <c:pt idx="797">
                  <c:v>1.3013013013013013E-2</c:v>
                </c:pt>
                <c:pt idx="798">
                  <c:v>1.3013013013013013E-2</c:v>
                </c:pt>
                <c:pt idx="799">
                  <c:v>1.3013013013013013E-2</c:v>
                </c:pt>
                <c:pt idx="800">
                  <c:v>1.3013013013013013E-2</c:v>
                </c:pt>
                <c:pt idx="801">
                  <c:v>1.201201201201201E-2</c:v>
                </c:pt>
                <c:pt idx="802">
                  <c:v>1.201201201201201E-2</c:v>
                </c:pt>
                <c:pt idx="803">
                  <c:v>1.201201201201201E-2</c:v>
                </c:pt>
                <c:pt idx="804">
                  <c:v>1.201201201201201E-2</c:v>
                </c:pt>
                <c:pt idx="805">
                  <c:v>1.201201201201201E-2</c:v>
                </c:pt>
                <c:pt idx="806">
                  <c:v>1.201201201201201E-2</c:v>
                </c:pt>
                <c:pt idx="807">
                  <c:v>1.201201201201201E-2</c:v>
                </c:pt>
                <c:pt idx="808">
                  <c:v>1.201201201201201E-2</c:v>
                </c:pt>
                <c:pt idx="809">
                  <c:v>1.201201201201201E-2</c:v>
                </c:pt>
                <c:pt idx="810">
                  <c:v>1.201201201201201E-2</c:v>
                </c:pt>
                <c:pt idx="811">
                  <c:v>1.201201201201201E-2</c:v>
                </c:pt>
                <c:pt idx="812">
                  <c:v>1.201201201201201E-2</c:v>
                </c:pt>
                <c:pt idx="813">
                  <c:v>1.201201201201201E-2</c:v>
                </c:pt>
                <c:pt idx="814">
                  <c:v>1.201201201201201E-2</c:v>
                </c:pt>
                <c:pt idx="815">
                  <c:v>1.201201201201201E-2</c:v>
                </c:pt>
                <c:pt idx="816">
                  <c:v>1.201201201201201E-2</c:v>
                </c:pt>
                <c:pt idx="817">
                  <c:v>1.201201201201201E-2</c:v>
                </c:pt>
                <c:pt idx="818">
                  <c:v>1.201201201201201E-2</c:v>
                </c:pt>
                <c:pt idx="819">
                  <c:v>1.201201201201201E-2</c:v>
                </c:pt>
                <c:pt idx="820">
                  <c:v>1.201201201201201E-2</c:v>
                </c:pt>
                <c:pt idx="821">
                  <c:v>1.201201201201201E-2</c:v>
                </c:pt>
                <c:pt idx="822">
                  <c:v>1.201201201201201E-2</c:v>
                </c:pt>
                <c:pt idx="823">
                  <c:v>1.201201201201201E-2</c:v>
                </c:pt>
                <c:pt idx="824">
                  <c:v>1.201201201201201E-2</c:v>
                </c:pt>
                <c:pt idx="825">
                  <c:v>1.201201201201201E-2</c:v>
                </c:pt>
                <c:pt idx="826">
                  <c:v>1.201201201201201E-2</c:v>
                </c:pt>
                <c:pt idx="827">
                  <c:v>1.201201201201201E-2</c:v>
                </c:pt>
                <c:pt idx="828">
                  <c:v>1.201201201201201E-2</c:v>
                </c:pt>
                <c:pt idx="829">
                  <c:v>1.201201201201201E-2</c:v>
                </c:pt>
                <c:pt idx="830">
                  <c:v>1.201201201201201E-2</c:v>
                </c:pt>
                <c:pt idx="831">
                  <c:v>1.201201201201201E-2</c:v>
                </c:pt>
                <c:pt idx="832">
                  <c:v>1.201201201201201E-2</c:v>
                </c:pt>
                <c:pt idx="833">
                  <c:v>1.201201201201201E-2</c:v>
                </c:pt>
                <c:pt idx="834">
                  <c:v>1.201201201201201E-2</c:v>
                </c:pt>
                <c:pt idx="835">
                  <c:v>1.201201201201201E-2</c:v>
                </c:pt>
                <c:pt idx="836">
                  <c:v>1.201201201201201E-2</c:v>
                </c:pt>
                <c:pt idx="837">
                  <c:v>1.201201201201201E-2</c:v>
                </c:pt>
                <c:pt idx="838">
                  <c:v>1.201201201201201E-2</c:v>
                </c:pt>
                <c:pt idx="839">
                  <c:v>1.201201201201201E-2</c:v>
                </c:pt>
                <c:pt idx="840">
                  <c:v>1.201201201201201E-2</c:v>
                </c:pt>
                <c:pt idx="841">
                  <c:v>1.201201201201201E-2</c:v>
                </c:pt>
                <c:pt idx="842">
                  <c:v>1.201201201201201E-2</c:v>
                </c:pt>
                <c:pt idx="843">
                  <c:v>1.201201201201201E-2</c:v>
                </c:pt>
                <c:pt idx="844">
                  <c:v>1.201201201201201E-2</c:v>
                </c:pt>
                <c:pt idx="845">
                  <c:v>1.201201201201201E-2</c:v>
                </c:pt>
                <c:pt idx="846">
                  <c:v>1.201201201201201E-2</c:v>
                </c:pt>
                <c:pt idx="847">
                  <c:v>1.201201201201201E-2</c:v>
                </c:pt>
                <c:pt idx="848">
                  <c:v>1.201201201201201E-2</c:v>
                </c:pt>
                <c:pt idx="849">
                  <c:v>1.201201201201201E-2</c:v>
                </c:pt>
                <c:pt idx="850">
                  <c:v>1.201201201201201E-2</c:v>
                </c:pt>
                <c:pt idx="851">
                  <c:v>1.201201201201201E-2</c:v>
                </c:pt>
                <c:pt idx="852">
                  <c:v>1.201201201201201E-2</c:v>
                </c:pt>
                <c:pt idx="853">
                  <c:v>1.201201201201201E-2</c:v>
                </c:pt>
                <c:pt idx="854">
                  <c:v>1.201201201201201E-2</c:v>
                </c:pt>
                <c:pt idx="855">
                  <c:v>1.201201201201201E-2</c:v>
                </c:pt>
                <c:pt idx="856">
                  <c:v>1.201201201201201E-2</c:v>
                </c:pt>
                <c:pt idx="857">
                  <c:v>1.201201201201201E-2</c:v>
                </c:pt>
                <c:pt idx="858">
                  <c:v>1.201201201201201E-2</c:v>
                </c:pt>
                <c:pt idx="859">
                  <c:v>1.201201201201201E-2</c:v>
                </c:pt>
                <c:pt idx="860">
                  <c:v>1.201201201201201E-2</c:v>
                </c:pt>
                <c:pt idx="861">
                  <c:v>1.201201201201201E-2</c:v>
                </c:pt>
                <c:pt idx="862">
                  <c:v>1.201201201201201E-2</c:v>
                </c:pt>
                <c:pt idx="863">
                  <c:v>1.201201201201201E-2</c:v>
                </c:pt>
                <c:pt idx="864">
                  <c:v>1.201201201201201E-2</c:v>
                </c:pt>
                <c:pt idx="865">
                  <c:v>1.201201201201201E-2</c:v>
                </c:pt>
                <c:pt idx="866">
                  <c:v>1.201201201201201E-2</c:v>
                </c:pt>
                <c:pt idx="867">
                  <c:v>1.201201201201201E-2</c:v>
                </c:pt>
                <c:pt idx="868">
                  <c:v>1.201201201201201E-2</c:v>
                </c:pt>
                <c:pt idx="869">
                  <c:v>1.201201201201201E-2</c:v>
                </c:pt>
                <c:pt idx="870">
                  <c:v>1.201201201201201E-2</c:v>
                </c:pt>
                <c:pt idx="871">
                  <c:v>1.201201201201201E-2</c:v>
                </c:pt>
                <c:pt idx="872">
                  <c:v>1.201201201201201E-2</c:v>
                </c:pt>
                <c:pt idx="873">
                  <c:v>1.201201201201201E-2</c:v>
                </c:pt>
                <c:pt idx="874">
                  <c:v>1.201201201201201E-2</c:v>
                </c:pt>
                <c:pt idx="875">
                  <c:v>1.201201201201201E-2</c:v>
                </c:pt>
                <c:pt idx="876">
                  <c:v>1.201201201201201E-2</c:v>
                </c:pt>
                <c:pt idx="877">
                  <c:v>1.201201201201201E-2</c:v>
                </c:pt>
                <c:pt idx="878">
                  <c:v>1.201201201201201E-2</c:v>
                </c:pt>
                <c:pt idx="879">
                  <c:v>1.201201201201201E-2</c:v>
                </c:pt>
                <c:pt idx="880">
                  <c:v>1.201201201201201E-2</c:v>
                </c:pt>
                <c:pt idx="881">
                  <c:v>1.201201201201201E-2</c:v>
                </c:pt>
                <c:pt idx="882">
                  <c:v>1.201201201201201E-2</c:v>
                </c:pt>
                <c:pt idx="883">
                  <c:v>1.201201201201201E-2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'9 MeV PDDs'!$C$4</c:f>
              <c:strCache>
                <c:ptCount val="1"/>
                <c:pt idx="0">
                  <c:v>4x4</c:v>
                </c:pt>
              </c:strCache>
            </c:strRef>
          </c:tx>
          <c:marker>
            <c:symbol val="none"/>
          </c:marker>
          <c:xVal>
            <c:numRef>
              <c:f>'9 MeV PDDs'!$A$5:$A$888</c:f>
              <c:numCache>
                <c:formatCode>0.00</c:formatCode>
                <c:ptCount val="884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6.9999999999999993E-2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0.11000000000000001</c:v>
                </c:pt>
                <c:pt idx="12">
                  <c:v>0.12</c:v>
                </c:pt>
                <c:pt idx="13">
                  <c:v>0.13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0.16999999999999998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0.21000000000000002</c:v>
                </c:pt>
                <c:pt idx="22">
                  <c:v>0.22000000000000003</c:v>
                </c:pt>
                <c:pt idx="23">
                  <c:v>0.22999999999999998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0.27999999999999997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0.32999999999999996</c:v>
                </c:pt>
                <c:pt idx="34">
                  <c:v>0.33999999999999997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0.42000000000000004</c:v>
                </c:pt>
                <c:pt idx="43">
                  <c:v>0.43</c:v>
                </c:pt>
                <c:pt idx="44">
                  <c:v>0.44000000000000006</c:v>
                </c:pt>
                <c:pt idx="45">
                  <c:v>0.45</c:v>
                </c:pt>
                <c:pt idx="46">
                  <c:v>0.45999999999999996</c:v>
                </c:pt>
                <c:pt idx="47">
                  <c:v>0.47000000000000003</c:v>
                </c:pt>
                <c:pt idx="48">
                  <c:v>0.48</c:v>
                </c:pt>
                <c:pt idx="49">
                  <c:v>0.49000000000000005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0.55999999999999994</c:v>
                </c:pt>
                <c:pt idx="57">
                  <c:v>0.57000000000000006</c:v>
                </c:pt>
                <c:pt idx="58">
                  <c:v>0.57999999999999996</c:v>
                </c:pt>
                <c:pt idx="59">
                  <c:v>0.59000000000000008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0.65999999999999992</c:v>
                </c:pt>
                <c:pt idx="67">
                  <c:v>0.67</c:v>
                </c:pt>
                <c:pt idx="68">
                  <c:v>0.67999999999999994</c:v>
                </c:pt>
                <c:pt idx="69">
                  <c:v>0.69000000000000006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0.80999999999999994</c:v>
                </c:pt>
                <c:pt idx="82">
                  <c:v>0.82</c:v>
                </c:pt>
                <c:pt idx="83">
                  <c:v>0.83000000000000007</c:v>
                </c:pt>
                <c:pt idx="84">
                  <c:v>0.84000000000000008</c:v>
                </c:pt>
                <c:pt idx="85">
                  <c:v>0.85</c:v>
                </c:pt>
                <c:pt idx="86">
                  <c:v>0.86</c:v>
                </c:pt>
                <c:pt idx="87">
                  <c:v>0.86999999999999988</c:v>
                </c:pt>
                <c:pt idx="88">
                  <c:v>0.88000000000000012</c:v>
                </c:pt>
                <c:pt idx="89">
                  <c:v>0.89</c:v>
                </c:pt>
                <c:pt idx="90">
                  <c:v>0.9</c:v>
                </c:pt>
                <c:pt idx="91">
                  <c:v>0.90999999999999992</c:v>
                </c:pt>
                <c:pt idx="92">
                  <c:v>0.91999999999999993</c:v>
                </c:pt>
                <c:pt idx="93">
                  <c:v>0.93</c:v>
                </c:pt>
                <c:pt idx="94">
                  <c:v>0.94000000000000006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0.98000000000000009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1.0699999999999998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1.1099999999999999</c:v>
                </c:pt>
                <c:pt idx="112">
                  <c:v>1.1199999999999999</c:v>
                </c:pt>
                <c:pt idx="113">
                  <c:v>1.1300000000000001</c:v>
                </c:pt>
                <c:pt idx="114">
                  <c:v>1.1400000000000001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1.1800000000000002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1.3199999999999998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1.3599999999999999</c:v>
                </c:pt>
                <c:pt idx="137">
                  <c:v>1.3699999999999999</c:v>
                </c:pt>
                <c:pt idx="138">
                  <c:v>1.3800000000000001</c:v>
                </c:pt>
                <c:pt idx="139">
                  <c:v>1.3900000000000001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1.4300000000000002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1.5699999999999998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1.6199999999999999</c:v>
                </c:pt>
                <c:pt idx="163">
                  <c:v>1.6300000000000001</c:v>
                </c:pt>
                <c:pt idx="164">
                  <c:v>1.64</c:v>
                </c:pt>
                <c:pt idx="165">
                  <c:v>1.65</c:v>
                </c:pt>
                <c:pt idx="166">
                  <c:v>1.6600000000000001</c:v>
                </c:pt>
                <c:pt idx="167">
                  <c:v>1.67</c:v>
                </c:pt>
                <c:pt idx="168">
                  <c:v>1.6800000000000002</c:v>
                </c:pt>
                <c:pt idx="169">
                  <c:v>1.69</c:v>
                </c:pt>
                <c:pt idx="170">
                  <c:v>1.7</c:v>
                </c:pt>
                <c:pt idx="171">
                  <c:v>1.7100000000000002</c:v>
                </c:pt>
                <c:pt idx="172">
                  <c:v>1.72</c:v>
                </c:pt>
                <c:pt idx="173">
                  <c:v>1.73</c:v>
                </c:pt>
                <c:pt idx="174">
                  <c:v>1.7399999999999998</c:v>
                </c:pt>
                <c:pt idx="175">
                  <c:v>1.75</c:v>
                </c:pt>
                <c:pt idx="176">
                  <c:v>1.7600000000000002</c:v>
                </c:pt>
                <c:pt idx="177">
                  <c:v>1.77</c:v>
                </c:pt>
                <c:pt idx="178">
                  <c:v>1.78</c:v>
                </c:pt>
                <c:pt idx="179">
                  <c:v>1.7899999999999998</c:v>
                </c:pt>
                <c:pt idx="180">
                  <c:v>1.8</c:v>
                </c:pt>
                <c:pt idx="181">
                  <c:v>1.81</c:v>
                </c:pt>
                <c:pt idx="182">
                  <c:v>1.8199999999999998</c:v>
                </c:pt>
                <c:pt idx="183">
                  <c:v>1.83</c:v>
                </c:pt>
                <c:pt idx="184">
                  <c:v>1.8399999999999999</c:v>
                </c:pt>
                <c:pt idx="185">
                  <c:v>1.85</c:v>
                </c:pt>
                <c:pt idx="186">
                  <c:v>1.86</c:v>
                </c:pt>
                <c:pt idx="187">
                  <c:v>1.8699999999999999</c:v>
                </c:pt>
                <c:pt idx="188">
                  <c:v>1.8800000000000001</c:v>
                </c:pt>
                <c:pt idx="189">
                  <c:v>1.89</c:v>
                </c:pt>
                <c:pt idx="190">
                  <c:v>1.9</c:v>
                </c:pt>
                <c:pt idx="191">
                  <c:v>1.9100000000000001</c:v>
                </c:pt>
                <c:pt idx="192">
                  <c:v>1.92</c:v>
                </c:pt>
                <c:pt idx="193">
                  <c:v>1.9300000000000002</c:v>
                </c:pt>
                <c:pt idx="194">
                  <c:v>1.94</c:v>
                </c:pt>
                <c:pt idx="195">
                  <c:v>1.95</c:v>
                </c:pt>
                <c:pt idx="196">
                  <c:v>1.9600000000000002</c:v>
                </c:pt>
                <c:pt idx="197">
                  <c:v>1.97</c:v>
                </c:pt>
                <c:pt idx="198">
                  <c:v>1.98</c:v>
                </c:pt>
                <c:pt idx="199">
                  <c:v>1.9899999999999998</c:v>
                </c:pt>
                <c:pt idx="200">
                  <c:v>2</c:v>
                </c:pt>
                <c:pt idx="201">
                  <c:v>2.0100000000000002</c:v>
                </c:pt>
                <c:pt idx="202">
                  <c:v>2.02</c:v>
                </c:pt>
                <c:pt idx="203">
                  <c:v>2.0300000000000002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2.1100000000000003</c:v>
                </c:pt>
                <c:pt idx="212">
                  <c:v>2.12</c:v>
                </c:pt>
                <c:pt idx="213">
                  <c:v>2.13</c:v>
                </c:pt>
                <c:pt idx="214">
                  <c:v>2.1399999999999997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2.2199999999999998</c:v>
                </c:pt>
                <c:pt idx="223">
                  <c:v>2.23</c:v>
                </c:pt>
                <c:pt idx="224">
                  <c:v>2.2399999999999998</c:v>
                </c:pt>
                <c:pt idx="225">
                  <c:v>2.25</c:v>
                </c:pt>
                <c:pt idx="226">
                  <c:v>2.2600000000000002</c:v>
                </c:pt>
                <c:pt idx="227">
                  <c:v>2.27</c:v>
                </c:pt>
                <c:pt idx="228">
                  <c:v>2.2800000000000002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2.3600000000000003</c:v>
                </c:pt>
                <c:pt idx="237">
                  <c:v>2.37</c:v>
                </c:pt>
                <c:pt idx="238">
                  <c:v>2.38</c:v>
                </c:pt>
                <c:pt idx="239">
                  <c:v>2.3899999999999997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2.4699999999999998</c:v>
                </c:pt>
                <c:pt idx="248">
                  <c:v>2.48</c:v>
                </c:pt>
                <c:pt idx="249">
                  <c:v>2.4899999999999998</c:v>
                </c:pt>
                <c:pt idx="250">
                  <c:v>2.5</c:v>
                </c:pt>
                <c:pt idx="251">
                  <c:v>2.5100000000000002</c:v>
                </c:pt>
                <c:pt idx="252">
                  <c:v>2.52</c:v>
                </c:pt>
                <c:pt idx="253">
                  <c:v>2.5300000000000002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2.6100000000000003</c:v>
                </c:pt>
                <c:pt idx="262">
                  <c:v>2.62</c:v>
                </c:pt>
                <c:pt idx="263">
                  <c:v>2.63</c:v>
                </c:pt>
                <c:pt idx="264">
                  <c:v>2.6399999999999997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2.7199999999999998</c:v>
                </c:pt>
                <c:pt idx="273">
                  <c:v>2.73</c:v>
                </c:pt>
                <c:pt idx="274">
                  <c:v>2.7399999999999998</c:v>
                </c:pt>
                <c:pt idx="275">
                  <c:v>2.75</c:v>
                </c:pt>
                <c:pt idx="276">
                  <c:v>2.7600000000000002</c:v>
                </c:pt>
                <c:pt idx="277">
                  <c:v>2.77</c:v>
                </c:pt>
                <c:pt idx="278">
                  <c:v>2.7800000000000002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2.8600000000000003</c:v>
                </c:pt>
                <c:pt idx="287">
                  <c:v>2.87</c:v>
                </c:pt>
                <c:pt idx="288">
                  <c:v>2.88</c:v>
                </c:pt>
                <c:pt idx="289">
                  <c:v>2.8899999999999997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2.9699999999999998</c:v>
                </c:pt>
                <c:pt idx="298">
                  <c:v>2.98</c:v>
                </c:pt>
                <c:pt idx="299">
                  <c:v>2.9899999999999998</c:v>
                </c:pt>
                <c:pt idx="300">
                  <c:v>3</c:v>
                </c:pt>
                <c:pt idx="301">
                  <c:v>3.0100000000000002</c:v>
                </c:pt>
                <c:pt idx="302">
                  <c:v>3.02</c:v>
                </c:pt>
                <c:pt idx="303">
                  <c:v>3.0300000000000002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3.1100000000000003</c:v>
                </c:pt>
                <c:pt idx="312">
                  <c:v>3.12</c:v>
                </c:pt>
                <c:pt idx="313">
                  <c:v>3.13</c:v>
                </c:pt>
                <c:pt idx="314">
                  <c:v>3.1399999999999997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3.2299999999999995</c:v>
                </c:pt>
                <c:pt idx="324">
                  <c:v>3.2399999999999998</c:v>
                </c:pt>
                <c:pt idx="325">
                  <c:v>3.25</c:v>
                </c:pt>
                <c:pt idx="326">
                  <c:v>3.2600000000000002</c:v>
                </c:pt>
                <c:pt idx="327">
                  <c:v>3.2700000000000005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3.3200000000000003</c:v>
                </c:pt>
                <c:pt idx="333">
                  <c:v>3.3299999999999996</c:v>
                </c:pt>
                <c:pt idx="334">
                  <c:v>3.34</c:v>
                </c:pt>
                <c:pt idx="335">
                  <c:v>3.35</c:v>
                </c:pt>
                <c:pt idx="336">
                  <c:v>3.3600000000000003</c:v>
                </c:pt>
                <c:pt idx="337">
                  <c:v>3.37</c:v>
                </c:pt>
                <c:pt idx="338">
                  <c:v>3.38</c:v>
                </c:pt>
                <c:pt idx="339">
                  <c:v>3.3899999999999997</c:v>
                </c:pt>
                <c:pt idx="340">
                  <c:v>3.4</c:v>
                </c:pt>
                <c:pt idx="341">
                  <c:v>3.41</c:v>
                </c:pt>
                <c:pt idx="342">
                  <c:v>3.4200000000000004</c:v>
                </c:pt>
                <c:pt idx="343">
                  <c:v>3.4299999999999997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3.4799999999999995</c:v>
                </c:pt>
                <c:pt idx="349">
                  <c:v>3.4899999999999998</c:v>
                </c:pt>
                <c:pt idx="350">
                  <c:v>3.5</c:v>
                </c:pt>
                <c:pt idx="351">
                  <c:v>3.5100000000000002</c:v>
                </c:pt>
                <c:pt idx="352">
                  <c:v>3.5200000000000005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3.5700000000000003</c:v>
                </c:pt>
                <c:pt idx="358">
                  <c:v>3.5799999999999996</c:v>
                </c:pt>
                <c:pt idx="359">
                  <c:v>3.59</c:v>
                </c:pt>
                <c:pt idx="360">
                  <c:v>3.6</c:v>
                </c:pt>
                <c:pt idx="361">
                  <c:v>3.6100000000000003</c:v>
                </c:pt>
                <c:pt idx="362">
                  <c:v>3.62</c:v>
                </c:pt>
                <c:pt idx="363">
                  <c:v>3.63</c:v>
                </c:pt>
                <c:pt idx="364">
                  <c:v>3.6399999999999997</c:v>
                </c:pt>
                <c:pt idx="365">
                  <c:v>3.65</c:v>
                </c:pt>
                <c:pt idx="366">
                  <c:v>3.66</c:v>
                </c:pt>
                <c:pt idx="367">
                  <c:v>3.6700000000000004</c:v>
                </c:pt>
                <c:pt idx="368">
                  <c:v>3.6799999999999997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3.7299999999999995</c:v>
                </c:pt>
                <c:pt idx="374">
                  <c:v>3.7399999999999998</c:v>
                </c:pt>
                <c:pt idx="375">
                  <c:v>3.75</c:v>
                </c:pt>
                <c:pt idx="376">
                  <c:v>3.7600000000000002</c:v>
                </c:pt>
                <c:pt idx="377">
                  <c:v>3.7700000000000005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3.8200000000000003</c:v>
                </c:pt>
                <c:pt idx="383">
                  <c:v>3.8299999999999996</c:v>
                </c:pt>
                <c:pt idx="384">
                  <c:v>3.84</c:v>
                </c:pt>
                <c:pt idx="385">
                  <c:v>3.85</c:v>
                </c:pt>
                <c:pt idx="386">
                  <c:v>3.8600000000000003</c:v>
                </c:pt>
                <c:pt idx="387">
                  <c:v>3.87</c:v>
                </c:pt>
                <c:pt idx="388">
                  <c:v>3.88</c:v>
                </c:pt>
                <c:pt idx="389">
                  <c:v>3.8899999999999997</c:v>
                </c:pt>
                <c:pt idx="390">
                  <c:v>3.9</c:v>
                </c:pt>
                <c:pt idx="391">
                  <c:v>3.91</c:v>
                </c:pt>
                <c:pt idx="392">
                  <c:v>3.9200000000000004</c:v>
                </c:pt>
                <c:pt idx="393">
                  <c:v>3.9299999999999997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3.9799999999999995</c:v>
                </c:pt>
                <c:pt idx="399">
                  <c:v>3.9899999999999998</c:v>
                </c:pt>
                <c:pt idx="400">
                  <c:v>4</c:v>
                </c:pt>
                <c:pt idx="401">
                  <c:v>4.01</c:v>
                </c:pt>
                <c:pt idx="402">
                  <c:v>4.0200000000000005</c:v>
                </c:pt>
                <c:pt idx="403">
                  <c:v>4.0299999999999994</c:v>
                </c:pt>
                <c:pt idx="404">
                  <c:v>4.04</c:v>
                </c:pt>
                <c:pt idx="405">
                  <c:v>4.05</c:v>
                </c:pt>
                <c:pt idx="406">
                  <c:v>4.0600000000000005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4.1899999999999995</c:v>
                </c:pt>
                <c:pt idx="420">
                  <c:v>4.2</c:v>
                </c:pt>
                <c:pt idx="421">
                  <c:v>4.21</c:v>
                </c:pt>
                <c:pt idx="422">
                  <c:v>4.2200000000000006</c:v>
                </c:pt>
                <c:pt idx="423">
                  <c:v>4.2299999999999995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4.2700000000000005</c:v>
                </c:pt>
                <c:pt idx="428">
                  <c:v>4.2799999999999994</c:v>
                </c:pt>
                <c:pt idx="429">
                  <c:v>4.29</c:v>
                </c:pt>
                <c:pt idx="430">
                  <c:v>4.3</c:v>
                </c:pt>
                <c:pt idx="431">
                  <c:v>4.3100000000000005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4.4399999999999995</c:v>
                </c:pt>
                <c:pt idx="445">
                  <c:v>4.45</c:v>
                </c:pt>
                <c:pt idx="446">
                  <c:v>4.46</c:v>
                </c:pt>
                <c:pt idx="447">
                  <c:v>4.4700000000000006</c:v>
                </c:pt>
                <c:pt idx="448">
                  <c:v>4.4799999999999995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4.5200000000000005</c:v>
                </c:pt>
                <c:pt idx="453">
                  <c:v>4.5299999999999994</c:v>
                </c:pt>
                <c:pt idx="454">
                  <c:v>4.54</c:v>
                </c:pt>
                <c:pt idx="455">
                  <c:v>4.55</c:v>
                </c:pt>
                <c:pt idx="456">
                  <c:v>4.5600000000000005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4.6899999999999995</c:v>
                </c:pt>
                <c:pt idx="470">
                  <c:v>4.7</c:v>
                </c:pt>
                <c:pt idx="471">
                  <c:v>4.71</c:v>
                </c:pt>
                <c:pt idx="472">
                  <c:v>4.7200000000000006</c:v>
                </c:pt>
                <c:pt idx="473">
                  <c:v>4.7299999999999995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4.7700000000000005</c:v>
                </c:pt>
                <c:pt idx="478">
                  <c:v>4.7799999999999994</c:v>
                </c:pt>
                <c:pt idx="479">
                  <c:v>4.79</c:v>
                </c:pt>
                <c:pt idx="480">
                  <c:v>4.8</c:v>
                </c:pt>
                <c:pt idx="481">
                  <c:v>4.8100000000000005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4.9399999999999995</c:v>
                </c:pt>
                <c:pt idx="495">
                  <c:v>4.95</c:v>
                </c:pt>
                <c:pt idx="496">
                  <c:v>4.96</c:v>
                </c:pt>
                <c:pt idx="497">
                  <c:v>4.9700000000000006</c:v>
                </c:pt>
                <c:pt idx="498">
                  <c:v>4.9799999999999995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5.0200000000000005</c:v>
                </c:pt>
                <c:pt idx="503">
                  <c:v>5.0299999999999994</c:v>
                </c:pt>
                <c:pt idx="504">
                  <c:v>5.04</c:v>
                </c:pt>
                <c:pt idx="505">
                  <c:v>5.05</c:v>
                </c:pt>
                <c:pt idx="506">
                  <c:v>5.0600000000000005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5.1899999999999995</c:v>
                </c:pt>
                <c:pt idx="520">
                  <c:v>5.2</c:v>
                </c:pt>
                <c:pt idx="521">
                  <c:v>5.21</c:v>
                </c:pt>
                <c:pt idx="522">
                  <c:v>5.2200000000000006</c:v>
                </c:pt>
                <c:pt idx="523">
                  <c:v>5.2299999999999995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5.2700000000000005</c:v>
                </c:pt>
                <c:pt idx="528">
                  <c:v>5.2799999999999994</c:v>
                </c:pt>
                <c:pt idx="529">
                  <c:v>5.29</c:v>
                </c:pt>
                <c:pt idx="530">
                  <c:v>5.3</c:v>
                </c:pt>
                <c:pt idx="531">
                  <c:v>5.3100000000000005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5.4399999999999995</c:v>
                </c:pt>
                <c:pt idx="545">
                  <c:v>5.45</c:v>
                </c:pt>
                <c:pt idx="546">
                  <c:v>5.46</c:v>
                </c:pt>
                <c:pt idx="547">
                  <c:v>5.4700000000000006</c:v>
                </c:pt>
                <c:pt idx="548">
                  <c:v>5.4799999999999995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5.5200000000000005</c:v>
                </c:pt>
                <c:pt idx="553">
                  <c:v>5.5299999999999994</c:v>
                </c:pt>
                <c:pt idx="554">
                  <c:v>5.54</c:v>
                </c:pt>
                <c:pt idx="555">
                  <c:v>5.55</c:v>
                </c:pt>
                <c:pt idx="556">
                  <c:v>5.5600000000000005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5.6899999999999995</c:v>
                </c:pt>
                <c:pt idx="570">
                  <c:v>5.7</c:v>
                </c:pt>
                <c:pt idx="571">
                  <c:v>5.71</c:v>
                </c:pt>
                <c:pt idx="572">
                  <c:v>5.7200000000000006</c:v>
                </c:pt>
                <c:pt idx="573">
                  <c:v>5.7299999999999995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5.7700000000000005</c:v>
                </c:pt>
                <c:pt idx="578">
                  <c:v>5.7799999999999994</c:v>
                </c:pt>
                <c:pt idx="579">
                  <c:v>5.79</c:v>
                </c:pt>
                <c:pt idx="580">
                  <c:v>5.8</c:v>
                </c:pt>
                <c:pt idx="581">
                  <c:v>5.8100000000000005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5.9399999999999995</c:v>
                </c:pt>
                <c:pt idx="595">
                  <c:v>5.95</c:v>
                </c:pt>
                <c:pt idx="596">
                  <c:v>5.96</c:v>
                </c:pt>
                <c:pt idx="597">
                  <c:v>5.9700000000000006</c:v>
                </c:pt>
                <c:pt idx="598">
                  <c:v>5.9799999999999995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6.0200000000000005</c:v>
                </c:pt>
                <c:pt idx="603">
                  <c:v>6.0299999999999994</c:v>
                </c:pt>
                <c:pt idx="604">
                  <c:v>6.04</c:v>
                </c:pt>
                <c:pt idx="605">
                  <c:v>6.05</c:v>
                </c:pt>
                <c:pt idx="606">
                  <c:v>6.0600000000000005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6.1899999999999995</c:v>
                </c:pt>
                <c:pt idx="620">
                  <c:v>6.2</c:v>
                </c:pt>
                <c:pt idx="621">
                  <c:v>6.21</c:v>
                </c:pt>
                <c:pt idx="622">
                  <c:v>6.2200000000000006</c:v>
                </c:pt>
                <c:pt idx="623">
                  <c:v>6.2299999999999995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6.2700000000000005</c:v>
                </c:pt>
                <c:pt idx="628">
                  <c:v>6.2799999999999994</c:v>
                </c:pt>
                <c:pt idx="629">
                  <c:v>6.29</c:v>
                </c:pt>
                <c:pt idx="630">
                  <c:v>6.3</c:v>
                </c:pt>
                <c:pt idx="631">
                  <c:v>6.3100000000000005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6.4099999999999993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6.4599999999999991</c:v>
                </c:pt>
                <c:pt idx="647">
                  <c:v>6.4700000000000006</c:v>
                </c:pt>
                <c:pt idx="648">
                  <c:v>6.4799999999999995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6.5200000000000005</c:v>
                </c:pt>
                <c:pt idx="653">
                  <c:v>6.5299999999999994</c:v>
                </c:pt>
                <c:pt idx="654">
                  <c:v>6.5400000000000009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6.5900000000000007</c:v>
                </c:pt>
                <c:pt idx="660">
                  <c:v>6.6</c:v>
                </c:pt>
                <c:pt idx="661">
                  <c:v>6.6099999999999994</c:v>
                </c:pt>
                <c:pt idx="662">
                  <c:v>6.62</c:v>
                </c:pt>
                <c:pt idx="663">
                  <c:v>6.63</c:v>
                </c:pt>
                <c:pt idx="664">
                  <c:v>6.6400000000000006</c:v>
                </c:pt>
                <c:pt idx="665">
                  <c:v>6.65</c:v>
                </c:pt>
                <c:pt idx="666">
                  <c:v>6.6599999999999993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6.7099999999999991</c:v>
                </c:pt>
                <c:pt idx="672">
                  <c:v>6.7200000000000006</c:v>
                </c:pt>
                <c:pt idx="673">
                  <c:v>6.7299999999999995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6.7700000000000005</c:v>
                </c:pt>
                <c:pt idx="678">
                  <c:v>6.7799999999999994</c:v>
                </c:pt>
                <c:pt idx="679">
                  <c:v>6.7900000000000009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6.8400000000000007</c:v>
                </c:pt>
                <c:pt idx="685">
                  <c:v>6.85</c:v>
                </c:pt>
                <c:pt idx="686">
                  <c:v>6.8599999999999994</c:v>
                </c:pt>
                <c:pt idx="687">
                  <c:v>6.87</c:v>
                </c:pt>
                <c:pt idx="688">
                  <c:v>6.88</c:v>
                </c:pt>
                <c:pt idx="689">
                  <c:v>6.8900000000000006</c:v>
                </c:pt>
                <c:pt idx="690">
                  <c:v>6.9</c:v>
                </c:pt>
                <c:pt idx="691">
                  <c:v>6.9099999999999993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6.9599999999999991</c:v>
                </c:pt>
                <c:pt idx="697">
                  <c:v>6.9700000000000006</c:v>
                </c:pt>
                <c:pt idx="698">
                  <c:v>6.9799999999999995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7.0200000000000005</c:v>
                </c:pt>
                <c:pt idx="703">
                  <c:v>7.0299999999999994</c:v>
                </c:pt>
                <c:pt idx="704">
                  <c:v>7.0400000000000009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7.0900000000000007</c:v>
                </c:pt>
                <c:pt idx="710">
                  <c:v>7.1</c:v>
                </c:pt>
                <c:pt idx="711">
                  <c:v>7.1099999999999994</c:v>
                </c:pt>
                <c:pt idx="712">
                  <c:v>7.12</c:v>
                </c:pt>
                <c:pt idx="713">
                  <c:v>7.13</c:v>
                </c:pt>
                <c:pt idx="714">
                  <c:v>7.1400000000000006</c:v>
                </c:pt>
                <c:pt idx="715">
                  <c:v>7.15</c:v>
                </c:pt>
                <c:pt idx="716">
                  <c:v>7.1599999999999993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7.2099999999999991</c:v>
                </c:pt>
                <c:pt idx="722">
                  <c:v>7.2200000000000006</c:v>
                </c:pt>
                <c:pt idx="723">
                  <c:v>7.2299999999999995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7.2700000000000005</c:v>
                </c:pt>
                <c:pt idx="728">
                  <c:v>7.2799999999999994</c:v>
                </c:pt>
                <c:pt idx="729">
                  <c:v>7.2900000000000009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7.3400000000000007</c:v>
                </c:pt>
                <c:pt idx="735">
                  <c:v>7.35</c:v>
                </c:pt>
                <c:pt idx="736">
                  <c:v>7.3599999999999994</c:v>
                </c:pt>
                <c:pt idx="737">
                  <c:v>7.37</c:v>
                </c:pt>
                <c:pt idx="738">
                  <c:v>7.38</c:v>
                </c:pt>
                <c:pt idx="739">
                  <c:v>7.3900000000000006</c:v>
                </c:pt>
                <c:pt idx="740">
                  <c:v>7.4</c:v>
                </c:pt>
                <c:pt idx="741">
                  <c:v>7.4099999999999993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7.4599999999999991</c:v>
                </c:pt>
                <c:pt idx="747">
                  <c:v>7.4700000000000006</c:v>
                </c:pt>
                <c:pt idx="748">
                  <c:v>7.4799999999999995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7.5200000000000005</c:v>
                </c:pt>
                <c:pt idx="753">
                  <c:v>7.5299999999999994</c:v>
                </c:pt>
                <c:pt idx="754">
                  <c:v>7.5400000000000009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7.5900000000000007</c:v>
                </c:pt>
                <c:pt idx="760">
                  <c:v>7.6</c:v>
                </c:pt>
                <c:pt idx="761">
                  <c:v>7.6099999999999994</c:v>
                </c:pt>
                <c:pt idx="762">
                  <c:v>7.62</c:v>
                </c:pt>
                <c:pt idx="763">
                  <c:v>7.63</c:v>
                </c:pt>
                <c:pt idx="764">
                  <c:v>7.6400000000000006</c:v>
                </c:pt>
                <c:pt idx="765">
                  <c:v>7.65</c:v>
                </c:pt>
                <c:pt idx="766">
                  <c:v>7.6599999999999993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7.7099999999999991</c:v>
                </c:pt>
                <c:pt idx="772">
                  <c:v>7.7200000000000006</c:v>
                </c:pt>
                <c:pt idx="773">
                  <c:v>7.7299999999999995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7.7700000000000005</c:v>
                </c:pt>
                <c:pt idx="778">
                  <c:v>7.7799999999999994</c:v>
                </c:pt>
                <c:pt idx="779">
                  <c:v>7.7900000000000009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7.8400000000000007</c:v>
                </c:pt>
                <c:pt idx="785">
                  <c:v>7.85</c:v>
                </c:pt>
                <c:pt idx="786">
                  <c:v>7.8599999999999994</c:v>
                </c:pt>
                <c:pt idx="787">
                  <c:v>7.87</c:v>
                </c:pt>
                <c:pt idx="788">
                  <c:v>7.88</c:v>
                </c:pt>
                <c:pt idx="789">
                  <c:v>7.8900000000000006</c:v>
                </c:pt>
                <c:pt idx="790">
                  <c:v>7.9</c:v>
                </c:pt>
                <c:pt idx="791">
                  <c:v>7.9099999999999993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7.9599999999999991</c:v>
                </c:pt>
                <c:pt idx="797">
                  <c:v>7.9700000000000006</c:v>
                </c:pt>
                <c:pt idx="798">
                  <c:v>7.9799999999999995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8.0400000000000009</c:v>
                </c:pt>
                <c:pt idx="805">
                  <c:v>8.0500000000000007</c:v>
                </c:pt>
                <c:pt idx="806">
                  <c:v>8.0599999999999987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8.120000000000001</c:v>
                </c:pt>
                <c:pt idx="813">
                  <c:v>8.129999999999999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8.1900000000000013</c:v>
                </c:pt>
                <c:pt idx="820">
                  <c:v>8.1999999999999993</c:v>
                </c:pt>
                <c:pt idx="821">
                  <c:v>8.2099999999999991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8.2900000000000009</c:v>
                </c:pt>
                <c:pt idx="830">
                  <c:v>8.3000000000000007</c:v>
                </c:pt>
                <c:pt idx="831">
                  <c:v>8.3099999999999987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8.370000000000001</c:v>
                </c:pt>
                <c:pt idx="838">
                  <c:v>8.379999999999999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8.4400000000000013</c:v>
                </c:pt>
                <c:pt idx="845">
                  <c:v>8.4499999999999993</c:v>
                </c:pt>
                <c:pt idx="846">
                  <c:v>8.4599999999999991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8.5400000000000009</c:v>
                </c:pt>
                <c:pt idx="855">
                  <c:v>8.5500000000000007</c:v>
                </c:pt>
                <c:pt idx="856">
                  <c:v>8.5599999999999987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8.620000000000001</c:v>
                </c:pt>
                <c:pt idx="863">
                  <c:v>8.629999999999999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8.6900000000000013</c:v>
                </c:pt>
                <c:pt idx="870">
                  <c:v>8.6999999999999993</c:v>
                </c:pt>
                <c:pt idx="871">
                  <c:v>8.7099999999999991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8.7900000000000009</c:v>
                </c:pt>
                <c:pt idx="880">
                  <c:v>8.8000000000000007</c:v>
                </c:pt>
                <c:pt idx="881">
                  <c:v>8.8099999999999987</c:v>
                </c:pt>
                <c:pt idx="882">
                  <c:v>8.82</c:v>
                </c:pt>
                <c:pt idx="883">
                  <c:v>8.83</c:v>
                </c:pt>
              </c:numCache>
            </c:numRef>
          </c:xVal>
          <c:yVal>
            <c:numRef>
              <c:f>'9 MeV PDDs'!$C$5:$C$888</c:f>
              <c:numCache>
                <c:formatCode>0.0%</c:formatCode>
                <c:ptCount val="884"/>
                <c:pt idx="0">
                  <c:v>0.83967935871743482</c:v>
                </c:pt>
                <c:pt idx="1">
                  <c:v>0.83967935871743482</c:v>
                </c:pt>
                <c:pt idx="2">
                  <c:v>0.83967935871743482</c:v>
                </c:pt>
                <c:pt idx="3">
                  <c:v>0.83967935871743482</c:v>
                </c:pt>
                <c:pt idx="4">
                  <c:v>0.83967935871743482</c:v>
                </c:pt>
                <c:pt idx="5">
                  <c:v>0.83967935871743482</c:v>
                </c:pt>
                <c:pt idx="6">
                  <c:v>0.83967935871743482</c:v>
                </c:pt>
                <c:pt idx="7">
                  <c:v>0.83967935871743482</c:v>
                </c:pt>
                <c:pt idx="8">
                  <c:v>0.84068136272545102</c:v>
                </c:pt>
                <c:pt idx="9">
                  <c:v>0.841683366733467</c:v>
                </c:pt>
                <c:pt idx="10">
                  <c:v>0.841683366733467</c:v>
                </c:pt>
                <c:pt idx="11">
                  <c:v>0.84268537074148298</c:v>
                </c:pt>
                <c:pt idx="12">
                  <c:v>0.84268537074148298</c:v>
                </c:pt>
                <c:pt idx="13">
                  <c:v>0.84368737474949906</c:v>
                </c:pt>
                <c:pt idx="14">
                  <c:v>0.84468937875751504</c:v>
                </c:pt>
                <c:pt idx="15">
                  <c:v>0.84468937875751504</c:v>
                </c:pt>
                <c:pt idx="16">
                  <c:v>0.84569138276553113</c:v>
                </c:pt>
                <c:pt idx="17">
                  <c:v>0.84669338677354711</c:v>
                </c:pt>
                <c:pt idx="18">
                  <c:v>0.84769539078156309</c:v>
                </c:pt>
                <c:pt idx="19">
                  <c:v>0.84869739478957917</c:v>
                </c:pt>
                <c:pt idx="20">
                  <c:v>0.84969939879759515</c:v>
                </c:pt>
                <c:pt idx="21">
                  <c:v>0.85070140280561135</c:v>
                </c:pt>
                <c:pt idx="22">
                  <c:v>0.85170340681362733</c:v>
                </c:pt>
                <c:pt idx="23">
                  <c:v>0.85270541082164331</c:v>
                </c:pt>
                <c:pt idx="24">
                  <c:v>0.85370741482965939</c:v>
                </c:pt>
                <c:pt idx="25">
                  <c:v>0.85571142284569146</c:v>
                </c:pt>
                <c:pt idx="26">
                  <c:v>0.85671342685370744</c:v>
                </c:pt>
                <c:pt idx="27">
                  <c:v>0.85771543086172342</c:v>
                </c:pt>
                <c:pt idx="28">
                  <c:v>0.8587174348697395</c:v>
                </c:pt>
                <c:pt idx="29">
                  <c:v>0.85971943887775548</c:v>
                </c:pt>
                <c:pt idx="30">
                  <c:v>0.86172344689378755</c:v>
                </c:pt>
                <c:pt idx="31">
                  <c:v>0.86272545090180353</c:v>
                </c:pt>
                <c:pt idx="32">
                  <c:v>0.86372745490981973</c:v>
                </c:pt>
                <c:pt idx="33">
                  <c:v>0.8647294589178357</c:v>
                </c:pt>
                <c:pt idx="34">
                  <c:v>0.86673346693386777</c:v>
                </c:pt>
                <c:pt idx="35">
                  <c:v>0.86773547094188375</c:v>
                </c:pt>
                <c:pt idx="36">
                  <c:v>0.86873747494989983</c:v>
                </c:pt>
                <c:pt idx="37">
                  <c:v>0.86973947895791581</c:v>
                </c:pt>
                <c:pt idx="38">
                  <c:v>0.87174348697394788</c:v>
                </c:pt>
                <c:pt idx="39">
                  <c:v>0.87274549098196386</c:v>
                </c:pt>
                <c:pt idx="40">
                  <c:v>0.87374749498998006</c:v>
                </c:pt>
                <c:pt idx="41">
                  <c:v>0.87474949899799603</c:v>
                </c:pt>
                <c:pt idx="42">
                  <c:v>0.8767535070140281</c:v>
                </c:pt>
                <c:pt idx="43">
                  <c:v>0.87775551102204408</c:v>
                </c:pt>
                <c:pt idx="44">
                  <c:v>0.87875751503006017</c:v>
                </c:pt>
                <c:pt idx="45">
                  <c:v>0.87975951903807614</c:v>
                </c:pt>
                <c:pt idx="46">
                  <c:v>0.88176352705410821</c:v>
                </c:pt>
                <c:pt idx="47">
                  <c:v>0.88276553106212419</c:v>
                </c:pt>
                <c:pt idx="48">
                  <c:v>0.88376753507014039</c:v>
                </c:pt>
                <c:pt idx="49">
                  <c:v>0.88476953907815636</c:v>
                </c:pt>
                <c:pt idx="50">
                  <c:v>0.88577154308617245</c:v>
                </c:pt>
                <c:pt idx="51">
                  <c:v>0.88777555110220441</c:v>
                </c:pt>
                <c:pt idx="52">
                  <c:v>0.8887775551102205</c:v>
                </c:pt>
                <c:pt idx="53">
                  <c:v>0.88977955911823647</c:v>
                </c:pt>
                <c:pt idx="54">
                  <c:v>0.89078156312625256</c:v>
                </c:pt>
                <c:pt idx="55">
                  <c:v>0.89178356713426854</c:v>
                </c:pt>
                <c:pt idx="56">
                  <c:v>0.89378757515030061</c:v>
                </c:pt>
                <c:pt idx="57">
                  <c:v>0.89478957915831658</c:v>
                </c:pt>
                <c:pt idx="58">
                  <c:v>0.89579158316633278</c:v>
                </c:pt>
                <c:pt idx="59">
                  <c:v>0.89679358717434876</c:v>
                </c:pt>
                <c:pt idx="60">
                  <c:v>0.89779559118236474</c:v>
                </c:pt>
                <c:pt idx="61">
                  <c:v>0.89879759519038083</c:v>
                </c:pt>
                <c:pt idx="62">
                  <c:v>0.8997995991983968</c:v>
                </c:pt>
                <c:pt idx="63">
                  <c:v>0.90080160320641289</c:v>
                </c:pt>
                <c:pt idx="64">
                  <c:v>0.90280561122244485</c:v>
                </c:pt>
                <c:pt idx="65">
                  <c:v>0.90380761523046094</c:v>
                </c:pt>
                <c:pt idx="66">
                  <c:v>0.90480961923847691</c:v>
                </c:pt>
                <c:pt idx="67">
                  <c:v>0.90581162324649311</c:v>
                </c:pt>
                <c:pt idx="68">
                  <c:v>0.90681362725450909</c:v>
                </c:pt>
                <c:pt idx="69">
                  <c:v>0.90781563126252507</c:v>
                </c:pt>
                <c:pt idx="70">
                  <c:v>0.90881763527054116</c:v>
                </c:pt>
                <c:pt idx="71">
                  <c:v>0.90981963927855714</c:v>
                </c:pt>
                <c:pt idx="72">
                  <c:v>0.91082164328657322</c:v>
                </c:pt>
                <c:pt idx="73">
                  <c:v>0.91082164328657322</c:v>
                </c:pt>
                <c:pt idx="74">
                  <c:v>0.9118236472945892</c:v>
                </c:pt>
                <c:pt idx="75">
                  <c:v>0.91282565130260518</c:v>
                </c:pt>
                <c:pt idx="76">
                  <c:v>0.91382765531062127</c:v>
                </c:pt>
                <c:pt idx="77">
                  <c:v>0.91482965931863724</c:v>
                </c:pt>
                <c:pt idx="78">
                  <c:v>0.91583166332665344</c:v>
                </c:pt>
                <c:pt idx="79">
                  <c:v>0.91683366733466931</c:v>
                </c:pt>
                <c:pt idx="80">
                  <c:v>0.91783567134268529</c:v>
                </c:pt>
                <c:pt idx="81">
                  <c:v>0.91883767535070149</c:v>
                </c:pt>
                <c:pt idx="82">
                  <c:v>0.91983967935871747</c:v>
                </c:pt>
                <c:pt idx="83">
                  <c:v>0.92084168336673355</c:v>
                </c:pt>
                <c:pt idx="84">
                  <c:v>0.92184368737474953</c:v>
                </c:pt>
                <c:pt idx="85">
                  <c:v>0.92184368737474953</c:v>
                </c:pt>
                <c:pt idx="86">
                  <c:v>0.92284569138276551</c:v>
                </c:pt>
                <c:pt idx="87">
                  <c:v>0.9238476953907816</c:v>
                </c:pt>
                <c:pt idx="88">
                  <c:v>0.92484969939879758</c:v>
                </c:pt>
                <c:pt idx="89">
                  <c:v>0.92585170340681366</c:v>
                </c:pt>
                <c:pt idx="90">
                  <c:v>0.92685370741482964</c:v>
                </c:pt>
                <c:pt idx="91">
                  <c:v>0.92785571142284562</c:v>
                </c:pt>
                <c:pt idx="92">
                  <c:v>0.92885771543086182</c:v>
                </c:pt>
                <c:pt idx="93">
                  <c:v>0.9298597194388778</c:v>
                </c:pt>
                <c:pt idx="94">
                  <c:v>0.93086172344689389</c:v>
                </c:pt>
                <c:pt idx="95">
                  <c:v>0.93186372745490986</c:v>
                </c:pt>
                <c:pt idx="96">
                  <c:v>0.93286573146292584</c:v>
                </c:pt>
                <c:pt idx="97">
                  <c:v>0.93286573146292584</c:v>
                </c:pt>
                <c:pt idx="98">
                  <c:v>0.93386773547094193</c:v>
                </c:pt>
                <c:pt idx="99">
                  <c:v>0.93486973947895791</c:v>
                </c:pt>
                <c:pt idx="100">
                  <c:v>0.93587174348697399</c:v>
                </c:pt>
                <c:pt idx="101">
                  <c:v>0.93687374749498997</c:v>
                </c:pt>
                <c:pt idx="102">
                  <c:v>0.93787575150300595</c:v>
                </c:pt>
                <c:pt idx="103">
                  <c:v>0.93887775551102215</c:v>
                </c:pt>
                <c:pt idx="104">
                  <c:v>0.93987975951903813</c:v>
                </c:pt>
                <c:pt idx="105">
                  <c:v>0.94088176352705422</c:v>
                </c:pt>
                <c:pt idx="106">
                  <c:v>0.94188376753507019</c:v>
                </c:pt>
                <c:pt idx="107">
                  <c:v>0.94288577154308617</c:v>
                </c:pt>
                <c:pt idx="108">
                  <c:v>0.94388777555110226</c:v>
                </c:pt>
                <c:pt idx="109">
                  <c:v>0.94388777555110226</c:v>
                </c:pt>
                <c:pt idx="110">
                  <c:v>0.94488977955911824</c:v>
                </c:pt>
                <c:pt idx="111">
                  <c:v>0.94589178356713433</c:v>
                </c:pt>
                <c:pt idx="112">
                  <c:v>0.9468937875751503</c:v>
                </c:pt>
                <c:pt idx="113">
                  <c:v>0.94789579158316628</c:v>
                </c:pt>
                <c:pt idx="114">
                  <c:v>0.94889779559118237</c:v>
                </c:pt>
                <c:pt idx="115">
                  <c:v>0.94989979959919835</c:v>
                </c:pt>
                <c:pt idx="116">
                  <c:v>0.95090180360721455</c:v>
                </c:pt>
                <c:pt idx="117">
                  <c:v>0.95190380761523052</c:v>
                </c:pt>
                <c:pt idx="118">
                  <c:v>0.95190380761523052</c:v>
                </c:pt>
                <c:pt idx="119">
                  <c:v>0.9529058116232465</c:v>
                </c:pt>
                <c:pt idx="120">
                  <c:v>0.95390781563126259</c:v>
                </c:pt>
                <c:pt idx="121">
                  <c:v>0.95490981963927857</c:v>
                </c:pt>
                <c:pt idx="122">
                  <c:v>0.95591182364729466</c:v>
                </c:pt>
                <c:pt idx="123">
                  <c:v>0.95691382765531063</c:v>
                </c:pt>
                <c:pt idx="124">
                  <c:v>0.95691382765531063</c:v>
                </c:pt>
                <c:pt idx="125">
                  <c:v>0.95791583166332661</c:v>
                </c:pt>
                <c:pt idx="126">
                  <c:v>0.9589178356713427</c:v>
                </c:pt>
                <c:pt idx="127">
                  <c:v>0.95991983967935868</c:v>
                </c:pt>
                <c:pt idx="128">
                  <c:v>0.96092184368737488</c:v>
                </c:pt>
                <c:pt idx="129">
                  <c:v>0.96192384769539085</c:v>
                </c:pt>
                <c:pt idx="130">
                  <c:v>0.96192384769539085</c:v>
                </c:pt>
                <c:pt idx="131">
                  <c:v>0.96292585170340683</c:v>
                </c:pt>
                <c:pt idx="132">
                  <c:v>0.96392785571142292</c:v>
                </c:pt>
                <c:pt idx="133">
                  <c:v>0.9649298597194389</c:v>
                </c:pt>
                <c:pt idx="134">
                  <c:v>0.96593186372745499</c:v>
                </c:pt>
                <c:pt idx="135">
                  <c:v>0.96693386773547096</c:v>
                </c:pt>
                <c:pt idx="136">
                  <c:v>0.96693386773547096</c:v>
                </c:pt>
                <c:pt idx="137">
                  <c:v>0.96793587174348694</c:v>
                </c:pt>
                <c:pt idx="138">
                  <c:v>0.96893787575150303</c:v>
                </c:pt>
                <c:pt idx="139">
                  <c:v>0.96993987975951901</c:v>
                </c:pt>
                <c:pt idx="140">
                  <c:v>0.97094188376753521</c:v>
                </c:pt>
                <c:pt idx="141">
                  <c:v>0.97094188376753521</c:v>
                </c:pt>
                <c:pt idx="142">
                  <c:v>0.97194388777555119</c:v>
                </c:pt>
                <c:pt idx="143">
                  <c:v>0.97294589178356705</c:v>
                </c:pt>
                <c:pt idx="144">
                  <c:v>0.97394789579158325</c:v>
                </c:pt>
                <c:pt idx="145">
                  <c:v>0.97394789579158325</c:v>
                </c:pt>
                <c:pt idx="146">
                  <c:v>0.97494989979959923</c:v>
                </c:pt>
                <c:pt idx="147">
                  <c:v>0.97595190380761532</c:v>
                </c:pt>
                <c:pt idx="148">
                  <c:v>0.9769539078156313</c:v>
                </c:pt>
                <c:pt idx="149">
                  <c:v>0.9769539078156313</c:v>
                </c:pt>
                <c:pt idx="150">
                  <c:v>0.97795591182364727</c:v>
                </c:pt>
                <c:pt idx="151">
                  <c:v>0.97895791583166336</c:v>
                </c:pt>
                <c:pt idx="152">
                  <c:v>0.97995991983967934</c:v>
                </c:pt>
                <c:pt idx="153">
                  <c:v>0.97995991983967934</c:v>
                </c:pt>
                <c:pt idx="154">
                  <c:v>0.98096192384769543</c:v>
                </c:pt>
                <c:pt idx="155">
                  <c:v>0.9819639278557114</c:v>
                </c:pt>
                <c:pt idx="156">
                  <c:v>0.9819639278557114</c:v>
                </c:pt>
                <c:pt idx="157">
                  <c:v>0.98296593186372738</c:v>
                </c:pt>
                <c:pt idx="158">
                  <c:v>0.98396793587174358</c:v>
                </c:pt>
                <c:pt idx="159">
                  <c:v>0.98496993987975956</c:v>
                </c:pt>
                <c:pt idx="160">
                  <c:v>0.98496993987975956</c:v>
                </c:pt>
                <c:pt idx="161">
                  <c:v>0.98597194388777565</c:v>
                </c:pt>
                <c:pt idx="162">
                  <c:v>0.98697394789579163</c:v>
                </c:pt>
                <c:pt idx="163">
                  <c:v>0.98697394789579163</c:v>
                </c:pt>
                <c:pt idx="164">
                  <c:v>0.9879759519038076</c:v>
                </c:pt>
                <c:pt idx="165">
                  <c:v>0.98897795591182369</c:v>
                </c:pt>
                <c:pt idx="166">
                  <c:v>0.98897795591182369</c:v>
                </c:pt>
                <c:pt idx="167">
                  <c:v>0.98997995991983967</c:v>
                </c:pt>
                <c:pt idx="168">
                  <c:v>0.98997995991983967</c:v>
                </c:pt>
                <c:pt idx="169">
                  <c:v>0.99098196392785576</c:v>
                </c:pt>
                <c:pt idx="170">
                  <c:v>0.99198396793587174</c:v>
                </c:pt>
                <c:pt idx="171">
                  <c:v>0.99198396793587174</c:v>
                </c:pt>
                <c:pt idx="172">
                  <c:v>0.99298597194388771</c:v>
                </c:pt>
                <c:pt idx="173">
                  <c:v>0.99298597194388771</c:v>
                </c:pt>
                <c:pt idx="174">
                  <c:v>0.99398797595190391</c:v>
                </c:pt>
                <c:pt idx="175">
                  <c:v>0.99398797595190391</c:v>
                </c:pt>
                <c:pt idx="176">
                  <c:v>0.99498997995991989</c:v>
                </c:pt>
                <c:pt idx="177">
                  <c:v>0.99498997995991989</c:v>
                </c:pt>
                <c:pt idx="178">
                  <c:v>0.99498997995991989</c:v>
                </c:pt>
                <c:pt idx="179">
                  <c:v>0.99599198396793598</c:v>
                </c:pt>
                <c:pt idx="180">
                  <c:v>0.99599198396793598</c:v>
                </c:pt>
                <c:pt idx="181">
                  <c:v>0.99699398797595196</c:v>
                </c:pt>
                <c:pt idx="182">
                  <c:v>0.99699398797595196</c:v>
                </c:pt>
                <c:pt idx="183">
                  <c:v>0.99699398797595196</c:v>
                </c:pt>
                <c:pt idx="184">
                  <c:v>0.99799599198396793</c:v>
                </c:pt>
                <c:pt idx="185">
                  <c:v>0.99799599198396793</c:v>
                </c:pt>
                <c:pt idx="186">
                  <c:v>0.99799599198396793</c:v>
                </c:pt>
                <c:pt idx="187">
                  <c:v>0.99899799599198402</c:v>
                </c:pt>
                <c:pt idx="188">
                  <c:v>0.99899799599198402</c:v>
                </c:pt>
                <c:pt idx="189">
                  <c:v>0.99899799599198402</c:v>
                </c:pt>
                <c:pt idx="190">
                  <c:v>0.99899799599198402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0.99899799599198402</c:v>
                </c:pt>
                <c:pt idx="208">
                  <c:v>0.99899799599198402</c:v>
                </c:pt>
                <c:pt idx="209">
                  <c:v>0.99899799599198402</c:v>
                </c:pt>
                <c:pt idx="210">
                  <c:v>0.99799599198396793</c:v>
                </c:pt>
                <c:pt idx="211">
                  <c:v>0.99799599198396793</c:v>
                </c:pt>
                <c:pt idx="212">
                  <c:v>0.99799599198396793</c:v>
                </c:pt>
                <c:pt idx="213">
                  <c:v>0.99699398797595196</c:v>
                </c:pt>
                <c:pt idx="214">
                  <c:v>0.99699398797595196</c:v>
                </c:pt>
                <c:pt idx="215">
                  <c:v>0.99599198396793598</c:v>
                </c:pt>
                <c:pt idx="216">
                  <c:v>0.99599198396793598</c:v>
                </c:pt>
                <c:pt idx="217">
                  <c:v>0.99498997995991989</c:v>
                </c:pt>
                <c:pt idx="218">
                  <c:v>0.99498997995991989</c:v>
                </c:pt>
                <c:pt idx="219">
                  <c:v>0.99398797595190391</c:v>
                </c:pt>
                <c:pt idx="220">
                  <c:v>0.99298597194388771</c:v>
                </c:pt>
                <c:pt idx="221">
                  <c:v>0.99298597194388771</c:v>
                </c:pt>
                <c:pt idx="222">
                  <c:v>0.99198396793587174</c:v>
                </c:pt>
                <c:pt idx="223">
                  <c:v>0.99098196392785576</c:v>
                </c:pt>
                <c:pt idx="224">
                  <c:v>0.98997995991983967</c:v>
                </c:pt>
                <c:pt idx="225">
                  <c:v>0.98997995991983967</c:v>
                </c:pt>
                <c:pt idx="226">
                  <c:v>0.98897795591182369</c:v>
                </c:pt>
                <c:pt idx="227">
                  <c:v>0.9879759519038076</c:v>
                </c:pt>
                <c:pt idx="228">
                  <c:v>0.98697394789579163</c:v>
                </c:pt>
                <c:pt idx="229">
                  <c:v>0.98597194388777565</c:v>
                </c:pt>
                <c:pt idx="230">
                  <c:v>0.98496993987975956</c:v>
                </c:pt>
                <c:pt idx="231">
                  <c:v>0.98396793587174358</c:v>
                </c:pt>
                <c:pt idx="232">
                  <c:v>0.9819639278557114</c:v>
                </c:pt>
                <c:pt idx="233">
                  <c:v>0.98096192384769543</c:v>
                </c:pt>
                <c:pt idx="234">
                  <c:v>0.97995991983967934</c:v>
                </c:pt>
                <c:pt idx="235">
                  <c:v>0.97895791583166336</c:v>
                </c:pt>
                <c:pt idx="236">
                  <c:v>0.97795591182364727</c:v>
                </c:pt>
                <c:pt idx="237">
                  <c:v>0.97595190380761532</c:v>
                </c:pt>
                <c:pt idx="238">
                  <c:v>0.97494989979959923</c:v>
                </c:pt>
                <c:pt idx="239">
                  <c:v>0.97294589178356705</c:v>
                </c:pt>
                <c:pt idx="240">
                  <c:v>0.97194388777555119</c:v>
                </c:pt>
                <c:pt idx="241">
                  <c:v>0.96993987975951901</c:v>
                </c:pt>
                <c:pt idx="242">
                  <c:v>0.96893787575150303</c:v>
                </c:pt>
                <c:pt idx="243">
                  <c:v>0.96693386773547096</c:v>
                </c:pt>
                <c:pt idx="244">
                  <c:v>0.9649298597194389</c:v>
                </c:pt>
                <c:pt idx="245">
                  <c:v>0.96392785571142292</c:v>
                </c:pt>
                <c:pt idx="246">
                  <c:v>0.96192384769539085</c:v>
                </c:pt>
                <c:pt idx="247">
                  <c:v>0.95991983967935868</c:v>
                </c:pt>
                <c:pt idx="248">
                  <c:v>0.95791583166332661</c:v>
                </c:pt>
                <c:pt idx="249">
                  <c:v>0.95591182364729466</c:v>
                </c:pt>
                <c:pt idx="250">
                  <c:v>0.95390781563126259</c:v>
                </c:pt>
                <c:pt idx="251">
                  <c:v>0.95190380761523052</c:v>
                </c:pt>
                <c:pt idx="252">
                  <c:v>0.94989979959919835</c:v>
                </c:pt>
                <c:pt idx="253">
                  <c:v>0.94789579158316628</c:v>
                </c:pt>
                <c:pt idx="254">
                  <c:v>0.94589178356713433</c:v>
                </c:pt>
                <c:pt idx="255">
                  <c:v>0.94388777555110226</c:v>
                </c:pt>
                <c:pt idx="256">
                  <c:v>0.94188376753507019</c:v>
                </c:pt>
                <c:pt idx="257">
                  <c:v>0.93887775551102215</c:v>
                </c:pt>
                <c:pt idx="258">
                  <c:v>0.93687374749498997</c:v>
                </c:pt>
                <c:pt idx="259">
                  <c:v>0.93486973947895791</c:v>
                </c:pt>
                <c:pt idx="260">
                  <c:v>0.93286573146292584</c:v>
                </c:pt>
                <c:pt idx="261">
                  <c:v>0.9298597194388778</c:v>
                </c:pt>
                <c:pt idx="262">
                  <c:v>0.92785571142284562</c:v>
                </c:pt>
                <c:pt idx="263">
                  <c:v>0.92484969939879758</c:v>
                </c:pt>
                <c:pt idx="264">
                  <c:v>0.92284569138276551</c:v>
                </c:pt>
                <c:pt idx="265">
                  <c:v>0.92084168336673355</c:v>
                </c:pt>
                <c:pt idx="266">
                  <c:v>0.91783567134268529</c:v>
                </c:pt>
                <c:pt idx="267">
                  <c:v>0.91482965931863724</c:v>
                </c:pt>
                <c:pt idx="268">
                  <c:v>0.91282565130260518</c:v>
                </c:pt>
                <c:pt idx="269">
                  <c:v>0.90981963927855714</c:v>
                </c:pt>
                <c:pt idx="270">
                  <c:v>0.90681362725450909</c:v>
                </c:pt>
                <c:pt idx="271">
                  <c:v>0.90480961923847691</c:v>
                </c:pt>
                <c:pt idx="272">
                  <c:v>0.90180360721442887</c:v>
                </c:pt>
                <c:pt idx="273">
                  <c:v>0.89879759519038083</c:v>
                </c:pt>
                <c:pt idx="274">
                  <c:v>0.89579158316633278</c:v>
                </c:pt>
                <c:pt idx="275">
                  <c:v>0.89278557114228452</c:v>
                </c:pt>
                <c:pt idx="276">
                  <c:v>0.89078156312625256</c:v>
                </c:pt>
                <c:pt idx="277">
                  <c:v>0.88777555110220441</c:v>
                </c:pt>
                <c:pt idx="278">
                  <c:v>0.88376753507014039</c:v>
                </c:pt>
                <c:pt idx="279">
                  <c:v>0.88076152304609223</c:v>
                </c:pt>
                <c:pt idx="280">
                  <c:v>0.87775551102204408</c:v>
                </c:pt>
                <c:pt idx="281">
                  <c:v>0.87474949899799603</c:v>
                </c:pt>
                <c:pt idx="282">
                  <c:v>0.87174348697394788</c:v>
                </c:pt>
                <c:pt idx="283">
                  <c:v>0.86873747494989983</c:v>
                </c:pt>
                <c:pt idx="284">
                  <c:v>0.86573146292585179</c:v>
                </c:pt>
                <c:pt idx="285">
                  <c:v>0.86172344689378755</c:v>
                </c:pt>
                <c:pt idx="286">
                  <c:v>0.8587174348697395</c:v>
                </c:pt>
                <c:pt idx="287">
                  <c:v>0.85571142284569146</c:v>
                </c:pt>
                <c:pt idx="288">
                  <c:v>0.85170340681362733</c:v>
                </c:pt>
                <c:pt idx="289">
                  <c:v>0.84869739478957917</c:v>
                </c:pt>
                <c:pt idx="290">
                  <c:v>0.84569138276553113</c:v>
                </c:pt>
                <c:pt idx="291">
                  <c:v>0.841683366733467</c:v>
                </c:pt>
                <c:pt idx="292">
                  <c:v>0.83867735470941884</c:v>
                </c:pt>
                <c:pt idx="293">
                  <c:v>0.83466933867735471</c:v>
                </c:pt>
                <c:pt idx="294">
                  <c:v>0.83166332665330667</c:v>
                </c:pt>
                <c:pt idx="295">
                  <c:v>0.82765531062124242</c:v>
                </c:pt>
                <c:pt idx="296">
                  <c:v>0.82464929859719438</c:v>
                </c:pt>
                <c:pt idx="297">
                  <c:v>0.82064128256513036</c:v>
                </c:pt>
                <c:pt idx="298">
                  <c:v>0.81663326653306612</c:v>
                </c:pt>
                <c:pt idx="299">
                  <c:v>0.81362725450901807</c:v>
                </c:pt>
                <c:pt idx="300">
                  <c:v>0.80961923847695394</c:v>
                </c:pt>
                <c:pt idx="301">
                  <c:v>0.80561122244488981</c:v>
                </c:pt>
                <c:pt idx="302">
                  <c:v>0.80160320641282568</c:v>
                </c:pt>
                <c:pt idx="303">
                  <c:v>0.79759519038076154</c:v>
                </c:pt>
                <c:pt idx="304">
                  <c:v>0.79358717434869741</c:v>
                </c:pt>
                <c:pt idx="305">
                  <c:v>0.78957915831663328</c:v>
                </c:pt>
                <c:pt idx="306">
                  <c:v>0.78557114228456926</c:v>
                </c:pt>
                <c:pt idx="307">
                  <c:v>0.78156312625250501</c:v>
                </c:pt>
                <c:pt idx="308">
                  <c:v>0.77755511022044088</c:v>
                </c:pt>
                <c:pt idx="309">
                  <c:v>0.77354709418837675</c:v>
                </c:pt>
                <c:pt idx="310">
                  <c:v>0.76953907815631262</c:v>
                </c:pt>
                <c:pt idx="311">
                  <c:v>0.76452905811623251</c:v>
                </c:pt>
                <c:pt idx="312">
                  <c:v>0.76052104208416837</c:v>
                </c:pt>
                <c:pt idx="313">
                  <c:v>0.75551102204408827</c:v>
                </c:pt>
                <c:pt idx="314">
                  <c:v>0.75150300601202402</c:v>
                </c:pt>
                <c:pt idx="315">
                  <c:v>0.74749498997995989</c:v>
                </c:pt>
                <c:pt idx="316">
                  <c:v>0.74248496993987967</c:v>
                </c:pt>
                <c:pt idx="317">
                  <c:v>0.73747494989979956</c:v>
                </c:pt>
                <c:pt idx="318">
                  <c:v>0.73346693386773554</c:v>
                </c:pt>
                <c:pt idx="319">
                  <c:v>0.72845691382765532</c:v>
                </c:pt>
                <c:pt idx="320">
                  <c:v>0.72344689378757521</c:v>
                </c:pt>
                <c:pt idx="321">
                  <c:v>0.71943887775551096</c:v>
                </c:pt>
                <c:pt idx="322">
                  <c:v>0.71442885771543085</c:v>
                </c:pt>
                <c:pt idx="323">
                  <c:v>0.70941883767535074</c:v>
                </c:pt>
                <c:pt idx="324">
                  <c:v>0.70440881763527052</c:v>
                </c:pt>
                <c:pt idx="325">
                  <c:v>0.69939879759519041</c:v>
                </c:pt>
                <c:pt idx="326">
                  <c:v>0.69438877755511019</c:v>
                </c:pt>
                <c:pt idx="327">
                  <c:v>0.68937875751503008</c:v>
                </c:pt>
                <c:pt idx="328">
                  <c:v>0.68436873747494986</c:v>
                </c:pt>
                <c:pt idx="329">
                  <c:v>0.67935871743486975</c:v>
                </c:pt>
                <c:pt idx="330">
                  <c:v>0.67334669338677355</c:v>
                </c:pt>
                <c:pt idx="331">
                  <c:v>0.66833667334669344</c:v>
                </c:pt>
                <c:pt idx="332">
                  <c:v>0.66332665330661322</c:v>
                </c:pt>
                <c:pt idx="333">
                  <c:v>0.65831663326653311</c:v>
                </c:pt>
                <c:pt idx="334">
                  <c:v>0.6523046092184368</c:v>
                </c:pt>
                <c:pt idx="335">
                  <c:v>0.64729458917835669</c:v>
                </c:pt>
                <c:pt idx="336">
                  <c:v>0.64228456913827647</c:v>
                </c:pt>
                <c:pt idx="337">
                  <c:v>0.63627254509018039</c:v>
                </c:pt>
                <c:pt idx="338">
                  <c:v>0.63126252505010017</c:v>
                </c:pt>
                <c:pt idx="339">
                  <c:v>0.62525050100200397</c:v>
                </c:pt>
                <c:pt idx="340">
                  <c:v>0.62024048096192386</c:v>
                </c:pt>
                <c:pt idx="341">
                  <c:v>0.61422845691382766</c:v>
                </c:pt>
                <c:pt idx="342">
                  <c:v>0.60921843687374744</c:v>
                </c:pt>
                <c:pt idx="343">
                  <c:v>0.60320641282565135</c:v>
                </c:pt>
                <c:pt idx="344">
                  <c:v>0.59819639278557124</c:v>
                </c:pt>
                <c:pt idx="345">
                  <c:v>0.59218436873747493</c:v>
                </c:pt>
                <c:pt idx="346">
                  <c:v>0.58617234468937873</c:v>
                </c:pt>
                <c:pt idx="347">
                  <c:v>0.58016032064128253</c:v>
                </c:pt>
                <c:pt idx="348">
                  <c:v>0.57515030060120242</c:v>
                </c:pt>
                <c:pt idx="349">
                  <c:v>0.56913827655310623</c:v>
                </c:pt>
                <c:pt idx="350">
                  <c:v>0.56312625250501003</c:v>
                </c:pt>
                <c:pt idx="351">
                  <c:v>0.55711422845691383</c:v>
                </c:pt>
                <c:pt idx="352">
                  <c:v>0.55110220440881763</c:v>
                </c:pt>
                <c:pt idx="353">
                  <c:v>0.54509018036072143</c:v>
                </c:pt>
                <c:pt idx="354">
                  <c:v>0.53907815631262523</c:v>
                </c:pt>
                <c:pt idx="355">
                  <c:v>0.53306613226452915</c:v>
                </c:pt>
                <c:pt idx="356">
                  <c:v>0.52805611222444893</c:v>
                </c:pt>
                <c:pt idx="357">
                  <c:v>0.52204408817635273</c:v>
                </c:pt>
                <c:pt idx="358">
                  <c:v>0.51503006012024044</c:v>
                </c:pt>
                <c:pt idx="359">
                  <c:v>0.50901803607214424</c:v>
                </c:pt>
                <c:pt idx="360">
                  <c:v>0.50300601202404815</c:v>
                </c:pt>
                <c:pt idx="361">
                  <c:v>0.49699398797595196</c:v>
                </c:pt>
                <c:pt idx="362">
                  <c:v>0.4909819639278557</c:v>
                </c:pt>
                <c:pt idx="363">
                  <c:v>0.4849699398797595</c:v>
                </c:pt>
                <c:pt idx="364">
                  <c:v>0.47895791583166331</c:v>
                </c:pt>
                <c:pt idx="365">
                  <c:v>0.47294589178356716</c:v>
                </c:pt>
                <c:pt idx="366">
                  <c:v>0.46693386773547096</c:v>
                </c:pt>
                <c:pt idx="367">
                  <c:v>0.46092184368737477</c:v>
                </c:pt>
                <c:pt idx="368">
                  <c:v>0.45490981963927857</c:v>
                </c:pt>
                <c:pt idx="369">
                  <c:v>0.44889779559118237</c:v>
                </c:pt>
                <c:pt idx="370">
                  <c:v>0.44288577154308623</c:v>
                </c:pt>
                <c:pt idx="371">
                  <c:v>0.43687374749499003</c:v>
                </c:pt>
                <c:pt idx="372">
                  <c:v>0.43086172344689377</c:v>
                </c:pt>
                <c:pt idx="373">
                  <c:v>0.42484969939879758</c:v>
                </c:pt>
                <c:pt idx="374">
                  <c:v>0.41983967935871741</c:v>
                </c:pt>
                <c:pt idx="375">
                  <c:v>0.41382765531062121</c:v>
                </c:pt>
                <c:pt idx="376">
                  <c:v>0.40781563126252507</c:v>
                </c:pt>
                <c:pt idx="377">
                  <c:v>0.40180360721442887</c:v>
                </c:pt>
                <c:pt idx="378">
                  <c:v>0.39579158316633267</c:v>
                </c:pt>
                <c:pt idx="379">
                  <c:v>0.38977955911823647</c:v>
                </c:pt>
                <c:pt idx="380">
                  <c:v>0.38376753507014028</c:v>
                </c:pt>
                <c:pt idx="381">
                  <c:v>0.37775551102204413</c:v>
                </c:pt>
                <c:pt idx="382">
                  <c:v>0.37274549098196397</c:v>
                </c:pt>
                <c:pt idx="383">
                  <c:v>0.36673346693386777</c:v>
                </c:pt>
                <c:pt idx="384">
                  <c:v>0.36072144288577157</c:v>
                </c:pt>
                <c:pt idx="385">
                  <c:v>0.35470941883767537</c:v>
                </c:pt>
                <c:pt idx="386">
                  <c:v>0.34869739478957912</c:v>
                </c:pt>
                <c:pt idx="387">
                  <c:v>0.34368737474949895</c:v>
                </c:pt>
                <c:pt idx="388">
                  <c:v>0.33767535070140287</c:v>
                </c:pt>
                <c:pt idx="389">
                  <c:v>0.33166332665330661</c:v>
                </c:pt>
                <c:pt idx="390">
                  <c:v>0.32565130260521041</c:v>
                </c:pt>
                <c:pt idx="391">
                  <c:v>0.32064128256513025</c:v>
                </c:pt>
                <c:pt idx="392">
                  <c:v>0.31462925851703405</c:v>
                </c:pt>
                <c:pt idx="393">
                  <c:v>0.30961923847695388</c:v>
                </c:pt>
                <c:pt idx="394">
                  <c:v>0.30360721442885774</c:v>
                </c:pt>
                <c:pt idx="395">
                  <c:v>0.29759519038076154</c:v>
                </c:pt>
                <c:pt idx="396">
                  <c:v>0.29258517034068138</c:v>
                </c:pt>
                <c:pt idx="397">
                  <c:v>0.28657314629258518</c:v>
                </c:pt>
                <c:pt idx="398">
                  <c:v>0.28156312625250501</c:v>
                </c:pt>
                <c:pt idx="399">
                  <c:v>0.27555110220440882</c:v>
                </c:pt>
                <c:pt idx="400">
                  <c:v>0.27054108216432865</c:v>
                </c:pt>
                <c:pt idx="401">
                  <c:v>0.26553106212424848</c:v>
                </c:pt>
                <c:pt idx="402">
                  <c:v>0.25951903807615229</c:v>
                </c:pt>
                <c:pt idx="403">
                  <c:v>0.25450901803607212</c:v>
                </c:pt>
                <c:pt idx="404">
                  <c:v>0.24949899799599198</c:v>
                </c:pt>
                <c:pt idx="405">
                  <c:v>0.24448897795591182</c:v>
                </c:pt>
                <c:pt idx="406">
                  <c:v>0.23847695390781565</c:v>
                </c:pt>
                <c:pt idx="407">
                  <c:v>0.23346693386773548</c:v>
                </c:pt>
                <c:pt idx="408">
                  <c:v>0.22845691382765532</c:v>
                </c:pt>
                <c:pt idx="409">
                  <c:v>0.22344689378757515</c:v>
                </c:pt>
                <c:pt idx="410">
                  <c:v>0.21843687374749501</c:v>
                </c:pt>
                <c:pt idx="411">
                  <c:v>0.21342685370741485</c:v>
                </c:pt>
                <c:pt idx="412">
                  <c:v>0.20941883767535069</c:v>
                </c:pt>
                <c:pt idx="413">
                  <c:v>0.20440881763527052</c:v>
                </c:pt>
                <c:pt idx="414">
                  <c:v>0.19939879759519039</c:v>
                </c:pt>
                <c:pt idx="415">
                  <c:v>0.19539078156312625</c:v>
                </c:pt>
                <c:pt idx="416">
                  <c:v>0.19038076152304609</c:v>
                </c:pt>
                <c:pt idx="417">
                  <c:v>0.18637274549098198</c:v>
                </c:pt>
                <c:pt idx="418">
                  <c:v>0.18136272545090182</c:v>
                </c:pt>
                <c:pt idx="419">
                  <c:v>0.17735470941883769</c:v>
                </c:pt>
                <c:pt idx="420">
                  <c:v>0.17234468937875752</c:v>
                </c:pt>
                <c:pt idx="421">
                  <c:v>0.16833667334669339</c:v>
                </c:pt>
                <c:pt idx="422">
                  <c:v>0.16432865731462926</c:v>
                </c:pt>
                <c:pt idx="423">
                  <c:v>0.16032064128256512</c:v>
                </c:pt>
                <c:pt idx="424">
                  <c:v>0.15531062124248499</c:v>
                </c:pt>
                <c:pt idx="425">
                  <c:v>0.15130260521042085</c:v>
                </c:pt>
                <c:pt idx="426">
                  <c:v>0.14729458917835672</c:v>
                </c:pt>
                <c:pt idx="427">
                  <c:v>0.14328657314629259</c:v>
                </c:pt>
                <c:pt idx="428">
                  <c:v>0.13927855711422846</c:v>
                </c:pt>
                <c:pt idx="429">
                  <c:v>0.13627254509018036</c:v>
                </c:pt>
                <c:pt idx="430">
                  <c:v>0.13226452905811623</c:v>
                </c:pt>
                <c:pt idx="431">
                  <c:v>0.12825651302605212</c:v>
                </c:pt>
                <c:pt idx="432">
                  <c:v>0.12424849699398799</c:v>
                </c:pt>
                <c:pt idx="433">
                  <c:v>0.12124248496993988</c:v>
                </c:pt>
                <c:pt idx="434">
                  <c:v>0.11723446893787574</c:v>
                </c:pt>
                <c:pt idx="435">
                  <c:v>0.11422845691382766</c:v>
                </c:pt>
                <c:pt idx="436">
                  <c:v>0.11022044088176353</c:v>
                </c:pt>
                <c:pt idx="437">
                  <c:v>0.10721442885771543</c:v>
                </c:pt>
                <c:pt idx="438">
                  <c:v>0.10420841683366734</c:v>
                </c:pt>
                <c:pt idx="439">
                  <c:v>0.10120240480961924</c:v>
                </c:pt>
                <c:pt idx="440">
                  <c:v>9.719438877755511E-2</c:v>
                </c:pt>
                <c:pt idx="441">
                  <c:v>9.4188376753507025E-2</c:v>
                </c:pt>
                <c:pt idx="442">
                  <c:v>9.1182364729458912E-2</c:v>
                </c:pt>
                <c:pt idx="443">
                  <c:v>8.917835671342686E-2</c:v>
                </c:pt>
                <c:pt idx="444">
                  <c:v>8.617234468937876E-2</c:v>
                </c:pt>
                <c:pt idx="445">
                  <c:v>8.3166332665330675E-2</c:v>
                </c:pt>
                <c:pt idx="446">
                  <c:v>8.0160320641282562E-2</c:v>
                </c:pt>
                <c:pt idx="447">
                  <c:v>7.8156312625250496E-2</c:v>
                </c:pt>
                <c:pt idx="448">
                  <c:v>7.5150300601202411E-2</c:v>
                </c:pt>
                <c:pt idx="449">
                  <c:v>7.3146292585170344E-2</c:v>
                </c:pt>
                <c:pt idx="450">
                  <c:v>7.0140280561122245E-2</c:v>
                </c:pt>
                <c:pt idx="451">
                  <c:v>6.8136272545090179E-2</c:v>
                </c:pt>
                <c:pt idx="452">
                  <c:v>6.6132264529058113E-2</c:v>
                </c:pt>
                <c:pt idx="453">
                  <c:v>6.4128256513026061E-2</c:v>
                </c:pt>
                <c:pt idx="454">
                  <c:v>6.2124248496993995E-2</c:v>
                </c:pt>
                <c:pt idx="455">
                  <c:v>5.9118236472945895E-2</c:v>
                </c:pt>
                <c:pt idx="456">
                  <c:v>5.7114228456913829E-2</c:v>
                </c:pt>
                <c:pt idx="457">
                  <c:v>5.6112224448897796E-2</c:v>
                </c:pt>
                <c:pt idx="458">
                  <c:v>5.4108216432865737E-2</c:v>
                </c:pt>
                <c:pt idx="459">
                  <c:v>5.2104208416833671E-2</c:v>
                </c:pt>
                <c:pt idx="460">
                  <c:v>5.0100200400801605E-2</c:v>
                </c:pt>
                <c:pt idx="461">
                  <c:v>4.8096192384769539E-2</c:v>
                </c:pt>
                <c:pt idx="462">
                  <c:v>4.7094188376753512E-2</c:v>
                </c:pt>
                <c:pt idx="463">
                  <c:v>4.5090180360721446E-2</c:v>
                </c:pt>
                <c:pt idx="464">
                  <c:v>4.4088176352705413E-2</c:v>
                </c:pt>
                <c:pt idx="465">
                  <c:v>4.2084168336673347E-2</c:v>
                </c:pt>
                <c:pt idx="466">
                  <c:v>4.1082164328657314E-2</c:v>
                </c:pt>
                <c:pt idx="467">
                  <c:v>3.9078156312625248E-2</c:v>
                </c:pt>
                <c:pt idx="468">
                  <c:v>3.8076152304609215E-2</c:v>
                </c:pt>
                <c:pt idx="469">
                  <c:v>3.7074148296593189E-2</c:v>
                </c:pt>
                <c:pt idx="470">
                  <c:v>3.6072144288577156E-2</c:v>
                </c:pt>
                <c:pt idx="471">
                  <c:v>3.406813627254509E-2</c:v>
                </c:pt>
                <c:pt idx="472">
                  <c:v>3.3066132264529056E-2</c:v>
                </c:pt>
                <c:pt idx="473">
                  <c:v>3.206412825651303E-2</c:v>
                </c:pt>
                <c:pt idx="474">
                  <c:v>3.1062124248496997E-2</c:v>
                </c:pt>
                <c:pt idx="475">
                  <c:v>3.0060120240480964E-2</c:v>
                </c:pt>
                <c:pt idx="476">
                  <c:v>2.9058116232464931E-2</c:v>
                </c:pt>
                <c:pt idx="477">
                  <c:v>2.9058116232464931E-2</c:v>
                </c:pt>
                <c:pt idx="478">
                  <c:v>2.8056112224448898E-2</c:v>
                </c:pt>
                <c:pt idx="479">
                  <c:v>2.7054108216432868E-2</c:v>
                </c:pt>
                <c:pt idx="480">
                  <c:v>2.6052104208416835E-2</c:v>
                </c:pt>
                <c:pt idx="481">
                  <c:v>2.5050100200400802E-2</c:v>
                </c:pt>
                <c:pt idx="482">
                  <c:v>2.5050100200400802E-2</c:v>
                </c:pt>
                <c:pt idx="483">
                  <c:v>2.4048096192384769E-2</c:v>
                </c:pt>
                <c:pt idx="484">
                  <c:v>2.4048096192384769E-2</c:v>
                </c:pt>
                <c:pt idx="485">
                  <c:v>2.3046092184368736E-2</c:v>
                </c:pt>
                <c:pt idx="486">
                  <c:v>2.2044088176352707E-2</c:v>
                </c:pt>
                <c:pt idx="487">
                  <c:v>2.2044088176352707E-2</c:v>
                </c:pt>
                <c:pt idx="488">
                  <c:v>2.1042084168336674E-2</c:v>
                </c:pt>
                <c:pt idx="489">
                  <c:v>2.1042084168336674E-2</c:v>
                </c:pt>
                <c:pt idx="490">
                  <c:v>2.004008016032064E-2</c:v>
                </c:pt>
                <c:pt idx="491">
                  <c:v>2.004008016032064E-2</c:v>
                </c:pt>
                <c:pt idx="492">
                  <c:v>2.004008016032064E-2</c:v>
                </c:pt>
                <c:pt idx="493">
                  <c:v>1.9038076152304607E-2</c:v>
                </c:pt>
                <c:pt idx="494">
                  <c:v>1.9038076152304607E-2</c:v>
                </c:pt>
                <c:pt idx="495">
                  <c:v>1.9038076152304607E-2</c:v>
                </c:pt>
                <c:pt idx="496">
                  <c:v>1.8036072144288578E-2</c:v>
                </c:pt>
                <c:pt idx="497">
                  <c:v>1.8036072144288578E-2</c:v>
                </c:pt>
                <c:pt idx="498">
                  <c:v>1.8036072144288578E-2</c:v>
                </c:pt>
                <c:pt idx="499">
                  <c:v>1.7034068136272545E-2</c:v>
                </c:pt>
                <c:pt idx="500">
                  <c:v>1.7034068136272545E-2</c:v>
                </c:pt>
                <c:pt idx="501">
                  <c:v>1.7034068136272545E-2</c:v>
                </c:pt>
                <c:pt idx="502">
                  <c:v>1.7034068136272545E-2</c:v>
                </c:pt>
                <c:pt idx="503">
                  <c:v>1.7034068136272545E-2</c:v>
                </c:pt>
                <c:pt idx="504">
                  <c:v>1.6032064128256515E-2</c:v>
                </c:pt>
                <c:pt idx="505">
                  <c:v>1.6032064128256515E-2</c:v>
                </c:pt>
                <c:pt idx="506">
                  <c:v>1.6032064128256515E-2</c:v>
                </c:pt>
                <c:pt idx="507">
                  <c:v>1.6032064128256515E-2</c:v>
                </c:pt>
                <c:pt idx="508">
                  <c:v>1.6032064128256515E-2</c:v>
                </c:pt>
                <c:pt idx="509">
                  <c:v>1.6032064128256515E-2</c:v>
                </c:pt>
                <c:pt idx="510">
                  <c:v>1.6032064128256515E-2</c:v>
                </c:pt>
                <c:pt idx="511">
                  <c:v>1.5030060120240482E-2</c:v>
                </c:pt>
                <c:pt idx="512">
                  <c:v>1.5030060120240482E-2</c:v>
                </c:pt>
                <c:pt idx="513">
                  <c:v>1.5030060120240482E-2</c:v>
                </c:pt>
                <c:pt idx="514">
                  <c:v>1.5030060120240482E-2</c:v>
                </c:pt>
                <c:pt idx="515">
                  <c:v>1.5030060120240482E-2</c:v>
                </c:pt>
                <c:pt idx="516">
                  <c:v>1.5030060120240482E-2</c:v>
                </c:pt>
                <c:pt idx="517">
                  <c:v>1.5030060120240482E-2</c:v>
                </c:pt>
                <c:pt idx="518">
                  <c:v>1.5030060120240482E-2</c:v>
                </c:pt>
                <c:pt idx="519">
                  <c:v>1.5030060120240482E-2</c:v>
                </c:pt>
                <c:pt idx="520">
                  <c:v>1.5030060120240482E-2</c:v>
                </c:pt>
                <c:pt idx="521">
                  <c:v>1.5030060120240482E-2</c:v>
                </c:pt>
                <c:pt idx="522">
                  <c:v>1.5030060120240482E-2</c:v>
                </c:pt>
                <c:pt idx="523">
                  <c:v>1.5030060120240482E-2</c:v>
                </c:pt>
                <c:pt idx="524">
                  <c:v>1.4028056112224449E-2</c:v>
                </c:pt>
                <c:pt idx="525">
                  <c:v>1.4028056112224449E-2</c:v>
                </c:pt>
                <c:pt idx="526">
                  <c:v>1.4028056112224449E-2</c:v>
                </c:pt>
                <c:pt idx="527">
                  <c:v>1.4028056112224449E-2</c:v>
                </c:pt>
                <c:pt idx="528">
                  <c:v>1.4028056112224449E-2</c:v>
                </c:pt>
                <c:pt idx="529">
                  <c:v>1.4028056112224449E-2</c:v>
                </c:pt>
                <c:pt idx="530">
                  <c:v>1.4028056112224449E-2</c:v>
                </c:pt>
                <c:pt idx="531">
                  <c:v>1.4028056112224449E-2</c:v>
                </c:pt>
                <c:pt idx="532">
                  <c:v>1.4028056112224449E-2</c:v>
                </c:pt>
                <c:pt idx="533">
                  <c:v>1.4028056112224449E-2</c:v>
                </c:pt>
                <c:pt idx="534">
                  <c:v>1.4028056112224449E-2</c:v>
                </c:pt>
                <c:pt idx="535">
                  <c:v>1.4028056112224449E-2</c:v>
                </c:pt>
                <c:pt idx="536">
                  <c:v>1.4028056112224449E-2</c:v>
                </c:pt>
                <c:pt idx="537">
                  <c:v>1.4028056112224449E-2</c:v>
                </c:pt>
                <c:pt idx="538">
                  <c:v>1.4028056112224449E-2</c:v>
                </c:pt>
                <c:pt idx="539">
                  <c:v>1.4028056112224449E-2</c:v>
                </c:pt>
                <c:pt idx="540">
                  <c:v>1.4028056112224449E-2</c:v>
                </c:pt>
                <c:pt idx="541">
                  <c:v>1.4028056112224449E-2</c:v>
                </c:pt>
                <c:pt idx="542">
                  <c:v>1.4028056112224449E-2</c:v>
                </c:pt>
                <c:pt idx="543">
                  <c:v>1.4028056112224449E-2</c:v>
                </c:pt>
                <c:pt idx="544">
                  <c:v>1.4028056112224449E-2</c:v>
                </c:pt>
                <c:pt idx="545">
                  <c:v>1.4028056112224449E-2</c:v>
                </c:pt>
                <c:pt idx="546">
                  <c:v>1.4028056112224449E-2</c:v>
                </c:pt>
                <c:pt idx="547">
                  <c:v>1.4028056112224449E-2</c:v>
                </c:pt>
                <c:pt idx="548">
                  <c:v>1.4028056112224449E-2</c:v>
                </c:pt>
                <c:pt idx="549">
                  <c:v>1.4028056112224449E-2</c:v>
                </c:pt>
                <c:pt idx="550">
                  <c:v>1.4028056112224449E-2</c:v>
                </c:pt>
                <c:pt idx="551">
                  <c:v>1.4028056112224449E-2</c:v>
                </c:pt>
                <c:pt idx="552">
                  <c:v>1.4028056112224449E-2</c:v>
                </c:pt>
                <c:pt idx="553">
                  <c:v>1.4028056112224449E-2</c:v>
                </c:pt>
                <c:pt idx="554">
                  <c:v>1.4028056112224449E-2</c:v>
                </c:pt>
                <c:pt idx="555">
                  <c:v>1.4028056112224449E-2</c:v>
                </c:pt>
                <c:pt idx="556">
                  <c:v>1.4028056112224449E-2</c:v>
                </c:pt>
                <c:pt idx="557">
                  <c:v>1.4028056112224449E-2</c:v>
                </c:pt>
                <c:pt idx="558">
                  <c:v>1.4028056112224449E-2</c:v>
                </c:pt>
                <c:pt idx="559">
                  <c:v>1.4028056112224449E-2</c:v>
                </c:pt>
                <c:pt idx="560">
                  <c:v>1.4028056112224449E-2</c:v>
                </c:pt>
                <c:pt idx="561">
                  <c:v>1.4028056112224449E-2</c:v>
                </c:pt>
                <c:pt idx="562">
                  <c:v>1.4028056112224449E-2</c:v>
                </c:pt>
                <c:pt idx="563">
                  <c:v>1.4028056112224449E-2</c:v>
                </c:pt>
                <c:pt idx="564">
                  <c:v>1.4028056112224449E-2</c:v>
                </c:pt>
                <c:pt idx="565">
                  <c:v>1.4028056112224449E-2</c:v>
                </c:pt>
                <c:pt idx="566">
                  <c:v>1.4028056112224449E-2</c:v>
                </c:pt>
                <c:pt idx="567">
                  <c:v>1.4028056112224449E-2</c:v>
                </c:pt>
                <c:pt idx="568">
                  <c:v>1.4028056112224449E-2</c:v>
                </c:pt>
                <c:pt idx="569">
                  <c:v>1.4028056112224449E-2</c:v>
                </c:pt>
                <c:pt idx="570">
                  <c:v>1.4028056112224449E-2</c:v>
                </c:pt>
                <c:pt idx="571">
                  <c:v>1.4028056112224449E-2</c:v>
                </c:pt>
                <c:pt idx="572">
                  <c:v>1.4028056112224449E-2</c:v>
                </c:pt>
                <c:pt idx="573">
                  <c:v>1.4028056112224449E-2</c:v>
                </c:pt>
                <c:pt idx="574">
                  <c:v>1.4028056112224449E-2</c:v>
                </c:pt>
                <c:pt idx="575">
                  <c:v>1.4028056112224449E-2</c:v>
                </c:pt>
                <c:pt idx="576">
                  <c:v>1.4028056112224449E-2</c:v>
                </c:pt>
                <c:pt idx="577">
                  <c:v>1.4028056112224449E-2</c:v>
                </c:pt>
                <c:pt idx="578">
                  <c:v>1.4028056112224449E-2</c:v>
                </c:pt>
                <c:pt idx="579">
                  <c:v>1.4028056112224449E-2</c:v>
                </c:pt>
                <c:pt idx="580">
                  <c:v>1.4028056112224449E-2</c:v>
                </c:pt>
                <c:pt idx="581">
                  <c:v>1.3026052104208418E-2</c:v>
                </c:pt>
                <c:pt idx="582">
                  <c:v>1.3026052104208418E-2</c:v>
                </c:pt>
                <c:pt idx="583">
                  <c:v>1.3026052104208418E-2</c:v>
                </c:pt>
                <c:pt idx="584">
                  <c:v>1.3026052104208418E-2</c:v>
                </c:pt>
                <c:pt idx="585">
                  <c:v>1.3026052104208418E-2</c:v>
                </c:pt>
                <c:pt idx="586">
                  <c:v>1.3026052104208418E-2</c:v>
                </c:pt>
                <c:pt idx="587">
                  <c:v>1.3026052104208418E-2</c:v>
                </c:pt>
                <c:pt idx="588">
                  <c:v>1.3026052104208418E-2</c:v>
                </c:pt>
                <c:pt idx="589">
                  <c:v>1.3026052104208418E-2</c:v>
                </c:pt>
                <c:pt idx="590">
                  <c:v>1.3026052104208418E-2</c:v>
                </c:pt>
                <c:pt idx="591">
                  <c:v>1.3026052104208418E-2</c:v>
                </c:pt>
                <c:pt idx="592">
                  <c:v>1.3026052104208418E-2</c:v>
                </c:pt>
                <c:pt idx="593">
                  <c:v>1.3026052104208418E-2</c:v>
                </c:pt>
                <c:pt idx="594">
                  <c:v>1.3026052104208418E-2</c:v>
                </c:pt>
                <c:pt idx="595">
                  <c:v>1.3026052104208418E-2</c:v>
                </c:pt>
                <c:pt idx="596">
                  <c:v>1.3026052104208418E-2</c:v>
                </c:pt>
                <c:pt idx="597">
                  <c:v>1.3026052104208418E-2</c:v>
                </c:pt>
                <c:pt idx="598">
                  <c:v>1.3026052104208418E-2</c:v>
                </c:pt>
                <c:pt idx="599">
                  <c:v>1.3026052104208418E-2</c:v>
                </c:pt>
                <c:pt idx="600">
                  <c:v>1.3026052104208418E-2</c:v>
                </c:pt>
                <c:pt idx="601">
                  <c:v>1.3026052104208418E-2</c:v>
                </c:pt>
                <c:pt idx="602">
                  <c:v>1.3026052104208418E-2</c:v>
                </c:pt>
                <c:pt idx="603">
                  <c:v>1.3026052104208418E-2</c:v>
                </c:pt>
                <c:pt idx="604">
                  <c:v>1.3026052104208418E-2</c:v>
                </c:pt>
                <c:pt idx="605">
                  <c:v>1.3026052104208418E-2</c:v>
                </c:pt>
                <c:pt idx="606">
                  <c:v>1.3026052104208418E-2</c:v>
                </c:pt>
                <c:pt idx="607">
                  <c:v>1.3026052104208418E-2</c:v>
                </c:pt>
                <c:pt idx="608">
                  <c:v>1.3026052104208418E-2</c:v>
                </c:pt>
                <c:pt idx="609">
                  <c:v>1.3026052104208418E-2</c:v>
                </c:pt>
                <c:pt idx="610">
                  <c:v>1.3026052104208418E-2</c:v>
                </c:pt>
                <c:pt idx="611">
                  <c:v>1.3026052104208418E-2</c:v>
                </c:pt>
                <c:pt idx="612">
                  <c:v>1.3026052104208418E-2</c:v>
                </c:pt>
                <c:pt idx="613">
                  <c:v>1.3026052104208418E-2</c:v>
                </c:pt>
                <c:pt idx="614">
                  <c:v>1.3026052104208418E-2</c:v>
                </c:pt>
                <c:pt idx="615">
                  <c:v>1.3026052104208418E-2</c:v>
                </c:pt>
                <c:pt idx="616">
                  <c:v>1.3026052104208418E-2</c:v>
                </c:pt>
                <c:pt idx="617">
                  <c:v>1.3026052104208418E-2</c:v>
                </c:pt>
                <c:pt idx="618">
                  <c:v>1.3026052104208418E-2</c:v>
                </c:pt>
                <c:pt idx="619">
                  <c:v>1.3026052104208418E-2</c:v>
                </c:pt>
                <c:pt idx="620">
                  <c:v>1.3026052104208418E-2</c:v>
                </c:pt>
                <c:pt idx="621">
                  <c:v>1.3026052104208418E-2</c:v>
                </c:pt>
                <c:pt idx="622">
                  <c:v>1.3026052104208418E-2</c:v>
                </c:pt>
                <c:pt idx="623">
                  <c:v>1.3026052104208418E-2</c:v>
                </c:pt>
                <c:pt idx="624">
                  <c:v>1.3026052104208418E-2</c:v>
                </c:pt>
                <c:pt idx="625">
                  <c:v>1.3026052104208418E-2</c:v>
                </c:pt>
                <c:pt idx="626">
                  <c:v>1.3026052104208418E-2</c:v>
                </c:pt>
                <c:pt idx="627">
                  <c:v>1.3026052104208418E-2</c:v>
                </c:pt>
                <c:pt idx="628">
                  <c:v>1.3026052104208418E-2</c:v>
                </c:pt>
                <c:pt idx="629">
                  <c:v>1.3026052104208418E-2</c:v>
                </c:pt>
                <c:pt idx="630">
                  <c:v>1.3026052104208418E-2</c:v>
                </c:pt>
                <c:pt idx="631">
                  <c:v>1.3026052104208418E-2</c:v>
                </c:pt>
                <c:pt idx="632">
                  <c:v>1.3026052104208418E-2</c:v>
                </c:pt>
                <c:pt idx="633">
                  <c:v>1.3026052104208418E-2</c:v>
                </c:pt>
                <c:pt idx="634">
                  <c:v>1.3026052104208418E-2</c:v>
                </c:pt>
                <c:pt idx="635">
                  <c:v>1.3026052104208418E-2</c:v>
                </c:pt>
                <c:pt idx="636">
                  <c:v>1.3026052104208418E-2</c:v>
                </c:pt>
                <c:pt idx="637">
                  <c:v>1.3026052104208418E-2</c:v>
                </c:pt>
                <c:pt idx="638">
                  <c:v>1.3026052104208418E-2</c:v>
                </c:pt>
                <c:pt idx="639">
                  <c:v>1.3026052104208418E-2</c:v>
                </c:pt>
                <c:pt idx="640">
                  <c:v>1.3026052104208418E-2</c:v>
                </c:pt>
                <c:pt idx="641">
                  <c:v>1.3026052104208418E-2</c:v>
                </c:pt>
                <c:pt idx="642">
                  <c:v>1.3026052104208418E-2</c:v>
                </c:pt>
                <c:pt idx="643">
                  <c:v>1.3026052104208418E-2</c:v>
                </c:pt>
                <c:pt idx="644">
                  <c:v>1.3026052104208418E-2</c:v>
                </c:pt>
                <c:pt idx="645">
                  <c:v>1.3026052104208418E-2</c:v>
                </c:pt>
                <c:pt idx="646">
                  <c:v>1.3026052104208418E-2</c:v>
                </c:pt>
                <c:pt idx="647">
                  <c:v>1.3026052104208418E-2</c:v>
                </c:pt>
                <c:pt idx="648">
                  <c:v>1.3026052104208418E-2</c:v>
                </c:pt>
                <c:pt idx="649">
                  <c:v>1.3026052104208418E-2</c:v>
                </c:pt>
                <c:pt idx="650">
                  <c:v>1.3026052104208418E-2</c:v>
                </c:pt>
                <c:pt idx="651">
                  <c:v>1.3026052104208418E-2</c:v>
                </c:pt>
                <c:pt idx="652">
                  <c:v>1.3026052104208418E-2</c:v>
                </c:pt>
                <c:pt idx="653">
                  <c:v>1.3026052104208418E-2</c:v>
                </c:pt>
                <c:pt idx="654">
                  <c:v>1.3026052104208418E-2</c:v>
                </c:pt>
                <c:pt idx="655">
                  <c:v>1.3026052104208418E-2</c:v>
                </c:pt>
                <c:pt idx="656">
                  <c:v>1.3026052104208418E-2</c:v>
                </c:pt>
                <c:pt idx="657">
                  <c:v>1.3026052104208418E-2</c:v>
                </c:pt>
                <c:pt idx="658">
                  <c:v>1.3026052104208418E-2</c:v>
                </c:pt>
                <c:pt idx="659">
                  <c:v>1.3026052104208418E-2</c:v>
                </c:pt>
                <c:pt idx="660">
                  <c:v>1.2024048096192385E-2</c:v>
                </c:pt>
                <c:pt idx="661">
                  <c:v>1.2024048096192385E-2</c:v>
                </c:pt>
                <c:pt idx="662">
                  <c:v>1.2024048096192385E-2</c:v>
                </c:pt>
                <c:pt idx="663">
                  <c:v>1.2024048096192385E-2</c:v>
                </c:pt>
                <c:pt idx="664">
                  <c:v>1.2024048096192385E-2</c:v>
                </c:pt>
                <c:pt idx="665">
                  <c:v>1.2024048096192385E-2</c:v>
                </c:pt>
                <c:pt idx="666">
                  <c:v>1.2024048096192385E-2</c:v>
                </c:pt>
                <c:pt idx="667">
                  <c:v>1.2024048096192385E-2</c:v>
                </c:pt>
                <c:pt idx="668">
                  <c:v>1.2024048096192385E-2</c:v>
                </c:pt>
                <c:pt idx="669">
                  <c:v>1.2024048096192385E-2</c:v>
                </c:pt>
                <c:pt idx="670">
                  <c:v>1.2024048096192385E-2</c:v>
                </c:pt>
                <c:pt idx="671">
                  <c:v>1.2024048096192385E-2</c:v>
                </c:pt>
                <c:pt idx="672">
                  <c:v>1.2024048096192385E-2</c:v>
                </c:pt>
                <c:pt idx="673">
                  <c:v>1.2024048096192385E-2</c:v>
                </c:pt>
                <c:pt idx="674">
                  <c:v>1.2024048096192385E-2</c:v>
                </c:pt>
                <c:pt idx="675">
                  <c:v>1.2024048096192385E-2</c:v>
                </c:pt>
                <c:pt idx="676">
                  <c:v>1.2024048096192385E-2</c:v>
                </c:pt>
                <c:pt idx="677">
                  <c:v>1.2024048096192385E-2</c:v>
                </c:pt>
                <c:pt idx="678">
                  <c:v>1.2024048096192385E-2</c:v>
                </c:pt>
                <c:pt idx="679">
                  <c:v>1.2024048096192385E-2</c:v>
                </c:pt>
                <c:pt idx="680">
                  <c:v>1.2024048096192385E-2</c:v>
                </c:pt>
                <c:pt idx="681">
                  <c:v>1.2024048096192385E-2</c:v>
                </c:pt>
                <c:pt idx="682">
                  <c:v>1.2024048096192385E-2</c:v>
                </c:pt>
                <c:pt idx="683">
                  <c:v>1.2024048096192385E-2</c:v>
                </c:pt>
                <c:pt idx="684">
                  <c:v>1.2024048096192385E-2</c:v>
                </c:pt>
                <c:pt idx="685">
                  <c:v>1.2024048096192385E-2</c:v>
                </c:pt>
                <c:pt idx="686">
                  <c:v>1.2024048096192385E-2</c:v>
                </c:pt>
                <c:pt idx="687">
                  <c:v>1.2024048096192385E-2</c:v>
                </c:pt>
                <c:pt idx="688">
                  <c:v>1.2024048096192385E-2</c:v>
                </c:pt>
                <c:pt idx="689">
                  <c:v>1.2024048096192385E-2</c:v>
                </c:pt>
                <c:pt idx="690">
                  <c:v>1.2024048096192385E-2</c:v>
                </c:pt>
                <c:pt idx="691">
                  <c:v>1.2024048096192385E-2</c:v>
                </c:pt>
                <c:pt idx="692">
                  <c:v>1.2024048096192385E-2</c:v>
                </c:pt>
                <c:pt idx="693">
                  <c:v>1.2024048096192385E-2</c:v>
                </c:pt>
                <c:pt idx="694">
                  <c:v>1.2024048096192385E-2</c:v>
                </c:pt>
                <c:pt idx="695">
                  <c:v>1.2024048096192385E-2</c:v>
                </c:pt>
                <c:pt idx="696">
                  <c:v>1.2024048096192385E-2</c:v>
                </c:pt>
                <c:pt idx="697">
                  <c:v>1.2024048096192385E-2</c:v>
                </c:pt>
                <c:pt idx="698">
                  <c:v>1.2024048096192385E-2</c:v>
                </c:pt>
                <c:pt idx="699">
                  <c:v>1.2024048096192385E-2</c:v>
                </c:pt>
                <c:pt idx="700">
                  <c:v>1.2024048096192385E-2</c:v>
                </c:pt>
                <c:pt idx="701">
                  <c:v>1.2024048096192385E-2</c:v>
                </c:pt>
                <c:pt idx="702">
                  <c:v>1.2024048096192385E-2</c:v>
                </c:pt>
                <c:pt idx="703">
                  <c:v>1.2024048096192385E-2</c:v>
                </c:pt>
                <c:pt idx="704">
                  <c:v>1.2024048096192385E-2</c:v>
                </c:pt>
                <c:pt idx="705">
                  <c:v>1.2024048096192385E-2</c:v>
                </c:pt>
                <c:pt idx="706">
                  <c:v>1.2024048096192385E-2</c:v>
                </c:pt>
                <c:pt idx="707">
                  <c:v>1.2024048096192385E-2</c:v>
                </c:pt>
                <c:pt idx="708">
                  <c:v>1.2024048096192385E-2</c:v>
                </c:pt>
                <c:pt idx="709">
                  <c:v>1.2024048096192385E-2</c:v>
                </c:pt>
                <c:pt idx="710">
                  <c:v>1.2024048096192385E-2</c:v>
                </c:pt>
                <c:pt idx="711">
                  <c:v>1.2024048096192385E-2</c:v>
                </c:pt>
                <c:pt idx="712">
                  <c:v>1.2024048096192385E-2</c:v>
                </c:pt>
                <c:pt idx="713">
                  <c:v>1.2024048096192385E-2</c:v>
                </c:pt>
                <c:pt idx="714">
                  <c:v>1.2024048096192385E-2</c:v>
                </c:pt>
                <c:pt idx="715">
                  <c:v>1.2024048096192385E-2</c:v>
                </c:pt>
                <c:pt idx="716">
                  <c:v>1.2024048096192385E-2</c:v>
                </c:pt>
                <c:pt idx="717">
                  <c:v>1.2024048096192385E-2</c:v>
                </c:pt>
                <c:pt idx="718">
                  <c:v>1.2024048096192385E-2</c:v>
                </c:pt>
                <c:pt idx="719">
                  <c:v>1.2024048096192385E-2</c:v>
                </c:pt>
                <c:pt idx="720">
                  <c:v>1.2024048096192385E-2</c:v>
                </c:pt>
                <c:pt idx="721">
                  <c:v>1.2024048096192385E-2</c:v>
                </c:pt>
                <c:pt idx="722">
                  <c:v>1.2024048096192385E-2</c:v>
                </c:pt>
                <c:pt idx="723">
                  <c:v>1.2024048096192385E-2</c:v>
                </c:pt>
                <c:pt idx="724">
                  <c:v>1.2024048096192385E-2</c:v>
                </c:pt>
                <c:pt idx="725">
                  <c:v>1.2024048096192385E-2</c:v>
                </c:pt>
                <c:pt idx="726">
                  <c:v>1.2024048096192385E-2</c:v>
                </c:pt>
                <c:pt idx="727">
                  <c:v>1.2024048096192385E-2</c:v>
                </c:pt>
                <c:pt idx="728">
                  <c:v>1.2024048096192385E-2</c:v>
                </c:pt>
                <c:pt idx="729">
                  <c:v>1.2024048096192385E-2</c:v>
                </c:pt>
                <c:pt idx="730">
                  <c:v>1.2024048096192385E-2</c:v>
                </c:pt>
                <c:pt idx="731">
                  <c:v>1.2024048096192385E-2</c:v>
                </c:pt>
                <c:pt idx="732">
                  <c:v>1.2024048096192385E-2</c:v>
                </c:pt>
                <c:pt idx="733">
                  <c:v>1.2024048096192385E-2</c:v>
                </c:pt>
                <c:pt idx="734">
                  <c:v>1.2024048096192385E-2</c:v>
                </c:pt>
                <c:pt idx="735">
                  <c:v>1.2024048096192385E-2</c:v>
                </c:pt>
                <c:pt idx="736">
                  <c:v>1.1022044088176353E-2</c:v>
                </c:pt>
                <c:pt idx="737">
                  <c:v>1.1022044088176353E-2</c:v>
                </c:pt>
                <c:pt idx="738">
                  <c:v>1.1022044088176353E-2</c:v>
                </c:pt>
                <c:pt idx="739">
                  <c:v>1.1022044088176353E-2</c:v>
                </c:pt>
                <c:pt idx="740">
                  <c:v>1.1022044088176353E-2</c:v>
                </c:pt>
                <c:pt idx="741">
                  <c:v>1.1022044088176353E-2</c:v>
                </c:pt>
                <c:pt idx="742">
                  <c:v>1.1022044088176353E-2</c:v>
                </c:pt>
                <c:pt idx="743">
                  <c:v>1.1022044088176353E-2</c:v>
                </c:pt>
                <c:pt idx="744">
                  <c:v>1.1022044088176353E-2</c:v>
                </c:pt>
                <c:pt idx="745">
                  <c:v>1.1022044088176353E-2</c:v>
                </c:pt>
                <c:pt idx="746">
                  <c:v>1.1022044088176353E-2</c:v>
                </c:pt>
                <c:pt idx="747">
                  <c:v>1.1022044088176353E-2</c:v>
                </c:pt>
                <c:pt idx="748">
                  <c:v>1.1022044088176353E-2</c:v>
                </c:pt>
                <c:pt idx="749">
                  <c:v>1.1022044088176353E-2</c:v>
                </c:pt>
                <c:pt idx="750">
                  <c:v>1.1022044088176353E-2</c:v>
                </c:pt>
                <c:pt idx="751">
                  <c:v>1.1022044088176353E-2</c:v>
                </c:pt>
                <c:pt idx="752">
                  <c:v>1.1022044088176353E-2</c:v>
                </c:pt>
                <c:pt idx="753">
                  <c:v>1.1022044088176353E-2</c:v>
                </c:pt>
                <c:pt idx="754">
                  <c:v>1.1022044088176353E-2</c:v>
                </c:pt>
                <c:pt idx="755">
                  <c:v>1.1022044088176353E-2</c:v>
                </c:pt>
                <c:pt idx="756">
                  <c:v>1.1022044088176353E-2</c:v>
                </c:pt>
                <c:pt idx="757">
                  <c:v>1.1022044088176353E-2</c:v>
                </c:pt>
                <c:pt idx="758">
                  <c:v>1.1022044088176353E-2</c:v>
                </c:pt>
                <c:pt idx="759">
                  <c:v>1.1022044088176353E-2</c:v>
                </c:pt>
                <c:pt idx="760">
                  <c:v>1.1022044088176353E-2</c:v>
                </c:pt>
                <c:pt idx="761">
                  <c:v>1.1022044088176353E-2</c:v>
                </c:pt>
                <c:pt idx="762">
                  <c:v>1.1022044088176353E-2</c:v>
                </c:pt>
                <c:pt idx="763">
                  <c:v>1.1022044088176353E-2</c:v>
                </c:pt>
                <c:pt idx="764">
                  <c:v>1.1022044088176353E-2</c:v>
                </c:pt>
                <c:pt idx="765">
                  <c:v>1.1022044088176353E-2</c:v>
                </c:pt>
                <c:pt idx="766">
                  <c:v>1.1022044088176353E-2</c:v>
                </c:pt>
                <c:pt idx="767">
                  <c:v>1.1022044088176353E-2</c:v>
                </c:pt>
                <c:pt idx="768">
                  <c:v>1.1022044088176353E-2</c:v>
                </c:pt>
                <c:pt idx="769">
                  <c:v>1.1022044088176353E-2</c:v>
                </c:pt>
                <c:pt idx="770">
                  <c:v>1.1022044088176353E-2</c:v>
                </c:pt>
                <c:pt idx="771">
                  <c:v>1.1022044088176353E-2</c:v>
                </c:pt>
                <c:pt idx="772">
                  <c:v>1.1022044088176353E-2</c:v>
                </c:pt>
                <c:pt idx="773">
                  <c:v>1.1022044088176353E-2</c:v>
                </c:pt>
                <c:pt idx="774">
                  <c:v>1.1022044088176353E-2</c:v>
                </c:pt>
                <c:pt idx="775">
                  <c:v>1.1022044088176353E-2</c:v>
                </c:pt>
                <c:pt idx="776">
                  <c:v>1.1022044088176353E-2</c:v>
                </c:pt>
                <c:pt idx="777">
                  <c:v>1.1022044088176353E-2</c:v>
                </c:pt>
                <c:pt idx="778">
                  <c:v>1.1022044088176353E-2</c:v>
                </c:pt>
                <c:pt idx="779">
                  <c:v>1.1022044088176353E-2</c:v>
                </c:pt>
                <c:pt idx="780">
                  <c:v>1.1022044088176353E-2</c:v>
                </c:pt>
                <c:pt idx="781">
                  <c:v>1.1022044088176353E-2</c:v>
                </c:pt>
                <c:pt idx="782">
                  <c:v>1.1022044088176353E-2</c:v>
                </c:pt>
                <c:pt idx="783">
                  <c:v>1.1022044088176353E-2</c:v>
                </c:pt>
                <c:pt idx="784">
                  <c:v>1.1022044088176353E-2</c:v>
                </c:pt>
                <c:pt idx="785">
                  <c:v>1.1022044088176353E-2</c:v>
                </c:pt>
                <c:pt idx="786">
                  <c:v>1.1022044088176353E-2</c:v>
                </c:pt>
                <c:pt idx="787">
                  <c:v>1.1022044088176353E-2</c:v>
                </c:pt>
                <c:pt idx="788">
                  <c:v>1.1022044088176353E-2</c:v>
                </c:pt>
                <c:pt idx="789">
                  <c:v>1.1022044088176353E-2</c:v>
                </c:pt>
                <c:pt idx="790">
                  <c:v>1.1022044088176353E-2</c:v>
                </c:pt>
                <c:pt idx="791">
                  <c:v>1.1022044088176353E-2</c:v>
                </c:pt>
                <c:pt idx="792">
                  <c:v>1.1022044088176353E-2</c:v>
                </c:pt>
                <c:pt idx="793">
                  <c:v>1.1022044088176353E-2</c:v>
                </c:pt>
                <c:pt idx="794">
                  <c:v>1.1022044088176353E-2</c:v>
                </c:pt>
                <c:pt idx="795">
                  <c:v>1.1022044088176353E-2</c:v>
                </c:pt>
                <c:pt idx="796">
                  <c:v>1.1022044088176353E-2</c:v>
                </c:pt>
                <c:pt idx="797">
                  <c:v>1.1022044088176353E-2</c:v>
                </c:pt>
                <c:pt idx="798">
                  <c:v>1.1022044088176353E-2</c:v>
                </c:pt>
                <c:pt idx="799">
                  <c:v>1.1022044088176353E-2</c:v>
                </c:pt>
                <c:pt idx="800">
                  <c:v>1.1022044088176353E-2</c:v>
                </c:pt>
                <c:pt idx="801">
                  <c:v>1.1022044088176353E-2</c:v>
                </c:pt>
                <c:pt idx="802">
                  <c:v>1.1022044088176353E-2</c:v>
                </c:pt>
                <c:pt idx="803">
                  <c:v>1.1022044088176353E-2</c:v>
                </c:pt>
                <c:pt idx="804">
                  <c:v>1.1022044088176353E-2</c:v>
                </c:pt>
                <c:pt idx="805">
                  <c:v>1.1022044088176353E-2</c:v>
                </c:pt>
                <c:pt idx="806">
                  <c:v>1.1022044088176353E-2</c:v>
                </c:pt>
                <c:pt idx="807">
                  <c:v>1.1022044088176353E-2</c:v>
                </c:pt>
                <c:pt idx="808">
                  <c:v>1.1022044088176353E-2</c:v>
                </c:pt>
                <c:pt idx="809">
                  <c:v>1.1022044088176353E-2</c:v>
                </c:pt>
                <c:pt idx="810">
                  <c:v>1.1022044088176353E-2</c:v>
                </c:pt>
                <c:pt idx="811">
                  <c:v>1.1022044088176353E-2</c:v>
                </c:pt>
                <c:pt idx="812">
                  <c:v>1.1022044088176353E-2</c:v>
                </c:pt>
                <c:pt idx="813">
                  <c:v>1.1022044088176353E-2</c:v>
                </c:pt>
                <c:pt idx="814">
                  <c:v>1.1022044088176353E-2</c:v>
                </c:pt>
                <c:pt idx="815">
                  <c:v>1.1022044088176353E-2</c:v>
                </c:pt>
                <c:pt idx="816">
                  <c:v>1.1022044088176353E-2</c:v>
                </c:pt>
                <c:pt idx="817">
                  <c:v>1.1022044088176353E-2</c:v>
                </c:pt>
                <c:pt idx="818">
                  <c:v>1.1022044088176353E-2</c:v>
                </c:pt>
                <c:pt idx="819">
                  <c:v>1.1022044088176353E-2</c:v>
                </c:pt>
                <c:pt idx="820">
                  <c:v>1.1022044088176353E-2</c:v>
                </c:pt>
                <c:pt idx="821">
                  <c:v>1.1022044088176353E-2</c:v>
                </c:pt>
                <c:pt idx="822">
                  <c:v>1.1022044088176353E-2</c:v>
                </c:pt>
                <c:pt idx="823">
                  <c:v>1.1022044088176353E-2</c:v>
                </c:pt>
                <c:pt idx="824">
                  <c:v>1.1022044088176353E-2</c:v>
                </c:pt>
                <c:pt idx="825">
                  <c:v>1.1022044088176353E-2</c:v>
                </c:pt>
                <c:pt idx="826">
                  <c:v>1.1022044088176353E-2</c:v>
                </c:pt>
                <c:pt idx="827">
                  <c:v>1.1022044088176353E-2</c:v>
                </c:pt>
                <c:pt idx="828">
                  <c:v>1.1022044088176353E-2</c:v>
                </c:pt>
                <c:pt idx="829">
                  <c:v>1.1022044088176353E-2</c:v>
                </c:pt>
                <c:pt idx="830">
                  <c:v>1.1022044088176353E-2</c:v>
                </c:pt>
                <c:pt idx="831">
                  <c:v>1.1022044088176353E-2</c:v>
                </c:pt>
                <c:pt idx="832">
                  <c:v>1.1022044088176353E-2</c:v>
                </c:pt>
                <c:pt idx="833">
                  <c:v>1.1022044088176353E-2</c:v>
                </c:pt>
                <c:pt idx="834">
                  <c:v>1.1022044088176353E-2</c:v>
                </c:pt>
                <c:pt idx="835">
                  <c:v>1.1022044088176353E-2</c:v>
                </c:pt>
                <c:pt idx="836">
                  <c:v>1.1022044088176353E-2</c:v>
                </c:pt>
                <c:pt idx="837">
                  <c:v>1.002004008016032E-2</c:v>
                </c:pt>
                <c:pt idx="838">
                  <c:v>1.002004008016032E-2</c:v>
                </c:pt>
                <c:pt idx="839">
                  <c:v>1.002004008016032E-2</c:v>
                </c:pt>
                <c:pt idx="840">
                  <c:v>1.002004008016032E-2</c:v>
                </c:pt>
                <c:pt idx="841">
                  <c:v>1.002004008016032E-2</c:v>
                </c:pt>
                <c:pt idx="842">
                  <c:v>1.002004008016032E-2</c:v>
                </c:pt>
                <c:pt idx="843">
                  <c:v>1.002004008016032E-2</c:v>
                </c:pt>
                <c:pt idx="844">
                  <c:v>1.002004008016032E-2</c:v>
                </c:pt>
                <c:pt idx="845">
                  <c:v>1.002004008016032E-2</c:v>
                </c:pt>
                <c:pt idx="846">
                  <c:v>1.002004008016032E-2</c:v>
                </c:pt>
                <c:pt idx="847">
                  <c:v>1.002004008016032E-2</c:v>
                </c:pt>
                <c:pt idx="848">
                  <c:v>1.002004008016032E-2</c:v>
                </c:pt>
                <c:pt idx="849">
                  <c:v>1.002004008016032E-2</c:v>
                </c:pt>
                <c:pt idx="850">
                  <c:v>1.002004008016032E-2</c:v>
                </c:pt>
                <c:pt idx="851">
                  <c:v>1.002004008016032E-2</c:v>
                </c:pt>
                <c:pt idx="852">
                  <c:v>1.002004008016032E-2</c:v>
                </c:pt>
                <c:pt idx="853">
                  <c:v>1.002004008016032E-2</c:v>
                </c:pt>
                <c:pt idx="854">
                  <c:v>1.002004008016032E-2</c:v>
                </c:pt>
                <c:pt idx="855">
                  <c:v>1.002004008016032E-2</c:v>
                </c:pt>
                <c:pt idx="856">
                  <c:v>1.002004008016032E-2</c:v>
                </c:pt>
                <c:pt idx="857">
                  <c:v>1.002004008016032E-2</c:v>
                </c:pt>
                <c:pt idx="858">
                  <c:v>1.002004008016032E-2</c:v>
                </c:pt>
                <c:pt idx="859">
                  <c:v>1.002004008016032E-2</c:v>
                </c:pt>
                <c:pt idx="860">
                  <c:v>1.002004008016032E-2</c:v>
                </c:pt>
                <c:pt idx="861">
                  <c:v>1.002004008016032E-2</c:v>
                </c:pt>
                <c:pt idx="862">
                  <c:v>1.002004008016032E-2</c:v>
                </c:pt>
                <c:pt idx="863">
                  <c:v>1.002004008016032E-2</c:v>
                </c:pt>
                <c:pt idx="864">
                  <c:v>1.002004008016032E-2</c:v>
                </c:pt>
                <c:pt idx="865">
                  <c:v>1.002004008016032E-2</c:v>
                </c:pt>
                <c:pt idx="866">
                  <c:v>1.002004008016032E-2</c:v>
                </c:pt>
                <c:pt idx="867">
                  <c:v>1.002004008016032E-2</c:v>
                </c:pt>
                <c:pt idx="868">
                  <c:v>1.002004008016032E-2</c:v>
                </c:pt>
                <c:pt idx="869">
                  <c:v>1.002004008016032E-2</c:v>
                </c:pt>
                <c:pt idx="870">
                  <c:v>1.002004008016032E-2</c:v>
                </c:pt>
                <c:pt idx="871">
                  <c:v>1.002004008016032E-2</c:v>
                </c:pt>
                <c:pt idx="872">
                  <c:v>1.002004008016032E-2</c:v>
                </c:pt>
                <c:pt idx="873">
                  <c:v>1.002004008016032E-2</c:v>
                </c:pt>
                <c:pt idx="874">
                  <c:v>1.002004008016032E-2</c:v>
                </c:pt>
                <c:pt idx="875">
                  <c:v>1.002004008016032E-2</c:v>
                </c:pt>
                <c:pt idx="876">
                  <c:v>1.002004008016032E-2</c:v>
                </c:pt>
                <c:pt idx="877">
                  <c:v>1.002004008016032E-2</c:v>
                </c:pt>
                <c:pt idx="878">
                  <c:v>1.002004008016032E-2</c:v>
                </c:pt>
                <c:pt idx="879">
                  <c:v>1.002004008016032E-2</c:v>
                </c:pt>
                <c:pt idx="880">
                  <c:v>1.002004008016032E-2</c:v>
                </c:pt>
                <c:pt idx="881">
                  <c:v>1.002004008016032E-2</c:v>
                </c:pt>
                <c:pt idx="882">
                  <c:v>1.002004008016032E-2</c:v>
                </c:pt>
                <c:pt idx="883">
                  <c:v>1.002004008016032E-2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'9 MeV PDDs'!$D$4</c:f>
              <c:strCache>
                <c:ptCount val="1"/>
                <c:pt idx="0">
                  <c:v>3x3</c:v>
                </c:pt>
              </c:strCache>
            </c:strRef>
          </c:tx>
          <c:marker>
            <c:symbol val="none"/>
          </c:marker>
          <c:xVal>
            <c:numRef>
              <c:f>'9 MeV PDDs'!$A$5:$A$888</c:f>
              <c:numCache>
                <c:formatCode>0.00</c:formatCode>
                <c:ptCount val="884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6.9999999999999993E-2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0.11000000000000001</c:v>
                </c:pt>
                <c:pt idx="12">
                  <c:v>0.12</c:v>
                </c:pt>
                <c:pt idx="13">
                  <c:v>0.13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0.16999999999999998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0.21000000000000002</c:v>
                </c:pt>
                <c:pt idx="22">
                  <c:v>0.22000000000000003</c:v>
                </c:pt>
                <c:pt idx="23">
                  <c:v>0.22999999999999998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0.27999999999999997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0.32999999999999996</c:v>
                </c:pt>
                <c:pt idx="34">
                  <c:v>0.33999999999999997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0.42000000000000004</c:v>
                </c:pt>
                <c:pt idx="43">
                  <c:v>0.43</c:v>
                </c:pt>
                <c:pt idx="44">
                  <c:v>0.44000000000000006</c:v>
                </c:pt>
                <c:pt idx="45">
                  <c:v>0.45</c:v>
                </c:pt>
                <c:pt idx="46">
                  <c:v>0.45999999999999996</c:v>
                </c:pt>
                <c:pt idx="47">
                  <c:v>0.47000000000000003</c:v>
                </c:pt>
                <c:pt idx="48">
                  <c:v>0.48</c:v>
                </c:pt>
                <c:pt idx="49">
                  <c:v>0.49000000000000005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0.55999999999999994</c:v>
                </c:pt>
                <c:pt idx="57">
                  <c:v>0.57000000000000006</c:v>
                </c:pt>
                <c:pt idx="58">
                  <c:v>0.57999999999999996</c:v>
                </c:pt>
                <c:pt idx="59">
                  <c:v>0.59000000000000008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0.65999999999999992</c:v>
                </c:pt>
                <c:pt idx="67">
                  <c:v>0.67</c:v>
                </c:pt>
                <c:pt idx="68">
                  <c:v>0.67999999999999994</c:v>
                </c:pt>
                <c:pt idx="69">
                  <c:v>0.69000000000000006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0.80999999999999994</c:v>
                </c:pt>
                <c:pt idx="82">
                  <c:v>0.82</c:v>
                </c:pt>
                <c:pt idx="83">
                  <c:v>0.83000000000000007</c:v>
                </c:pt>
                <c:pt idx="84">
                  <c:v>0.84000000000000008</c:v>
                </c:pt>
                <c:pt idx="85">
                  <c:v>0.85</c:v>
                </c:pt>
                <c:pt idx="86">
                  <c:v>0.86</c:v>
                </c:pt>
                <c:pt idx="87">
                  <c:v>0.86999999999999988</c:v>
                </c:pt>
                <c:pt idx="88">
                  <c:v>0.88000000000000012</c:v>
                </c:pt>
                <c:pt idx="89">
                  <c:v>0.89</c:v>
                </c:pt>
                <c:pt idx="90">
                  <c:v>0.9</c:v>
                </c:pt>
                <c:pt idx="91">
                  <c:v>0.90999999999999992</c:v>
                </c:pt>
                <c:pt idx="92">
                  <c:v>0.91999999999999993</c:v>
                </c:pt>
                <c:pt idx="93">
                  <c:v>0.93</c:v>
                </c:pt>
                <c:pt idx="94">
                  <c:v>0.94000000000000006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0.98000000000000009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1.0699999999999998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1.1099999999999999</c:v>
                </c:pt>
                <c:pt idx="112">
                  <c:v>1.1199999999999999</c:v>
                </c:pt>
                <c:pt idx="113">
                  <c:v>1.1300000000000001</c:v>
                </c:pt>
                <c:pt idx="114">
                  <c:v>1.1400000000000001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1.1800000000000002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1.3199999999999998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1.3599999999999999</c:v>
                </c:pt>
                <c:pt idx="137">
                  <c:v>1.3699999999999999</c:v>
                </c:pt>
                <c:pt idx="138">
                  <c:v>1.3800000000000001</c:v>
                </c:pt>
                <c:pt idx="139">
                  <c:v>1.3900000000000001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1.4300000000000002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1.5699999999999998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1.6199999999999999</c:v>
                </c:pt>
                <c:pt idx="163">
                  <c:v>1.6300000000000001</c:v>
                </c:pt>
                <c:pt idx="164">
                  <c:v>1.64</c:v>
                </c:pt>
                <c:pt idx="165">
                  <c:v>1.65</c:v>
                </c:pt>
                <c:pt idx="166">
                  <c:v>1.6600000000000001</c:v>
                </c:pt>
                <c:pt idx="167">
                  <c:v>1.67</c:v>
                </c:pt>
                <c:pt idx="168">
                  <c:v>1.6800000000000002</c:v>
                </c:pt>
                <c:pt idx="169">
                  <c:v>1.69</c:v>
                </c:pt>
                <c:pt idx="170">
                  <c:v>1.7</c:v>
                </c:pt>
                <c:pt idx="171">
                  <c:v>1.7100000000000002</c:v>
                </c:pt>
                <c:pt idx="172">
                  <c:v>1.72</c:v>
                </c:pt>
                <c:pt idx="173">
                  <c:v>1.73</c:v>
                </c:pt>
                <c:pt idx="174">
                  <c:v>1.7399999999999998</c:v>
                </c:pt>
                <c:pt idx="175">
                  <c:v>1.75</c:v>
                </c:pt>
                <c:pt idx="176">
                  <c:v>1.7600000000000002</c:v>
                </c:pt>
                <c:pt idx="177">
                  <c:v>1.77</c:v>
                </c:pt>
                <c:pt idx="178">
                  <c:v>1.78</c:v>
                </c:pt>
                <c:pt idx="179">
                  <c:v>1.7899999999999998</c:v>
                </c:pt>
                <c:pt idx="180">
                  <c:v>1.8</c:v>
                </c:pt>
                <c:pt idx="181">
                  <c:v>1.81</c:v>
                </c:pt>
                <c:pt idx="182">
                  <c:v>1.8199999999999998</c:v>
                </c:pt>
                <c:pt idx="183">
                  <c:v>1.83</c:v>
                </c:pt>
                <c:pt idx="184">
                  <c:v>1.8399999999999999</c:v>
                </c:pt>
                <c:pt idx="185">
                  <c:v>1.85</c:v>
                </c:pt>
                <c:pt idx="186">
                  <c:v>1.86</c:v>
                </c:pt>
                <c:pt idx="187">
                  <c:v>1.8699999999999999</c:v>
                </c:pt>
                <c:pt idx="188">
                  <c:v>1.8800000000000001</c:v>
                </c:pt>
                <c:pt idx="189">
                  <c:v>1.89</c:v>
                </c:pt>
                <c:pt idx="190">
                  <c:v>1.9</c:v>
                </c:pt>
                <c:pt idx="191">
                  <c:v>1.9100000000000001</c:v>
                </c:pt>
                <c:pt idx="192">
                  <c:v>1.92</c:v>
                </c:pt>
                <c:pt idx="193">
                  <c:v>1.9300000000000002</c:v>
                </c:pt>
                <c:pt idx="194">
                  <c:v>1.94</c:v>
                </c:pt>
                <c:pt idx="195">
                  <c:v>1.95</c:v>
                </c:pt>
                <c:pt idx="196">
                  <c:v>1.9600000000000002</c:v>
                </c:pt>
                <c:pt idx="197">
                  <c:v>1.97</c:v>
                </c:pt>
                <c:pt idx="198">
                  <c:v>1.98</c:v>
                </c:pt>
                <c:pt idx="199">
                  <c:v>1.9899999999999998</c:v>
                </c:pt>
                <c:pt idx="200">
                  <c:v>2</c:v>
                </c:pt>
                <c:pt idx="201">
                  <c:v>2.0100000000000002</c:v>
                </c:pt>
                <c:pt idx="202">
                  <c:v>2.02</c:v>
                </c:pt>
                <c:pt idx="203">
                  <c:v>2.0300000000000002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2.1100000000000003</c:v>
                </c:pt>
                <c:pt idx="212">
                  <c:v>2.12</c:v>
                </c:pt>
                <c:pt idx="213">
                  <c:v>2.13</c:v>
                </c:pt>
                <c:pt idx="214">
                  <c:v>2.1399999999999997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2.2199999999999998</c:v>
                </c:pt>
                <c:pt idx="223">
                  <c:v>2.23</c:v>
                </c:pt>
                <c:pt idx="224">
                  <c:v>2.2399999999999998</c:v>
                </c:pt>
                <c:pt idx="225">
                  <c:v>2.25</c:v>
                </c:pt>
                <c:pt idx="226">
                  <c:v>2.2600000000000002</c:v>
                </c:pt>
                <c:pt idx="227">
                  <c:v>2.27</c:v>
                </c:pt>
                <c:pt idx="228">
                  <c:v>2.2800000000000002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2.3600000000000003</c:v>
                </c:pt>
                <c:pt idx="237">
                  <c:v>2.37</c:v>
                </c:pt>
                <c:pt idx="238">
                  <c:v>2.38</c:v>
                </c:pt>
                <c:pt idx="239">
                  <c:v>2.3899999999999997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2.4699999999999998</c:v>
                </c:pt>
                <c:pt idx="248">
                  <c:v>2.48</c:v>
                </c:pt>
                <c:pt idx="249">
                  <c:v>2.4899999999999998</c:v>
                </c:pt>
                <c:pt idx="250">
                  <c:v>2.5</c:v>
                </c:pt>
                <c:pt idx="251">
                  <c:v>2.5100000000000002</c:v>
                </c:pt>
                <c:pt idx="252">
                  <c:v>2.52</c:v>
                </c:pt>
                <c:pt idx="253">
                  <c:v>2.5300000000000002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2.6100000000000003</c:v>
                </c:pt>
                <c:pt idx="262">
                  <c:v>2.62</c:v>
                </c:pt>
                <c:pt idx="263">
                  <c:v>2.63</c:v>
                </c:pt>
                <c:pt idx="264">
                  <c:v>2.6399999999999997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2.7199999999999998</c:v>
                </c:pt>
                <c:pt idx="273">
                  <c:v>2.73</c:v>
                </c:pt>
                <c:pt idx="274">
                  <c:v>2.7399999999999998</c:v>
                </c:pt>
                <c:pt idx="275">
                  <c:v>2.75</c:v>
                </c:pt>
                <c:pt idx="276">
                  <c:v>2.7600000000000002</c:v>
                </c:pt>
                <c:pt idx="277">
                  <c:v>2.77</c:v>
                </c:pt>
                <c:pt idx="278">
                  <c:v>2.7800000000000002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2.8600000000000003</c:v>
                </c:pt>
                <c:pt idx="287">
                  <c:v>2.87</c:v>
                </c:pt>
                <c:pt idx="288">
                  <c:v>2.88</c:v>
                </c:pt>
                <c:pt idx="289">
                  <c:v>2.8899999999999997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2.9699999999999998</c:v>
                </c:pt>
                <c:pt idx="298">
                  <c:v>2.98</c:v>
                </c:pt>
                <c:pt idx="299">
                  <c:v>2.9899999999999998</c:v>
                </c:pt>
                <c:pt idx="300">
                  <c:v>3</c:v>
                </c:pt>
                <c:pt idx="301">
                  <c:v>3.0100000000000002</c:v>
                </c:pt>
                <c:pt idx="302">
                  <c:v>3.02</c:v>
                </c:pt>
                <c:pt idx="303">
                  <c:v>3.0300000000000002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3.1100000000000003</c:v>
                </c:pt>
                <c:pt idx="312">
                  <c:v>3.12</c:v>
                </c:pt>
                <c:pt idx="313">
                  <c:v>3.13</c:v>
                </c:pt>
                <c:pt idx="314">
                  <c:v>3.1399999999999997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3.2299999999999995</c:v>
                </c:pt>
                <c:pt idx="324">
                  <c:v>3.2399999999999998</c:v>
                </c:pt>
                <c:pt idx="325">
                  <c:v>3.25</c:v>
                </c:pt>
                <c:pt idx="326">
                  <c:v>3.2600000000000002</c:v>
                </c:pt>
                <c:pt idx="327">
                  <c:v>3.2700000000000005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3.3200000000000003</c:v>
                </c:pt>
                <c:pt idx="333">
                  <c:v>3.3299999999999996</c:v>
                </c:pt>
                <c:pt idx="334">
                  <c:v>3.34</c:v>
                </c:pt>
                <c:pt idx="335">
                  <c:v>3.35</c:v>
                </c:pt>
                <c:pt idx="336">
                  <c:v>3.3600000000000003</c:v>
                </c:pt>
                <c:pt idx="337">
                  <c:v>3.37</c:v>
                </c:pt>
                <c:pt idx="338">
                  <c:v>3.38</c:v>
                </c:pt>
                <c:pt idx="339">
                  <c:v>3.3899999999999997</c:v>
                </c:pt>
                <c:pt idx="340">
                  <c:v>3.4</c:v>
                </c:pt>
                <c:pt idx="341">
                  <c:v>3.41</c:v>
                </c:pt>
                <c:pt idx="342">
                  <c:v>3.4200000000000004</c:v>
                </c:pt>
                <c:pt idx="343">
                  <c:v>3.4299999999999997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3.4799999999999995</c:v>
                </c:pt>
                <c:pt idx="349">
                  <c:v>3.4899999999999998</c:v>
                </c:pt>
                <c:pt idx="350">
                  <c:v>3.5</c:v>
                </c:pt>
                <c:pt idx="351">
                  <c:v>3.5100000000000002</c:v>
                </c:pt>
                <c:pt idx="352">
                  <c:v>3.5200000000000005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3.5700000000000003</c:v>
                </c:pt>
                <c:pt idx="358">
                  <c:v>3.5799999999999996</c:v>
                </c:pt>
                <c:pt idx="359">
                  <c:v>3.59</c:v>
                </c:pt>
                <c:pt idx="360">
                  <c:v>3.6</c:v>
                </c:pt>
                <c:pt idx="361">
                  <c:v>3.6100000000000003</c:v>
                </c:pt>
                <c:pt idx="362">
                  <c:v>3.62</c:v>
                </c:pt>
                <c:pt idx="363">
                  <c:v>3.63</c:v>
                </c:pt>
                <c:pt idx="364">
                  <c:v>3.6399999999999997</c:v>
                </c:pt>
                <c:pt idx="365">
                  <c:v>3.65</c:v>
                </c:pt>
                <c:pt idx="366">
                  <c:v>3.66</c:v>
                </c:pt>
                <c:pt idx="367">
                  <c:v>3.6700000000000004</c:v>
                </c:pt>
                <c:pt idx="368">
                  <c:v>3.6799999999999997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3.7299999999999995</c:v>
                </c:pt>
                <c:pt idx="374">
                  <c:v>3.7399999999999998</c:v>
                </c:pt>
                <c:pt idx="375">
                  <c:v>3.75</c:v>
                </c:pt>
                <c:pt idx="376">
                  <c:v>3.7600000000000002</c:v>
                </c:pt>
                <c:pt idx="377">
                  <c:v>3.7700000000000005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3.8200000000000003</c:v>
                </c:pt>
                <c:pt idx="383">
                  <c:v>3.8299999999999996</c:v>
                </c:pt>
                <c:pt idx="384">
                  <c:v>3.84</c:v>
                </c:pt>
                <c:pt idx="385">
                  <c:v>3.85</c:v>
                </c:pt>
                <c:pt idx="386">
                  <c:v>3.8600000000000003</c:v>
                </c:pt>
                <c:pt idx="387">
                  <c:v>3.87</c:v>
                </c:pt>
                <c:pt idx="388">
                  <c:v>3.88</c:v>
                </c:pt>
                <c:pt idx="389">
                  <c:v>3.8899999999999997</c:v>
                </c:pt>
                <c:pt idx="390">
                  <c:v>3.9</c:v>
                </c:pt>
                <c:pt idx="391">
                  <c:v>3.91</c:v>
                </c:pt>
                <c:pt idx="392">
                  <c:v>3.9200000000000004</c:v>
                </c:pt>
                <c:pt idx="393">
                  <c:v>3.9299999999999997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3.9799999999999995</c:v>
                </c:pt>
                <c:pt idx="399">
                  <c:v>3.9899999999999998</c:v>
                </c:pt>
                <c:pt idx="400">
                  <c:v>4</c:v>
                </c:pt>
                <c:pt idx="401">
                  <c:v>4.01</c:v>
                </c:pt>
                <c:pt idx="402">
                  <c:v>4.0200000000000005</c:v>
                </c:pt>
                <c:pt idx="403">
                  <c:v>4.0299999999999994</c:v>
                </c:pt>
                <c:pt idx="404">
                  <c:v>4.04</c:v>
                </c:pt>
                <c:pt idx="405">
                  <c:v>4.05</c:v>
                </c:pt>
                <c:pt idx="406">
                  <c:v>4.0600000000000005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4.1899999999999995</c:v>
                </c:pt>
                <c:pt idx="420">
                  <c:v>4.2</c:v>
                </c:pt>
                <c:pt idx="421">
                  <c:v>4.21</c:v>
                </c:pt>
                <c:pt idx="422">
                  <c:v>4.2200000000000006</c:v>
                </c:pt>
                <c:pt idx="423">
                  <c:v>4.2299999999999995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4.2700000000000005</c:v>
                </c:pt>
                <c:pt idx="428">
                  <c:v>4.2799999999999994</c:v>
                </c:pt>
                <c:pt idx="429">
                  <c:v>4.29</c:v>
                </c:pt>
                <c:pt idx="430">
                  <c:v>4.3</c:v>
                </c:pt>
                <c:pt idx="431">
                  <c:v>4.3100000000000005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4.4399999999999995</c:v>
                </c:pt>
                <c:pt idx="445">
                  <c:v>4.45</c:v>
                </c:pt>
                <c:pt idx="446">
                  <c:v>4.46</c:v>
                </c:pt>
                <c:pt idx="447">
                  <c:v>4.4700000000000006</c:v>
                </c:pt>
                <c:pt idx="448">
                  <c:v>4.4799999999999995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4.5200000000000005</c:v>
                </c:pt>
                <c:pt idx="453">
                  <c:v>4.5299999999999994</c:v>
                </c:pt>
                <c:pt idx="454">
                  <c:v>4.54</c:v>
                </c:pt>
                <c:pt idx="455">
                  <c:v>4.55</c:v>
                </c:pt>
                <c:pt idx="456">
                  <c:v>4.5600000000000005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4.6899999999999995</c:v>
                </c:pt>
                <c:pt idx="470">
                  <c:v>4.7</c:v>
                </c:pt>
                <c:pt idx="471">
                  <c:v>4.71</c:v>
                </c:pt>
                <c:pt idx="472">
                  <c:v>4.7200000000000006</c:v>
                </c:pt>
                <c:pt idx="473">
                  <c:v>4.7299999999999995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4.7700000000000005</c:v>
                </c:pt>
                <c:pt idx="478">
                  <c:v>4.7799999999999994</c:v>
                </c:pt>
                <c:pt idx="479">
                  <c:v>4.79</c:v>
                </c:pt>
                <c:pt idx="480">
                  <c:v>4.8</c:v>
                </c:pt>
                <c:pt idx="481">
                  <c:v>4.8100000000000005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4.9399999999999995</c:v>
                </c:pt>
                <c:pt idx="495">
                  <c:v>4.95</c:v>
                </c:pt>
                <c:pt idx="496">
                  <c:v>4.96</c:v>
                </c:pt>
                <c:pt idx="497">
                  <c:v>4.9700000000000006</c:v>
                </c:pt>
                <c:pt idx="498">
                  <c:v>4.9799999999999995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5.0200000000000005</c:v>
                </c:pt>
                <c:pt idx="503">
                  <c:v>5.0299999999999994</c:v>
                </c:pt>
                <c:pt idx="504">
                  <c:v>5.04</c:v>
                </c:pt>
                <c:pt idx="505">
                  <c:v>5.05</c:v>
                </c:pt>
                <c:pt idx="506">
                  <c:v>5.0600000000000005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5.1899999999999995</c:v>
                </c:pt>
                <c:pt idx="520">
                  <c:v>5.2</c:v>
                </c:pt>
                <c:pt idx="521">
                  <c:v>5.21</c:v>
                </c:pt>
                <c:pt idx="522">
                  <c:v>5.2200000000000006</c:v>
                </c:pt>
                <c:pt idx="523">
                  <c:v>5.2299999999999995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5.2700000000000005</c:v>
                </c:pt>
                <c:pt idx="528">
                  <c:v>5.2799999999999994</c:v>
                </c:pt>
                <c:pt idx="529">
                  <c:v>5.29</c:v>
                </c:pt>
                <c:pt idx="530">
                  <c:v>5.3</c:v>
                </c:pt>
                <c:pt idx="531">
                  <c:v>5.3100000000000005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5.4399999999999995</c:v>
                </c:pt>
                <c:pt idx="545">
                  <c:v>5.45</c:v>
                </c:pt>
                <c:pt idx="546">
                  <c:v>5.46</c:v>
                </c:pt>
                <c:pt idx="547">
                  <c:v>5.4700000000000006</c:v>
                </c:pt>
                <c:pt idx="548">
                  <c:v>5.4799999999999995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5.5200000000000005</c:v>
                </c:pt>
                <c:pt idx="553">
                  <c:v>5.5299999999999994</c:v>
                </c:pt>
                <c:pt idx="554">
                  <c:v>5.54</c:v>
                </c:pt>
                <c:pt idx="555">
                  <c:v>5.55</c:v>
                </c:pt>
                <c:pt idx="556">
                  <c:v>5.5600000000000005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5.6899999999999995</c:v>
                </c:pt>
                <c:pt idx="570">
                  <c:v>5.7</c:v>
                </c:pt>
                <c:pt idx="571">
                  <c:v>5.71</c:v>
                </c:pt>
                <c:pt idx="572">
                  <c:v>5.7200000000000006</c:v>
                </c:pt>
                <c:pt idx="573">
                  <c:v>5.7299999999999995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5.7700000000000005</c:v>
                </c:pt>
                <c:pt idx="578">
                  <c:v>5.7799999999999994</c:v>
                </c:pt>
                <c:pt idx="579">
                  <c:v>5.79</c:v>
                </c:pt>
                <c:pt idx="580">
                  <c:v>5.8</c:v>
                </c:pt>
                <c:pt idx="581">
                  <c:v>5.8100000000000005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5.9399999999999995</c:v>
                </c:pt>
                <c:pt idx="595">
                  <c:v>5.95</c:v>
                </c:pt>
                <c:pt idx="596">
                  <c:v>5.96</c:v>
                </c:pt>
                <c:pt idx="597">
                  <c:v>5.9700000000000006</c:v>
                </c:pt>
                <c:pt idx="598">
                  <c:v>5.9799999999999995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6.0200000000000005</c:v>
                </c:pt>
                <c:pt idx="603">
                  <c:v>6.0299999999999994</c:v>
                </c:pt>
                <c:pt idx="604">
                  <c:v>6.04</c:v>
                </c:pt>
                <c:pt idx="605">
                  <c:v>6.05</c:v>
                </c:pt>
                <c:pt idx="606">
                  <c:v>6.0600000000000005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6.1899999999999995</c:v>
                </c:pt>
                <c:pt idx="620">
                  <c:v>6.2</c:v>
                </c:pt>
                <c:pt idx="621">
                  <c:v>6.21</c:v>
                </c:pt>
                <c:pt idx="622">
                  <c:v>6.2200000000000006</c:v>
                </c:pt>
                <c:pt idx="623">
                  <c:v>6.2299999999999995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6.2700000000000005</c:v>
                </c:pt>
                <c:pt idx="628">
                  <c:v>6.2799999999999994</c:v>
                </c:pt>
                <c:pt idx="629">
                  <c:v>6.29</c:v>
                </c:pt>
                <c:pt idx="630">
                  <c:v>6.3</c:v>
                </c:pt>
                <c:pt idx="631">
                  <c:v>6.3100000000000005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6.4099999999999993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6.4599999999999991</c:v>
                </c:pt>
                <c:pt idx="647">
                  <c:v>6.4700000000000006</c:v>
                </c:pt>
                <c:pt idx="648">
                  <c:v>6.4799999999999995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6.5200000000000005</c:v>
                </c:pt>
                <c:pt idx="653">
                  <c:v>6.5299999999999994</c:v>
                </c:pt>
                <c:pt idx="654">
                  <c:v>6.5400000000000009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6.5900000000000007</c:v>
                </c:pt>
                <c:pt idx="660">
                  <c:v>6.6</c:v>
                </c:pt>
                <c:pt idx="661">
                  <c:v>6.6099999999999994</c:v>
                </c:pt>
                <c:pt idx="662">
                  <c:v>6.62</c:v>
                </c:pt>
                <c:pt idx="663">
                  <c:v>6.63</c:v>
                </c:pt>
                <c:pt idx="664">
                  <c:v>6.6400000000000006</c:v>
                </c:pt>
                <c:pt idx="665">
                  <c:v>6.65</c:v>
                </c:pt>
                <c:pt idx="666">
                  <c:v>6.6599999999999993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6.7099999999999991</c:v>
                </c:pt>
                <c:pt idx="672">
                  <c:v>6.7200000000000006</c:v>
                </c:pt>
                <c:pt idx="673">
                  <c:v>6.7299999999999995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6.7700000000000005</c:v>
                </c:pt>
                <c:pt idx="678">
                  <c:v>6.7799999999999994</c:v>
                </c:pt>
                <c:pt idx="679">
                  <c:v>6.7900000000000009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6.8400000000000007</c:v>
                </c:pt>
                <c:pt idx="685">
                  <c:v>6.85</c:v>
                </c:pt>
                <c:pt idx="686">
                  <c:v>6.8599999999999994</c:v>
                </c:pt>
                <c:pt idx="687">
                  <c:v>6.87</c:v>
                </c:pt>
                <c:pt idx="688">
                  <c:v>6.88</c:v>
                </c:pt>
                <c:pt idx="689">
                  <c:v>6.8900000000000006</c:v>
                </c:pt>
                <c:pt idx="690">
                  <c:v>6.9</c:v>
                </c:pt>
                <c:pt idx="691">
                  <c:v>6.9099999999999993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6.9599999999999991</c:v>
                </c:pt>
                <c:pt idx="697">
                  <c:v>6.9700000000000006</c:v>
                </c:pt>
                <c:pt idx="698">
                  <c:v>6.9799999999999995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7.0200000000000005</c:v>
                </c:pt>
                <c:pt idx="703">
                  <c:v>7.0299999999999994</c:v>
                </c:pt>
                <c:pt idx="704">
                  <c:v>7.0400000000000009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7.0900000000000007</c:v>
                </c:pt>
                <c:pt idx="710">
                  <c:v>7.1</c:v>
                </c:pt>
                <c:pt idx="711">
                  <c:v>7.1099999999999994</c:v>
                </c:pt>
                <c:pt idx="712">
                  <c:v>7.12</c:v>
                </c:pt>
                <c:pt idx="713">
                  <c:v>7.13</c:v>
                </c:pt>
                <c:pt idx="714">
                  <c:v>7.1400000000000006</c:v>
                </c:pt>
                <c:pt idx="715">
                  <c:v>7.15</c:v>
                </c:pt>
                <c:pt idx="716">
                  <c:v>7.1599999999999993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7.2099999999999991</c:v>
                </c:pt>
                <c:pt idx="722">
                  <c:v>7.2200000000000006</c:v>
                </c:pt>
                <c:pt idx="723">
                  <c:v>7.2299999999999995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7.2700000000000005</c:v>
                </c:pt>
                <c:pt idx="728">
                  <c:v>7.2799999999999994</c:v>
                </c:pt>
                <c:pt idx="729">
                  <c:v>7.2900000000000009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7.3400000000000007</c:v>
                </c:pt>
                <c:pt idx="735">
                  <c:v>7.35</c:v>
                </c:pt>
                <c:pt idx="736">
                  <c:v>7.3599999999999994</c:v>
                </c:pt>
                <c:pt idx="737">
                  <c:v>7.37</c:v>
                </c:pt>
                <c:pt idx="738">
                  <c:v>7.38</c:v>
                </c:pt>
                <c:pt idx="739">
                  <c:v>7.3900000000000006</c:v>
                </c:pt>
                <c:pt idx="740">
                  <c:v>7.4</c:v>
                </c:pt>
                <c:pt idx="741">
                  <c:v>7.4099999999999993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7.4599999999999991</c:v>
                </c:pt>
                <c:pt idx="747">
                  <c:v>7.4700000000000006</c:v>
                </c:pt>
                <c:pt idx="748">
                  <c:v>7.4799999999999995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7.5200000000000005</c:v>
                </c:pt>
                <c:pt idx="753">
                  <c:v>7.5299999999999994</c:v>
                </c:pt>
                <c:pt idx="754">
                  <c:v>7.5400000000000009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7.5900000000000007</c:v>
                </c:pt>
                <c:pt idx="760">
                  <c:v>7.6</c:v>
                </c:pt>
                <c:pt idx="761">
                  <c:v>7.6099999999999994</c:v>
                </c:pt>
                <c:pt idx="762">
                  <c:v>7.62</c:v>
                </c:pt>
                <c:pt idx="763">
                  <c:v>7.63</c:v>
                </c:pt>
                <c:pt idx="764">
                  <c:v>7.6400000000000006</c:v>
                </c:pt>
                <c:pt idx="765">
                  <c:v>7.65</c:v>
                </c:pt>
                <c:pt idx="766">
                  <c:v>7.6599999999999993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7.7099999999999991</c:v>
                </c:pt>
                <c:pt idx="772">
                  <c:v>7.7200000000000006</c:v>
                </c:pt>
                <c:pt idx="773">
                  <c:v>7.7299999999999995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7.7700000000000005</c:v>
                </c:pt>
                <c:pt idx="778">
                  <c:v>7.7799999999999994</c:v>
                </c:pt>
                <c:pt idx="779">
                  <c:v>7.7900000000000009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7.8400000000000007</c:v>
                </c:pt>
                <c:pt idx="785">
                  <c:v>7.85</c:v>
                </c:pt>
                <c:pt idx="786">
                  <c:v>7.8599999999999994</c:v>
                </c:pt>
                <c:pt idx="787">
                  <c:v>7.87</c:v>
                </c:pt>
                <c:pt idx="788">
                  <c:v>7.88</c:v>
                </c:pt>
                <c:pt idx="789">
                  <c:v>7.8900000000000006</c:v>
                </c:pt>
                <c:pt idx="790">
                  <c:v>7.9</c:v>
                </c:pt>
                <c:pt idx="791">
                  <c:v>7.9099999999999993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7.9599999999999991</c:v>
                </c:pt>
                <c:pt idx="797">
                  <c:v>7.9700000000000006</c:v>
                </c:pt>
                <c:pt idx="798">
                  <c:v>7.9799999999999995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8.0400000000000009</c:v>
                </c:pt>
                <c:pt idx="805">
                  <c:v>8.0500000000000007</c:v>
                </c:pt>
                <c:pt idx="806">
                  <c:v>8.0599999999999987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8.120000000000001</c:v>
                </c:pt>
                <c:pt idx="813">
                  <c:v>8.129999999999999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8.1900000000000013</c:v>
                </c:pt>
                <c:pt idx="820">
                  <c:v>8.1999999999999993</c:v>
                </c:pt>
                <c:pt idx="821">
                  <c:v>8.2099999999999991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8.2900000000000009</c:v>
                </c:pt>
                <c:pt idx="830">
                  <c:v>8.3000000000000007</c:v>
                </c:pt>
                <c:pt idx="831">
                  <c:v>8.3099999999999987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8.370000000000001</c:v>
                </c:pt>
                <c:pt idx="838">
                  <c:v>8.379999999999999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8.4400000000000013</c:v>
                </c:pt>
                <c:pt idx="845">
                  <c:v>8.4499999999999993</c:v>
                </c:pt>
                <c:pt idx="846">
                  <c:v>8.4599999999999991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8.5400000000000009</c:v>
                </c:pt>
                <c:pt idx="855">
                  <c:v>8.5500000000000007</c:v>
                </c:pt>
                <c:pt idx="856">
                  <c:v>8.5599999999999987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8.620000000000001</c:v>
                </c:pt>
                <c:pt idx="863">
                  <c:v>8.629999999999999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8.6900000000000013</c:v>
                </c:pt>
                <c:pt idx="870">
                  <c:v>8.6999999999999993</c:v>
                </c:pt>
                <c:pt idx="871">
                  <c:v>8.7099999999999991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8.7900000000000009</c:v>
                </c:pt>
                <c:pt idx="880">
                  <c:v>8.8000000000000007</c:v>
                </c:pt>
                <c:pt idx="881">
                  <c:v>8.8099999999999987</c:v>
                </c:pt>
                <c:pt idx="882">
                  <c:v>8.82</c:v>
                </c:pt>
                <c:pt idx="883">
                  <c:v>8.83</c:v>
                </c:pt>
              </c:numCache>
            </c:numRef>
          </c:xVal>
          <c:yVal>
            <c:numRef>
              <c:f>'9 MeV PDDs'!$D$5:$D$888</c:f>
              <c:numCache>
                <c:formatCode>0.0%</c:formatCode>
                <c:ptCount val="884"/>
                <c:pt idx="1">
                  <c:v>0.87400000000000011</c:v>
                </c:pt>
                <c:pt idx="2">
                  <c:v>0.875</c:v>
                </c:pt>
                <c:pt idx="3">
                  <c:v>0.875</c:v>
                </c:pt>
                <c:pt idx="4">
                  <c:v>0.87599999999999989</c:v>
                </c:pt>
                <c:pt idx="5">
                  <c:v>0.877</c:v>
                </c:pt>
                <c:pt idx="6">
                  <c:v>0.877</c:v>
                </c:pt>
                <c:pt idx="7">
                  <c:v>0.878</c:v>
                </c:pt>
                <c:pt idx="8">
                  <c:v>0.878</c:v>
                </c:pt>
                <c:pt idx="9">
                  <c:v>0.879</c:v>
                </c:pt>
                <c:pt idx="10">
                  <c:v>0.88</c:v>
                </c:pt>
                <c:pt idx="11">
                  <c:v>0.88</c:v>
                </c:pt>
                <c:pt idx="12">
                  <c:v>0.88099999999999989</c:v>
                </c:pt>
                <c:pt idx="13">
                  <c:v>0.88099999999999989</c:v>
                </c:pt>
                <c:pt idx="14">
                  <c:v>0.88200000000000001</c:v>
                </c:pt>
                <c:pt idx="15">
                  <c:v>0.88300000000000001</c:v>
                </c:pt>
                <c:pt idx="16">
                  <c:v>0.88300000000000001</c:v>
                </c:pt>
                <c:pt idx="17">
                  <c:v>0.88400000000000001</c:v>
                </c:pt>
                <c:pt idx="18">
                  <c:v>0.88500000000000001</c:v>
                </c:pt>
                <c:pt idx="19">
                  <c:v>0.8859999999999999</c:v>
                </c:pt>
                <c:pt idx="20">
                  <c:v>0.88700000000000001</c:v>
                </c:pt>
                <c:pt idx="21">
                  <c:v>0.88800000000000001</c:v>
                </c:pt>
                <c:pt idx="22">
                  <c:v>0.89</c:v>
                </c:pt>
                <c:pt idx="23">
                  <c:v>0.8909999999999999</c:v>
                </c:pt>
                <c:pt idx="24">
                  <c:v>0.89200000000000002</c:v>
                </c:pt>
                <c:pt idx="25">
                  <c:v>0.89300000000000002</c:v>
                </c:pt>
                <c:pt idx="26">
                  <c:v>0.89500000000000002</c:v>
                </c:pt>
                <c:pt idx="27">
                  <c:v>0.89599999999999991</c:v>
                </c:pt>
                <c:pt idx="28">
                  <c:v>0.89700000000000002</c:v>
                </c:pt>
                <c:pt idx="29">
                  <c:v>0.89900000000000002</c:v>
                </c:pt>
                <c:pt idx="30">
                  <c:v>0.9</c:v>
                </c:pt>
                <c:pt idx="31">
                  <c:v>0.90099999999999991</c:v>
                </c:pt>
                <c:pt idx="32">
                  <c:v>0.90300000000000002</c:v>
                </c:pt>
                <c:pt idx="33">
                  <c:v>0.90400000000000003</c:v>
                </c:pt>
                <c:pt idx="34">
                  <c:v>0.90500000000000003</c:v>
                </c:pt>
                <c:pt idx="35">
                  <c:v>0.90700000000000003</c:v>
                </c:pt>
                <c:pt idx="36">
                  <c:v>0.90799999999999992</c:v>
                </c:pt>
                <c:pt idx="37">
                  <c:v>0.90900000000000003</c:v>
                </c:pt>
                <c:pt idx="38">
                  <c:v>0.91099999999999992</c:v>
                </c:pt>
                <c:pt idx="39">
                  <c:v>0.91200000000000003</c:v>
                </c:pt>
                <c:pt idx="40">
                  <c:v>0.91299999999999992</c:v>
                </c:pt>
                <c:pt idx="41">
                  <c:v>0.91500000000000004</c:v>
                </c:pt>
                <c:pt idx="42">
                  <c:v>0.91599999999999993</c:v>
                </c:pt>
                <c:pt idx="43">
                  <c:v>0.91700000000000004</c:v>
                </c:pt>
                <c:pt idx="44">
                  <c:v>0.91799999999999993</c:v>
                </c:pt>
                <c:pt idx="45">
                  <c:v>0.91900000000000004</c:v>
                </c:pt>
                <c:pt idx="46">
                  <c:v>0.92</c:v>
                </c:pt>
                <c:pt idx="47">
                  <c:v>0.92099999999999993</c:v>
                </c:pt>
                <c:pt idx="48">
                  <c:v>0.92200000000000004</c:v>
                </c:pt>
                <c:pt idx="49">
                  <c:v>0.92299999999999993</c:v>
                </c:pt>
                <c:pt idx="50">
                  <c:v>0.92400000000000004</c:v>
                </c:pt>
                <c:pt idx="51">
                  <c:v>0.92500000000000004</c:v>
                </c:pt>
                <c:pt idx="52">
                  <c:v>0.92599999999999993</c:v>
                </c:pt>
                <c:pt idx="53">
                  <c:v>0.92700000000000005</c:v>
                </c:pt>
                <c:pt idx="54">
                  <c:v>0.92799999999999994</c:v>
                </c:pt>
                <c:pt idx="55">
                  <c:v>0.92900000000000005</c:v>
                </c:pt>
                <c:pt idx="56">
                  <c:v>0.93</c:v>
                </c:pt>
                <c:pt idx="57">
                  <c:v>0.93099999999999994</c:v>
                </c:pt>
                <c:pt idx="58">
                  <c:v>0.93200000000000005</c:v>
                </c:pt>
                <c:pt idx="59">
                  <c:v>0.93299999999999994</c:v>
                </c:pt>
                <c:pt idx="60">
                  <c:v>0.93400000000000005</c:v>
                </c:pt>
                <c:pt idx="61">
                  <c:v>0.93500000000000005</c:v>
                </c:pt>
                <c:pt idx="62">
                  <c:v>0.93599999999999994</c:v>
                </c:pt>
                <c:pt idx="63">
                  <c:v>0.93700000000000006</c:v>
                </c:pt>
                <c:pt idx="64">
                  <c:v>0.93799999999999994</c:v>
                </c:pt>
                <c:pt idx="65">
                  <c:v>0.93900000000000006</c:v>
                </c:pt>
                <c:pt idx="66">
                  <c:v>0.94</c:v>
                </c:pt>
                <c:pt idx="67">
                  <c:v>0.94099999999999995</c:v>
                </c:pt>
                <c:pt idx="68">
                  <c:v>0.94200000000000006</c:v>
                </c:pt>
                <c:pt idx="69">
                  <c:v>0.94299999999999995</c:v>
                </c:pt>
                <c:pt idx="70">
                  <c:v>0.94299999999999995</c:v>
                </c:pt>
                <c:pt idx="71">
                  <c:v>0.94400000000000006</c:v>
                </c:pt>
                <c:pt idx="72">
                  <c:v>0.94499999999999995</c:v>
                </c:pt>
                <c:pt idx="73">
                  <c:v>0.94599999999999995</c:v>
                </c:pt>
                <c:pt idx="74">
                  <c:v>0.94700000000000006</c:v>
                </c:pt>
                <c:pt idx="75">
                  <c:v>0.94799999999999995</c:v>
                </c:pt>
                <c:pt idx="76">
                  <c:v>0.94900000000000007</c:v>
                </c:pt>
                <c:pt idx="77">
                  <c:v>0.95</c:v>
                </c:pt>
                <c:pt idx="78">
                  <c:v>0.95099999999999996</c:v>
                </c:pt>
                <c:pt idx="79">
                  <c:v>0.95099999999999996</c:v>
                </c:pt>
                <c:pt idx="80">
                  <c:v>0.95200000000000007</c:v>
                </c:pt>
                <c:pt idx="81">
                  <c:v>0.95299999999999996</c:v>
                </c:pt>
                <c:pt idx="82">
                  <c:v>0.95400000000000007</c:v>
                </c:pt>
                <c:pt idx="83">
                  <c:v>0.95400000000000007</c:v>
                </c:pt>
                <c:pt idx="84">
                  <c:v>0.95499999999999996</c:v>
                </c:pt>
                <c:pt idx="85">
                  <c:v>0.95599999999999996</c:v>
                </c:pt>
                <c:pt idx="86">
                  <c:v>0.95599999999999996</c:v>
                </c:pt>
                <c:pt idx="87">
                  <c:v>0.95700000000000007</c:v>
                </c:pt>
                <c:pt idx="88">
                  <c:v>0.95799999999999996</c:v>
                </c:pt>
                <c:pt idx="89">
                  <c:v>0.95900000000000007</c:v>
                </c:pt>
                <c:pt idx="90">
                  <c:v>0.95900000000000007</c:v>
                </c:pt>
                <c:pt idx="91">
                  <c:v>0.96</c:v>
                </c:pt>
                <c:pt idx="92">
                  <c:v>0.96099999999999997</c:v>
                </c:pt>
                <c:pt idx="93">
                  <c:v>0.96200000000000008</c:v>
                </c:pt>
                <c:pt idx="94">
                  <c:v>0.96299999999999997</c:v>
                </c:pt>
                <c:pt idx="95">
                  <c:v>0.96400000000000008</c:v>
                </c:pt>
                <c:pt idx="96">
                  <c:v>0.96499999999999997</c:v>
                </c:pt>
                <c:pt idx="97">
                  <c:v>0.96599999999999997</c:v>
                </c:pt>
                <c:pt idx="98">
                  <c:v>0.96700000000000008</c:v>
                </c:pt>
                <c:pt idx="99">
                  <c:v>0.96799999999999997</c:v>
                </c:pt>
                <c:pt idx="100">
                  <c:v>0.96799999999999997</c:v>
                </c:pt>
                <c:pt idx="101">
                  <c:v>0.96900000000000008</c:v>
                </c:pt>
                <c:pt idx="102">
                  <c:v>0.97</c:v>
                </c:pt>
                <c:pt idx="103">
                  <c:v>0.97099999999999997</c:v>
                </c:pt>
                <c:pt idx="104">
                  <c:v>0.97199999999999998</c:v>
                </c:pt>
                <c:pt idx="105">
                  <c:v>0.97199999999999998</c:v>
                </c:pt>
                <c:pt idx="106">
                  <c:v>0.97299999999999998</c:v>
                </c:pt>
                <c:pt idx="107">
                  <c:v>0.97400000000000009</c:v>
                </c:pt>
                <c:pt idx="108">
                  <c:v>0.97499999999999998</c:v>
                </c:pt>
                <c:pt idx="109">
                  <c:v>0.97499999999999998</c:v>
                </c:pt>
                <c:pt idx="110">
                  <c:v>0.97599999999999998</c:v>
                </c:pt>
                <c:pt idx="111">
                  <c:v>0.97699999999999998</c:v>
                </c:pt>
                <c:pt idx="112">
                  <c:v>0.97799999999999998</c:v>
                </c:pt>
                <c:pt idx="113">
                  <c:v>0.97799999999999998</c:v>
                </c:pt>
                <c:pt idx="114">
                  <c:v>0.97900000000000009</c:v>
                </c:pt>
                <c:pt idx="115">
                  <c:v>0.97900000000000009</c:v>
                </c:pt>
                <c:pt idx="116">
                  <c:v>0.98</c:v>
                </c:pt>
                <c:pt idx="117">
                  <c:v>0.98099999999999998</c:v>
                </c:pt>
                <c:pt idx="118">
                  <c:v>0.98099999999999998</c:v>
                </c:pt>
                <c:pt idx="119">
                  <c:v>0.98199999999999998</c:v>
                </c:pt>
                <c:pt idx="120">
                  <c:v>0.98199999999999998</c:v>
                </c:pt>
                <c:pt idx="121">
                  <c:v>0.98299999999999998</c:v>
                </c:pt>
                <c:pt idx="122">
                  <c:v>0.98299999999999998</c:v>
                </c:pt>
                <c:pt idx="123">
                  <c:v>0.9840000000000001</c:v>
                </c:pt>
                <c:pt idx="124">
                  <c:v>0.9840000000000001</c:v>
                </c:pt>
                <c:pt idx="125">
                  <c:v>0.98499999999999999</c:v>
                </c:pt>
                <c:pt idx="126">
                  <c:v>0.98599999999999999</c:v>
                </c:pt>
                <c:pt idx="127">
                  <c:v>0.98599999999999999</c:v>
                </c:pt>
                <c:pt idx="128">
                  <c:v>0.98699999999999999</c:v>
                </c:pt>
                <c:pt idx="129">
                  <c:v>0.98699999999999999</c:v>
                </c:pt>
                <c:pt idx="130">
                  <c:v>0.98799999999999999</c:v>
                </c:pt>
                <c:pt idx="131">
                  <c:v>0.9890000000000001</c:v>
                </c:pt>
                <c:pt idx="132">
                  <c:v>0.9890000000000001</c:v>
                </c:pt>
                <c:pt idx="133">
                  <c:v>0.99</c:v>
                </c:pt>
                <c:pt idx="134">
                  <c:v>0.99099999999999999</c:v>
                </c:pt>
                <c:pt idx="135">
                  <c:v>0.99099999999999999</c:v>
                </c:pt>
                <c:pt idx="136">
                  <c:v>0.99199999999999999</c:v>
                </c:pt>
                <c:pt idx="137">
                  <c:v>0.99199999999999999</c:v>
                </c:pt>
                <c:pt idx="138">
                  <c:v>0.99299999999999999</c:v>
                </c:pt>
                <c:pt idx="139">
                  <c:v>0.99299999999999999</c:v>
                </c:pt>
                <c:pt idx="140">
                  <c:v>0.99299999999999999</c:v>
                </c:pt>
                <c:pt idx="141">
                  <c:v>0.99400000000000011</c:v>
                </c:pt>
                <c:pt idx="142">
                  <c:v>0.99400000000000011</c:v>
                </c:pt>
                <c:pt idx="143">
                  <c:v>0.99400000000000011</c:v>
                </c:pt>
                <c:pt idx="144">
                  <c:v>0.995</c:v>
                </c:pt>
                <c:pt idx="145">
                  <c:v>0.995</c:v>
                </c:pt>
                <c:pt idx="146">
                  <c:v>0.995</c:v>
                </c:pt>
                <c:pt idx="147">
                  <c:v>0.996</c:v>
                </c:pt>
                <c:pt idx="148">
                  <c:v>0.996</c:v>
                </c:pt>
                <c:pt idx="149">
                  <c:v>0.996</c:v>
                </c:pt>
                <c:pt idx="150">
                  <c:v>0.997</c:v>
                </c:pt>
                <c:pt idx="151">
                  <c:v>0.997</c:v>
                </c:pt>
                <c:pt idx="152">
                  <c:v>0.997</c:v>
                </c:pt>
                <c:pt idx="153">
                  <c:v>0.997</c:v>
                </c:pt>
                <c:pt idx="154">
                  <c:v>0.998</c:v>
                </c:pt>
                <c:pt idx="155">
                  <c:v>0.998</c:v>
                </c:pt>
                <c:pt idx="156">
                  <c:v>0.998</c:v>
                </c:pt>
                <c:pt idx="157">
                  <c:v>0.99900000000000011</c:v>
                </c:pt>
                <c:pt idx="158">
                  <c:v>0.99900000000000011</c:v>
                </c:pt>
                <c:pt idx="159">
                  <c:v>0.99900000000000011</c:v>
                </c:pt>
                <c:pt idx="160">
                  <c:v>0.99900000000000011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0.99900000000000011</c:v>
                </c:pt>
                <c:pt idx="167">
                  <c:v>0.99900000000000011</c:v>
                </c:pt>
                <c:pt idx="168">
                  <c:v>0.99900000000000011</c:v>
                </c:pt>
                <c:pt idx="169">
                  <c:v>0.99900000000000011</c:v>
                </c:pt>
                <c:pt idx="170">
                  <c:v>0.99900000000000011</c:v>
                </c:pt>
                <c:pt idx="171">
                  <c:v>0.99900000000000011</c:v>
                </c:pt>
                <c:pt idx="172">
                  <c:v>0.99900000000000011</c:v>
                </c:pt>
                <c:pt idx="173">
                  <c:v>0.998</c:v>
                </c:pt>
                <c:pt idx="174">
                  <c:v>0.998</c:v>
                </c:pt>
                <c:pt idx="175">
                  <c:v>0.998</c:v>
                </c:pt>
                <c:pt idx="176">
                  <c:v>0.998</c:v>
                </c:pt>
                <c:pt idx="177">
                  <c:v>0.997</c:v>
                </c:pt>
                <c:pt idx="178">
                  <c:v>0.997</c:v>
                </c:pt>
                <c:pt idx="179">
                  <c:v>0.997</c:v>
                </c:pt>
                <c:pt idx="180">
                  <c:v>0.996</c:v>
                </c:pt>
                <c:pt idx="181">
                  <c:v>0.996</c:v>
                </c:pt>
                <c:pt idx="182">
                  <c:v>0.995</c:v>
                </c:pt>
                <c:pt idx="183">
                  <c:v>0.995</c:v>
                </c:pt>
                <c:pt idx="184">
                  <c:v>0.995</c:v>
                </c:pt>
                <c:pt idx="185">
                  <c:v>0.99400000000000011</c:v>
                </c:pt>
                <c:pt idx="186">
                  <c:v>0.99400000000000011</c:v>
                </c:pt>
                <c:pt idx="187">
                  <c:v>0.99299999999999999</c:v>
                </c:pt>
                <c:pt idx="188">
                  <c:v>0.99199999999999999</c:v>
                </c:pt>
                <c:pt idx="189">
                  <c:v>0.99199999999999999</c:v>
                </c:pt>
                <c:pt idx="190">
                  <c:v>0.99099999999999999</c:v>
                </c:pt>
                <c:pt idx="191">
                  <c:v>0.99</c:v>
                </c:pt>
                <c:pt idx="192">
                  <c:v>0.9890000000000001</c:v>
                </c:pt>
                <c:pt idx="193">
                  <c:v>0.98799999999999999</c:v>
                </c:pt>
                <c:pt idx="194">
                  <c:v>0.98799999999999999</c:v>
                </c:pt>
                <c:pt idx="195">
                  <c:v>0.98699999999999999</c:v>
                </c:pt>
                <c:pt idx="196">
                  <c:v>0.98599999999999999</c:v>
                </c:pt>
                <c:pt idx="197">
                  <c:v>0.98499999999999999</c:v>
                </c:pt>
                <c:pt idx="198">
                  <c:v>0.9840000000000001</c:v>
                </c:pt>
                <c:pt idx="199">
                  <c:v>0.9840000000000001</c:v>
                </c:pt>
                <c:pt idx="200">
                  <c:v>0.98299999999999998</c:v>
                </c:pt>
                <c:pt idx="201">
                  <c:v>0.98199999999999998</c:v>
                </c:pt>
                <c:pt idx="202">
                  <c:v>0.98099999999999998</c:v>
                </c:pt>
                <c:pt idx="203">
                  <c:v>0.98</c:v>
                </c:pt>
                <c:pt idx="204">
                  <c:v>0.97900000000000009</c:v>
                </c:pt>
                <c:pt idx="205">
                  <c:v>0.97799999999999998</c:v>
                </c:pt>
                <c:pt idx="206">
                  <c:v>0.97699999999999998</c:v>
                </c:pt>
                <c:pt idx="207">
                  <c:v>0.97599999999999998</c:v>
                </c:pt>
                <c:pt idx="208">
                  <c:v>0.97499999999999998</c:v>
                </c:pt>
                <c:pt idx="209">
                  <c:v>0.97400000000000009</c:v>
                </c:pt>
                <c:pt idx="210">
                  <c:v>0.97299999999999998</c:v>
                </c:pt>
                <c:pt idx="211">
                  <c:v>0.97099999999999997</c:v>
                </c:pt>
                <c:pt idx="212">
                  <c:v>0.97</c:v>
                </c:pt>
                <c:pt idx="213">
                  <c:v>0.96799999999999997</c:v>
                </c:pt>
                <c:pt idx="214">
                  <c:v>0.96700000000000008</c:v>
                </c:pt>
                <c:pt idx="215">
                  <c:v>0.96499999999999997</c:v>
                </c:pt>
                <c:pt idx="216">
                  <c:v>0.96400000000000008</c:v>
                </c:pt>
                <c:pt idx="217">
                  <c:v>0.96299999999999997</c:v>
                </c:pt>
                <c:pt idx="218">
                  <c:v>0.96099999999999997</c:v>
                </c:pt>
                <c:pt idx="219">
                  <c:v>0.96</c:v>
                </c:pt>
                <c:pt idx="220">
                  <c:v>0.95799999999999996</c:v>
                </c:pt>
                <c:pt idx="221">
                  <c:v>0.95700000000000007</c:v>
                </c:pt>
                <c:pt idx="222">
                  <c:v>0.95499999999999996</c:v>
                </c:pt>
                <c:pt idx="223">
                  <c:v>0.95400000000000007</c:v>
                </c:pt>
                <c:pt idx="224">
                  <c:v>0.95200000000000007</c:v>
                </c:pt>
                <c:pt idx="225">
                  <c:v>0.95</c:v>
                </c:pt>
                <c:pt idx="226">
                  <c:v>0.94799999999999995</c:v>
                </c:pt>
                <c:pt idx="227">
                  <c:v>0.94599999999999995</c:v>
                </c:pt>
                <c:pt idx="228">
                  <c:v>0.94400000000000006</c:v>
                </c:pt>
                <c:pt idx="229">
                  <c:v>0.94200000000000006</c:v>
                </c:pt>
                <c:pt idx="230">
                  <c:v>0.94</c:v>
                </c:pt>
                <c:pt idx="231">
                  <c:v>0.93799999999999994</c:v>
                </c:pt>
                <c:pt idx="232">
                  <c:v>0.93599999999999994</c:v>
                </c:pt>
                <c:pt idx="233">
                  <c:v>0.93400000000000005</c:v>
                </c:pt>
                <c:pt idx="234">
                  <c:v>0.93200000000000005</c:v>
                </c:pt>
                <c:pt idx="235">
                  <c:v>0.92900000000000005</c:v>
                </c:pt>
                <c:pt idx="236">
                  <c:v>0.92700000000000005</c:v>
                </c:pt>
                <c:pt idx="237">
                  <c:v>0.92500000000000004</c:v>
                </c:pt>
                <c:pt idx="238">
                  <c:v>0.92299999999999993</c:v>
                </c:pt>
                <c:pt idx="239">
                  <c:v>0.92</c:v>
                </c:pt>
                <c:pt idx="240">
                  <c:v>0.91799999999999993</c:v>
                </c:pt>
                <c:pt idx="241">
                  <c:v>0.91599999999999993</c:v>
                </c:pt>
                <c:pt idx="242">
                  <c:v>0.91400000000000003</c:v>
                </c:pt>
                <c:pt idx="243">
                  <c:v>0.91099999999999992</c:v>
                </c:pt>
                <c:pt idx="244">
                  <c:v>0.90900000000000003</c:v>
                </c:pt>
                <c:pt idx="245">
                  <c:v>0.90700000000000003</c:v>
                </c:pt>
                <c:pt idx="246">
                  <c:v>0.90400000000000003</c:v>
                </c:pt>
                <c:pt idx="247">
                  <c:v>0.90200000000000002</c:v>
                </c:pt>
                <c:pt idx="248">
                  <c:v>0.89900000000000002</c:v>
                </c:pt>
                <c:pt idx="249">
                  <c:v>0.89599999999999991</c:v>
                </c:pt>
                <c:pt idx="250">
                  <c:v>0.89400000000000002</c:v>
                </c:pt>
                <c:pt idx="251">
                  <c:v>0.8909999999999999</c:v>
                </c:pt>
                <c:pt idx="252">
                  <c:v>0.88800000000000001</c:v>
                </c:pt>
                <c:pt idx="253">
                  <c:v>0.8859999999999999</c:v>
                </c:pt>
                <c:pt idx="254">
                  <c:v>0.88300000000000001</c:v>
                </c:pt>
                <c:pt idx="255">
                  <c:v>0.88</c:v>
                </c:pt>
                <c:pt idx="256">
                  <c:v>0.878</c:v>
                </c:pt>
                <c:pt idx="257">
                  <c:v>0.875</c:v>
                </c:pt>
                <c:pt idx="258">
                  <c:v>0.872</c:v>
                </c:pt>
                <c:pt idx="259">
                  <c:v>0.86900000000000011</c:v>
                </c:pt>
                <c:pt idx="260">
                  <c:v>0.86599999999999999</c:v>
                </c:pt>
                <c:pt idx="261">
                  <c:v>0.86299999999999999</c:v>
                </c:pt>
                <c:pt idx="262">
                  <c:v>0.86</c:v>
                </c:pt>
                <c:pt idx="263">
                  <c:v>0.85699999999999998</c:v>
                </c:pt>
                <c:pt idx="264">
                  <c:v>0.85400000000000009</c:v>
                </c:pt>
                <c:pt idx="265">
                  <c:v>0.85099999999999998</c:v>
                </c:pt>
                <c:pt idx="266">
                  <c:v>0.84799999999999998</c:v>
                </c:pt>
                <c:pt idx="267">
                  <c:v>0.84499999999999997</c:v>
                </c:pt>
                <c:pt idx="268">
                  <c:v>0.84099999999999997</c:v>
                </c:pt>
                <c:pt idx="269">
                  <c:v>0.83799999999999997</c:v>
                </c:pt>
                <c:pt idx="270">
                  <c:v>0.83499999999999996</c:v>
                </c:pt>
                <c:pt idx="271">
                  <c:v>0.83200000000000007</c:v>
                </c:pt>
                <c:pt idx="272">
                  <c:v>0.82799999999999996</c:v>
                </c:pt>
                <c:pt idx="273">
                  <c:v>0.82499999999999996</c:v>
                </c:pt>
                <c:pt idx="274">
                  <c:v>0.82099999999999995</c:v>
                </c:pt>
                <c:pt idx="275">
                  <c:v>0.81799999999999995</c:v>
                </c:pt>
                <c:pt idx="276">
                  <c:v>0.81400000000000006</c:v>
                </c:pt>
                <c:pt idx="277">
                  <c:v>0.81</c:v>
                </c:pt>
                <c:pt idx="278">
                  <c:v>0.80700000000000005</c:v>
                </c:pt>
                <c:pt idx="279">
                  <c:v>0.80299999999999994</c:v>
                </c:pt>
                <c:pt idx="280">
                  <c:v>0.79900000000000004</c:v>
                </c:pt>
                <c:pt idx="281">
                  <c:v>0.79599999999999993</c:v>
                </c:pt>
                <c:pt idx="282">
                  <c:v>0.79200000000000004</c:v>
                </c:pt>
                <c:pt idx="283">
                  <c:v>0.78900000000000003</c:v>
                </c:pt>
                <c:pt idx="284">
                  <c:v>0.78500000000000003</c:v>
                </c:pt>
                <c:pt idx="285">
                  <c:v>0.78099999999999992</c:v>
                </c:pt>
                <c:pt idx="286">
                  <c:v>0.77800000000000002</c:v>
                </c:pt>
                <c:pt idx="287">
                  <c:v>0.77400000000000002</c:v>
                </c:pt>
                <c:pt idx="288">
                  <c:v>0.77</c:v>
                </c:pt>
                <c:pt idx="289">
                  <c:v>0.76700000000000002</c:v>
                </c:pt>
                <c:pt idx="290">
                  <c:v>0.76300000000000001</c:v>
                </c:pt>
                <c:pt idx="291">
                  <c:v>0.75900000000000001</c:v>
                </c:pt>
                <c:pt idx="292">
                  <c:v>0.75599999999999989</c:v>
                </c:pt>
                <c:pt idx="293">
                  <c:v>0.752</c:v>
                </c:pt>
                <c:pt idx="294">
                  <c:v>0.748</c:v>
                </c:pt>
                <c:pt idx="295">
                  <c:v>0.745</c:v>
                </c:pt>
                <c:pt idx="296">
                  <c:v>0.74099999999999999</c:v>
                </c:pt>
                <c:pt idx="297">
                  <c:v>0.73599999999999999</c:v>
                </c:pt>
                <c:pt idx="298">
                  <c:v>0.73199999999999998</c:v>
                </c:pt>
                <c:pt idx="299">
                  <c:v>0.72799999999999998</c:v>
                </c:pt>
                <c:pt idx="300">
                  <c:v>0.72400000000000009</c:v>
                </c:pt>
                <c:pt idx="301">
                  <c:v>0.72</c:v>
                </c:pt>
                <c:pt idx="302">
                  <c:v>0.71599999999999997</c:v>
                </c:pt>
                <c:pt idx="303">
                  <c:v>0.71200000000000008</c:v>
                </c:pt>
                <c:pt idx="304">
                  <c:v>0.70799999999999996</c:v>
                </c:pt>
                <c:pt idx="305">
                  <c:v>0.70400000000000007</c:v>
                </c:pt>
                <c:pt idx="306">
                  <c:v>0.7</c:v>
                </c:pt>
                <c:pt idx="307">
                  <c:v>0.69599999999999995</c:v>
                </c:pt>
                <c:pt idx="308">
                  <c:v>0.69200000000000006</c:v>
                </c:pt>
                <c:pt idx="309">
                  <c:v>0.68799999999999994</c:v>
                </c:pt>
                <c:pt idx="310">
                  <c:v>0.68299999999999994</c:v>
                </c:pt>
                <c:pt idx="311">
                  <c:v>0.67900000000000005</c:v>
                </c:pt>
                <c:pt idx="312">
                  <c:v>0.67500000000000004</c:v>
                </c:pt>
                <c:pt idx="313">
                  <c:v>0.67099999999999993</c:v>
                </c:pt>
                <c:pt idx="314">
                  <c:v>0.66700000000000004</c:v>
                </c:pt>
                <c:pt idx="315">
                  <c:v>0.66200000000000003</c:v>
                </c:pt>
                <c:pt idx="316">
                  <c:v>0.65799999999999992</c:v>
                </c:pt>
                <c:pt idx="317">
                  <c:v>0.65400000000000003</c:v>
                </c:pt>
                <c:pt idx="318">
                  <c:v>0.65</c:v>
                </c:pt>
                <c:pt idx="319">
                  <c:v>0.64599999999999991</c:v>
                </c:pt>
                <c:pt idx="320">
                  <c:v>0.6409999999999999</c:v>
                </c:pt>
                <c:pt idx="321">
                  <c:v>0.63700000000000001</c:v>
                </c:pt>
                <c:pt idx="322">
                  <c:v>0.63300000000000001</c:v>
                </c:pt>
                <c:pt idx="323">
                  <c:v>0.628</c:v>
                </c:pt>
                <c:pt idx="324">
                  <c:v>0.624</c:v>
                </c:pt>
                <c:pt idx="325">
                  <c:v>0.62</c:v>
                </c:pt>
                <c:pt idx="326">
                  <c:v>0.61499999999999999</c:v>
                </c:pt>
                <c:pt idx="327">
                  <c:v>0.61099999999999999</c:v>
                </c:pt>
                <c:pt idx="328">
                  <c:v>0.60599999999999998</c:v>
                </c:pt>
                <c:pt idx="329">
                  <c:v>0.60199999999999998</c:v>
                </c:pt>
                <c:pt idx="330">
                  <c:v>0.59699999999999998</c:v>
                </c:pt>
                <c:pt idx="331">
                  <c:v>0.59299999999999997</c:v>
                </c:pt>
                <c:pt idx="332">
                  <c:v>0.58799999999999997</c:v>
                </c:pt>
                <c:pt idx="333">
                  <c:v>0.58299999999999996</c:v>
                </c:pt>
                <c:pt idx="334">
                  <c:v>0.57799999999999996</c:v>
                </c:pt>
                <c:pt idx="335">
                  <c:v>0.57299999999999995</c:v>
                </c:pt>
                <c:pt idx="336">
                  <c:v>0.56799999999999995</c:v>
                </c:pt>
                <c:pt idx="337">
                  <c:v>0.56299999999999994</c:v>
                </c:pt>
                <c:pt idx="338">
                  <c:v>0.55799999999999994</c:v>
                </c:pt>
                <c:pt idx="339">
                  <c:v>0.55299999999999994</c:v>
                </c:pt>
                <c:pt idx="340">
                  <c:v>0.54799999999999993</c:v>
                </c:pt>
                <c:pt idx="341">
                  <c:v>0.54299999999999993</c:v>
                </c:pt>
                <c:pt idx="342">
                  <c:v>0.53799999999999992</c:v>
                </c:pt>
                <c:pt idx="343">
                  <c:v>0.53200000000000003</c:v>
                </c:pt>
                <c:pt idx="344">
                  <c:v>0.52700000000000002</c:v>
                </c:pt>
                <c:pt idx="345">
                  <c:v>0.52200000000000002</c:v>
                </c:pt>
                <c:pt idx="346">
                  <c:v>0.51700000000000002</c:v>
                </c:pt>
                <c:pt idx="347">
                  <c:v>0.51200000000000001</c:v>
                </c:pt>
                <c:pt idx="348">
                  <c:v>0.50700000000000001</c:v>
                </c:pt>
                <c:pt idx="349">
                  <c:v>0.502</c:v>
                </c:pt>
                <c:pt idx="350">
                  <c:v>0.496</c:v>
                </c:pt>
                <c:pt idx="351">
                  <c:v>0.49099999999999999</c:v>
                </c:pt>
                <c:pt idx="352">
                  <c:v>0.48599999999999999</c:v>
                </c:pt>
                <c:pt idx="353">
                  <c:v>0.48100000000000004</c:v>
                </c:pt>
                <c:pt idx="354">
                  <c:v>0.47600000000000003</c:v>
                </c:pt>
                <c:pt idx="355">
                  <c:v>0.47100000000000003</c:v>
                </c:pt>
                <c:pt idx="356">
                  <c:v>0.46600000000000003</c:v>
                </c:pt>
                <c:pt idx="357">
                  <c:v>0.46100000000000002</c:v>
                </c:pt>
                <c:pt idx="358">
                  <c:v>0.45600000000000002</c:v>
                </c:pt>
                <c:pt idx="359">
                  <c:v>0.45100000000000001</c:v>
                </c:pt>
                <c:pt idx="360">
                  <c:v>0.44600000000000001</c:v>
                </c:pt>
                <c:pt idx="361">
                  <c:v>0.44</c:v>
                </c:pt>
                <c:pt idx="362">
                  <c:v>0.435</c:v>
                </c:pt>
                <c:pt idx="363">
                  <c:v>0.43</c:v>
                </c:pt>
                <c:pt idx="364">
                  <c:v>0.42499999999999999</c:v>
                </c:pt>
                <c:pt idx="365">
                  <c:v>0.42</c:v>
                </c:pt>
                <c:pt idx="366">
                  <c:v>0.41499999999999998</c:v>
                </c:pt>
                <c:pt idx="367">
                  <c:v>0.41</c:v>
                </c:pt>
                <c:pt idx="368">
                  <c:v>0.40500000000000003</c:v>
                </c:pt>
                <c:pt idx="369">
                  <c:v>0.4</c:v>
                </c:pt>
                <c:pt idx="370">
                  <c:v>0.39399999999999996</c:v>
                </c:pt>
                <c:pt idx="371">
                  <c:v>0.38900000000000001</c:v>
                </c:pt>
                <c:pt idx="372">
                  <c:v>0.38400000000000001</c:v>
                </c:pt>
                <c:pt idx="373">
                  <c:v>0.379</c:v>
                </c:pt>
                <c:pt idx="374">
                  <c:v>0.374</c:v>
                </c:pt>
                <c:pt idx="375">
                  <c:v>0.36899999999999999</c:v>
                </c:pt>
                <c:pt idx="376">
                  <c:v>0.36399999999999999</c:v>
                </c:pt>
                <c:pt idx="377">
                  <c:v>0.35799999999999998</c:v>
                </c:pt>
                <c:pt idx="378">
                  <c:v>0.35299999999999998</c:v>
                </c:pt>
                <c:pt idx="379">
                  <c:v>0.34799999999999998</c:v>
                </c:pt>
                <c:pt idx="380">
                  <c:v>0.34200000000000003</c:v>
                </c:pt>
                <c:pt idx="381">
                  <c:v>0.33700000000000002</c:v>
                </c:pt>
                <c:pt idx="382">
                  <c:v>0.33200000000000002</c:v>
                </c:pt>
                <c:pt idx="383">
                  <c:v>0.32600000000000001</c:v>
                </c:pt>
                <c:pt idx="384">
                  <c:v>0.32100000000000001</c:v>
                </c:pt>
                <c:pt idx="385">
                  <c:v>0.316</c:v>
                </c:pt>
                <c:pt idx="386">
                  <c:v>0.31</c:v>
                </c:pt>
                <c:pt idx="387">
                  <c:v>0.30499999999999999</c:v>
                </c:pt>
                <c:pt idx="388">
                  <c:v>0.3</c:v>
                </c:pt>
                <c:pt idx="389">
                  <c:v>0.29399999999999998</c:v>
                </c:pt>
                <c:pt idx="390">
                  <c:v>0.28899999999999998</c:v>
                </c:pt>
                <c:pt idx="391">
                  <c:v>0.28399999999999997</c:v>
                </c:pt>
                <c:pt idx="392">
                  <c:v>0.27899999999999997</c:v>
                </c:pt>
                <c:pt idx="393">
                  <c:v>0.27399999999999997</c:v>
                </c:pt>
                <c:pt idx="394">
                  <c:v>0.27</c:v>
                </c:pt>
                <c:pt idx="395">
                  <c:v>0.26500000000000001</c:v>
                </c:pt>
                <c:pt idx="396">
                  <c:v>0.26</c:v>
                </c:pt>
                <c:pt idx="397">
                  <c:v>0.255</c:v>
                </c:pt>
                <c:pt idx="398">
                  <c:v>0.251</c:v>
                </c:pt>
                <c:pt idx="399">
                  <c:v>0.24600000000000002</c:v>
                </c:pt>
                <c:pt idx="400">
                  <c:v>0.24100000000000002</c:v>
                </c:pt>
                <c:pt idx="401">
                  <c:v>0.23699999999999999</c:v>
                </c:pt>
                <c:pt idx="402">
                  <c:v>0.23199999999999998</c:v>
                </c:pt>
                <c:pt idx="403">
                  <c:v>0.22699999999999998</c:v>
                </c:pt>
                <c:pt idx="404">
                  <c:v>0.223</c:v>
                </c:pt>
                <c:pt idx="405">
                  <c:v>0.218</c:v>
                </c:pt>
                <c:pt idx="406">
                  <c:v>0.214</c:v>
                </c:pt>
                <c:pt idx="407">
                  <c:v>0.21</c:v>
                </c:pt>
                <c:pt idx="408">
                  <c:v>0.20499999999999999</c:v>
                </c:pt>
                <c:pt idx="409">
                  <c:v>0.20100000000000001</c:v>
                </c:pt>
                <c:pt idx="410">
                  <c:v>0.19699999999999998</c:v>
                </c:pt>
                <c:pt idx="411">
                  <c:v>0.192</c:v>
                </c:pt>
                <c:pt idx="412">
                  <c:v>0.188</c:v>
                </c:pt>
                <c:pt idx="413">
                  <c:v>0.184</c:v>
                </c:pt>
                <c:pt idx="414">
                  <c:v>0.17899999999999999</c:v>
                </c:pt>
                <c:pt idx="415">
                  <c:v>0.17499999999999999</c:v>
                </c:pt>
                <c:pt idx="416">
                  <c:v>0.17100000000000001</c:v>
                </c:pt>
                <c:pt idx="417">
                  <c:v>0.16699999999999998</c:v>
                </c:pt>
                <c:pt idx="418">
                  <c:v>0.16300000000000001</c:v>
                </c:pt>
                <c:pt idx="419">
                  <c:v>0.159</c:v>
                </c:pt>
                <c:pt idx="420">
                  <c:v>0.155</c:v>
                </c:pt>
                <c:pt idx="421">
                  <c:v>0.151</c:v>
                </c:pt>
                <c:pt idx="422">
                  <c:v>0.14800000000000002</c:v>
                </c:pt>
                <c:pt idx="423">
                  <c:v>0.14400000000000002</c:v>
                </c:pt>
                <c:pt idx="424">
                  <c:v>0.14000000000000001</c:v>
                </c:pt>
                <c:pt idx="425">
                  <c:v>0.13600000000000001</c:v>
                </c:pt>
                <c:pt idx="426">
                  <c:v>0.13200000000000001</c:v>
                </c:pt>
                <c:pt idx="427">
                  <c:v>0.129</c:v>
                </c:pt>
                <c:pt idx="428">
                  <c:v>0.125</c:v>
                </c:pt>
                <c:pt idx="429">
                  <c:v>0.122</c:v>
                </c:pt>
                <c:pt idx="430">
                  <c:v>0.11900000000000001</c:v>
                </c:pt>
                <c:pt idx="431">
                  <c:v>0.11599999999999999</c:v>
                </c:pt>
                <c:pt idx="432">
                  <c:v>0.113</c:v>
                </c:pt>
                <c:pt idx="433">
                  <c:v>0.11</c:v>
                </c:pt>
                <c:pt idx="434">
                  <c:v>0.107</c:v>
                </c:pt>
                <c:pt idx="435">
                  <c:v>0.10300000000000001</c:v>
                </c:pt>
                <c:pt idx="436">
                  <c:v>0.1</c:v>
                </c:pt>
                <c:pt idx="437">
                  <c:v>9.6999999999999989E-2</c:v>
                </c:pt>
                <c:pt idx="438">
                  <c:v>9.4E-2</c:v>
                </c:pt>
                <c:pt idx="439">
                  <c:v>9.0999999999999998E-2</c:v>
                </c:pt>
                <c:pt idx="440">
                  <c:v>8.8000000000000009E-2</c:v>
                </c:pt>
                <c:pt idx="441">
                  <c:v>8.5999999999999993E-2</c:v>
                </c:pt>
                <c:pt idx="442">
                  <c:v>8.3000000000000004E-2</c:v>
                </c:pt>
                <c:pt idx="443">
                  <c:v>8.1000000000000003E-2</c:v>
                </c:pt>
                <c:pt idx="444">
                  <c:v>7.9000000000000001E-2</c:v>
                </c:pt>
                <c:pt idx="445">
                  <c:v>7.5999999999999998E-2</c:v>
                </c:pt>
                <c:pt idx="446">
                  <c:v>7.400000000000001E-2</c:v>
                </c:pt>
                <c:pt idx="447">
                  <c:v>7.0999999999999994E-2</c:v>
                </c:pt>
                <c:pt idx="448">
                  <c:v>6.9000000000000006E-2</c:v>
                </c:pt>
                <c:pt idx="449">
                  <c:v>6.7000000000000004E-2</c:v>
                </c:pt>
                <c:pt idx="450">
                  <c:v>6.4000000000000001E-2</c:v>
                </c:pt>
                <c:pt idx="451">
                  <c:v>6.2E-2</c:v>
                </c:pt>
                <c:pt idx="452">
                  <c:v>0.06</c:v>
                </c:pt>
                <c:pt idx="453">
                  <c:v>5.9000000000000004E-2</c:v>
                </c:pt>
                <c:pt idx="454">
                  <c:v>5.7000000000000002E-2</c:v>
                </c:pt>
                <c:pt idx="455">
                  <c:v>5.5E-2</c:v>
                </c:pt>
                <c:pt idx="456">
                  <c:v>5.4000000000000006E-2</c:v>
                </c:pt>
                <c:pt idx="457">
                  <c:v>5.2000000000000005E-2</c:v>
                </c:pt>
                <c:pt idx="458">
                  <c:v>0.05</c:v>
                </c:pt>
                <c:pt idx="459">
                  <c:v>4.9000000000000002E-2</c:v>
                </c:pt>
                <c:pt idx="460">
                  <c:v>4.7E-2</c:v>
                </c:pt>
                <c:pt idx="461">
                  <c:v>4.4999999999999998E-2</c:v>
                </c:pt>
                <c:pt idx="462">
                  <c:v>4.4000000000000004E-2</c:v>
                </c:pt>
                <c:pt idx="463">
                  <c:v>4.2000000000000003E-2</c:v>
                </c:pt>
                <c:pt idx="464">
                  <c:v>4.0999999999999995E-2</c:v>
                </c:pt>
                <c:pt idx="465">
                  <c:v>0.04</c:v>
                </c:pt>
                <c:pt idx="466">
                  <c:v>3.9E-2</c:v>
                </c:pt>
                <c:pt idx="467">
                  <c:v>3.7000000000000005E-2</c:v>
                </c:pt>
                <c:pt idx="468">
                  <c:v>3.6000000000000004E-2</c:v>
                </c:pt>
                <c:pt idx="469">
                  <c:v>3.5000000000000003E-2</c:v>
                </c:pt>
                <c:pt idx="470">
                  <c:v>3.4000000000000002E-2</c:v>
                </c:pt>
                <c:pt idx="471">
                  <c:v>3.3000000000000002E-2</c:v>
                </c:pt>
                <c:pt idx="472">
                  <c:v>3.2000000000000001E-2</c:v>
                </c:pt>
                <c:pt idx="473">
                  <c:v>3.1E-2</c:v>
                </c:pt>
                <c:pt idx="474">
                  <c:v>0.03</c:v>
                </c:pt>
                <c:pt idx="475">
                  <c:v>2.8999999999999998E-2</c:v>
                </c:pt>
                <c:pt idx="476">
                  <c:v>2.7999999999999997E-2</c:v>
                </c:pt>
                <c:pt idx="477">
                  <c:v>2.7000000000000003E-2</c:v>
                </c:pt>
                <c:pt idx="478">
                  <c:v>2.7000000000000003E-2</c:v>
                </c:pt>
                <c:pt idx="479">
                  <c:v>2.6000000000000002E-2</c:v>
                </c:pt>
                <c:pt idx="480">
                  <c:v>2.5000000000000001E-2</c:v>
                </c:pt>
                <c:pt idx="481">
                  <c:v>2.5000000000000001E-2</c:v>
                </c:pt>
                <c:pt idx="482">
                  <c:v>2.4E-2</c:v>
                </c:pt>
                <c:pt idx="483">
                  <c:v>2.4E-2</c:v>
                </c:pt>
                <c:pt idx="484">
                  <c:v>2.3E-2</c:v>
                </c:pt>
                <c:pt idx="485">
                  <c:v>2.2000000000000002E-2</c:v>
                </c:pt>
                <c:pt idx="486">
                  <c:v>2.2000000000000002E-2</c:v>
                </c:pt>
                <c:pt idx="487">
                  <c:v>2.1000000000000001E-2</c:v>
                </c:pt>
                <c:pt idx="488">
                  <c:v>2.1000000000000001E-2</c:v>
                </c:pt>
                <c:pt idx="489">
                  <c:v>0.02</c:v>
                </c:pt>
                <c:pt idx="490">
                  <c:v>0.02</c:v>
                </c:pt>
                <c:pt idx="491">
                  <c:v>0.02</c:v>
                </c:pt>
                <c:pt idx="492">
                  <c:v>1.9E-2</c:v>
                </c:pt>
                <c:pt idx="493">
                  <c:v>1.9E-2</c:v>
                </c:pt>
                <c:pt idx="494">
                  <c:v>1.9E-2</c:v>
                </c:pt>
                <c:pt idx="495">
                  <c:v>1.8000000000000002E-2</c:v>
                </c:pt>
                <c:pt idx="496">
                  <c:v>1.8000000000000002E-2</c:v>
                </c:pt>
                <c:pt idx="497">
                  <c:v>1.8000000000000002E-2</c:v>
                </c:pt>
                <c:pt idx="498">
                  <c:v>1.8000000000000002E-2</c:v>
                </c:pt>
                <c:pt idx="499">
                  <c:v>1.7000000000000001E-2</c:v>
                </c:pt>
                <c:pt idx="500">
                  <c:v>1.7000000000000001E-2</c:v>
                </c:pt>
                <c:pt idx="501">
                  <c:v>1.7000000000000001E-2</c:v>
                </c:pt>
                <c:pt idx="502">
                  <c:v>1.7000000000000001E-2</c:v>
                </c:pt>
                <c:pt idx="503">
                  <c:v>1.7000000000000001E-2</c:v>
                </c:pt>
                <c:pt idx="504">
                  <c:v>1.7000000000000001E-2</c:v>
                </c:pt>
                <c:pt idx="505">
                  <c:v>1.6E-2</c:v>
                </c:pt>
                <c:pt idx="506">
                  <c:v>1.6E-2</c:v>
                </c:pt>
                <c:pt idx="507">
                  <c:v>1.6E-2</c:v>
                </c:pt>
                <c:pt idx="508">
                  <c:v>1.6E-2</c:v>
                </c:pt>
                <c:pt idx="509">
                  <c:v>1.6E-2</c:v>
                </c:pt>
                <c:pt idx="510">
                  <c:v>1.6E-2</c:v>
                </c:pt>
                <c:pt idx="511">
                  <c:v>1.6E-2</c:v>
                </c:pt>
                <c:pt idx="512">
                  <c:v>1.4999999999999999E-2</c:v>
                </c:pt>
                <c:pt idx="513">
                  <c:v>1.4999999999999999E-2</c:v>
                </c:pt>
                <c:pt idx="514">
                  <c:v>1.4999999999999999E-2</c:v>
                </c:pt>
                <c:pt idx="515">
                  <c:v>1.4999999999999999E-2</c:v>
                </c:pt>
                <c:pt idx="516">
                  <c:v>1.4999999999999999E-2</c:v>
                </c:pt>
                <c:pt idx="517">
                  <c:v>1.4999999999999999E-2</c:v>
                </c:pt>
                <c:pt idx="518">
                  <c:v>1.4999999999999999E-2</c:v>
                </c:pt>
                <c:pt idx="519">
                  <c:v>1.4999999999999999E-2</c:v>
                </c:pt>
                <c:pt idx="520">
                  <c:v>1.4999999999999999E-2</c:v>
                </c:pt>
                <c:pt idx="521">
                  <c:v>1.4999999999999999E-2</c:v>
                </c:pt>
                <c:pt idx="522">
                  <c:v>1.4999999999999999E-2</c:v>
                </c:pt>
                <c:pt idx="523">
                  <c:v>1.4999999999999999E-2</c:v>
                </c:pt>
                <c:pt idx="524">
                  <c:v>1.4999999999999999E-2</c:v>
                </c:pt>
                <c:pt idx="525">
                  <c:v>1.4999999999999999E-2</c:v>
                </c:pt>
                <c:pt idx="526">
                  <c:v>1.4999999999999999E-2</c:v>
                </c:pt>
                <c:pt idx="527">
                  <c:v>1.4999999999999999E-2</c:v>
                </c:pt>
                <c:pt idx="528">
                  <c:v>1.4999999999999999E-2</c:v>
                </c:pt>
                <c:pt idx="529">
                  <c:v>1.4999999999999999E-2</c:v>
                </c:pt>
                <c:pt idx="530">
                  <c:v>1.3999999999999999E-2</c:v>
                </c:pt>
                <c:pt idx="531">
                  <c:v>1.3999999999999999E-2</c:v>
                </c:pt>
                <c:pt idx="532">
                  <c:v>1.3999999999999999E-2</c:v>
                </c:pt>
                <c:pt idx="533">
                  <c:v>1.3999999999999999E-2</c:v>
                </c:pt>
                <c:pt idx="534">
                  <c:v>1.3999999999999999E-2</c:v>
                </c:pt>
                <c:pt idx="535">
                  <c:v>1.3999999999999999E-2</c:v>
                </c:pt>
                <c:pt idx="536">
                  <c:v>1.3999999999999999E-2</c:v>
                </c:pt>
                <c:pt idx="537">
                  <c:v>1.3999999999999999E-2</c:v>
                </c:pt>
                <c:pt idx="538">
                  <c:v>1.3999999999999999E-2</c:v>
                </c:pt>
                <c:pt idx="539">
                  <c:v>1.3999999999999999E-2</c:v>
                </c:pt>
                <c:pt idx="540">
                  <c:v>1.3999999999999999E-2</c:v>
                </c:pt>
                <c:pt idx="541">
                  <c:v>1.3999999999999999E-2</c:v>
                </c:pt>
                <c:pt idx="542">
                  <c:v>1.3999999999999999E-2</c:v>
                </c:pt>
                <c:pt idx="543">
                  <c:v>1.3999999999999999E-2</c:v>
                </c:pt>
                <c:pt idx="544">
                  <c:v>1.3999999999999999E-2</c:v>
                </c:pt>
                <c:pt idx="545">
                  <c:v>1.3999999999999999E-2</c:v>
                </c:pt>
                <c:pt idx="546">
                  <c:v>1.3999999999999999E-2</c:v>
                </c:pt>
                <c:pt idx="547">
                  <c:v>1.3999999999999999E-2</c:v>
                </c:pt>
                <c:pt idx="548">
                  <c:v>1.3999999999999999E-2</c:v>
                </c:pt>
                <c:pt idx="549">
                  <c:v>1.3999999999999999E-2</c:v>
                </c:pt>
                <c:pt idx="550">
                  <c:v>1.3999999999999999E-2</c:v>
                </c:pt>
                <c:pt idx="551">
                  <c:v>1.3999999999999999E-2</c:v>
                </c:pt>
                <c:pt idx="552">
                  <c:v>1.3999999999999999E-2</c:v>
                </c:pt>
                <c:pt idx="553">
                  <c:v>1.3999999999999999E-2</c:v>
                </c:pt>
                <c:pt idx="554">
                  <c:v>1.3999999999999999E-2</c:v>
                </c:pt>
                <c:pt idx="555">
                  <c:v>1.3999999999999999E-2</c:v>
                </c:pt>
                <c:pt idx="556">
                  <c:v>1.3999999999999999E-2</c:v>
                </c:pt>
                <c:pt idx="557">
                  <c:v>1.3999999999999999E-2</c:v>
                </c:pt>
                <c:pt idx="558">
                  <c:v>1.3999999999999999E-2</c:v>
                </c:pt>
                <c:pt idx="559">
                  <c:v>1.3999999999999999E-2</c:v>
                </c:pt>
                <c:pt idx="560">
                  <c:v>1.3999999999999999E-2</c:v>
                </c:pt>
                <c:pt idx="561">
                  <c:v>1.3999999999999999E-2</c:v>
                </c:pt>
                <c:pt idx="562">
                  <c:v>1.3999999999999999E-2</c:v>
                </c:pt>
                <c:pt idx="563">
                  <c:v>1.3999999999999999E-2</c:v>
                </c:pt>
                <c:pt idx="564">
                  <c:v>1.3999999999999999E-2</c:v>
                </c:pt>
                <c:pt idx="565">
                  <c:v>1.3999999999999999E-2</c:v>
                </c:pt>
                <c:pt idx="566">
                  <c:v>1.3999999999999999E-2</c:v>
                </c:pt>
                <c:pt idx="567">
                  <c:v>1.3999999999999999E-2</c:v>
                </c:pt>
                <c:pt idx="568">
                  <c:v>1.3999999999999999E-2</c:v>
                </c:pt>
                <c:pt idx="569">
                  <c:v>1.3999999999999999E-2</c:v>
                </c:pt>
                <c:pt idx="570">
                  <c:v>1.3999999999999999E-2</c:v>
                </c:pt>
                <c:pt idx="571">
                  <c:v>1.3999999999999999E-2</c:v>
                </c:pt>
                <c:pt idx="572">
                  <c:v>1.3999999999999999E-2</c:v>
                </c:pt>
                <c:pt idx="573">
                  <c:v>1.3999999999999999E-2</c:v>
                </c:pt>
                <c:pt idx="574">
                  <c:v>1.3999999999999999E-2</c:v>
                </c:pt>
                <c:pt idx="575">
                  <c:v>1.3999999999999999E-2</c:v>
                </c:pt>
                <c:pt idx="576">
                  <c:v>1.3000000000000001E-2</c:v>
                </c:pt>
                <c:pt idx="577">
                  <c:v>1.3000000000000001E-2</c:v>
                </c:pt>
                <c:pt idx="578">
                  <c:v>1.3000000000000001E-2</c:v>
                </c:pt>
                <c:pt idx="579">
                  <c:v>1.3000000000000001E-2</c:v>
                </c:pt>
                <c:pt idx="580">
                  <c:v>1.3000000000000001E-2</c:v>
                </c:pt>
                <c:pt idx="581">
                  <c:v>1.3000000000000001E-2</c:v>
                </c:pt>
                <c:pt idx="582">
                  <c:v>1.3000000000000001E-2</c:v>
                </c:pt>
                <c:pt idx="583">
                  <c:v>1.3000000000000001E-2</c:v>
                </c:pt>
                <c:pt idx="584">
                  <c:v>1.3000000000000001E-2</c:v>
                </c:pt>
                <c:pt idx="585">
                  <c:v>1.3000000000000001E-2</c:v>
                </c:pt>
                <c:pt idx="586">
                  <c:v>1.3000000000000001E-2</c:v>
                </c:pt>
                <c:pt idx="587">
                  <c:v>1.3000000000000001E-2</c:v>
                </c:pt>
                <c:pt idx="588">
                  <c:v>1.3000000000000001E-2</c:v>
                </c:pt>
                <c:pt idx="589">
                  <c:v>1.3000000000000001E-2</c:v>
                </c:pt>
                <c:pt idx="590">
                  <c:v>1.3000000000000001E-2</c:v>
                </c:pt>
                <c:pt idx="591">
                  <c:v>1.3000000000000001E-2</c:v>
                </c:pt>
                <c:pt idx="592">
                  <c:v>1.3000000000000001E-2</c:v>
                </c:pt>
                <c:pt idx="593">
                  <c:v>1.3000000000000001E-2</c:v>
                </c:pt>
                <c:pt idx="594">
                  <c:v>1.3000000000000001E-2</c:v>
                </c:pt>
                <c:pt idx="595">
                  <c:v>1.3000000000000001E-2</c:v>
                </c:pt>
                <c:pt idx="596">
                  <c:v>1.3000000000000001E-2</c:v>
                </c:pt>
                <c:pt idx="597">
                  <c:v>1.3000000000000001E-2</c:v>
                </c:pt>
                <c:pt idx="598">
                  <c:v>1.3000000000000001E-2</c:v>
                </c:pt>
                <c:pt idx="599">
                  <c:v>1.3000000000000001E-2</c:v>
                </c:pt>
                <c:pt idx="600">
                  <c:v>1.3000000000000001E-2</c:v>
                </c:pt>
                <c:pt idx="601">
                  <c:v>1.3000000000000001E-2</c:v>
                </c:pt>
                <c:pt idx="602">
                  <c:v>1.3000000000000001E-2</c:v>
                </c:pt>
                <c:pt idx="603">
                  <c:v>1.3000000000000001E-2</c:v>
                </c:pt>
                <c:pt idx="604">
                  <c:v>1.3000000000000001E-2</c:v>
                </c:pt>
                <c:pt idx="605">
                  <c:v>1.3000000000000001E-2</c:v>
                </c:pt>
                <c:pt idx="606">
                  <c:v>1.3000000000000001E-2</c:v>
                </c:pt>
                <c:pt idx="607">
                  <c:v>1.3000000000000001E-2</c:v>
                </c:pt>
                <c:pt idx="608">
                  <c:v>1.3000000000000001E-2</c:v>
                </c:pt>
                <c:pt idx="609">
                  <c:v>1.3000000000000001E-2</c:v>
                </c:pt>
                <c:pt idx="610">
                  <c:v>1.3000000000000001E-2</c:v>
                </c:pt>
                <c:pt idx="611">
                  <c:v>1.3000000000000001E-2</c:v>
                </c:pt>
                <c:pt idx="612">
                  <c:v>1.3000000000000001E-2</c:v>
                </c:pt>
                <c:pt idx="613">
                  <c:v>1.3000000000000001E-2</c:v>
                </c:pt>
                <c:pt idx="614">
                  <c:v>1.3000000000000001E-2</c:v>
                </c:pt>
                <c:pt idx="615">
                  <c:v>1.3000000000000001E-2</c:v>
                </c:pt>
                <c:pt idx="616">
                  <c:v>1.3000000000000001E-2</c:v>
                </c:pt>
                <c:pt idx="617">
                  <c:v>1.3000000000000001E-2</c:v>
                </c:pt>
                <c:pt idx="618">
                  <c:v>1.3000000000000001E-2</c:v>
                </c:pt>
                <c:pt idx="619">
                  <c:v>1.3000000000000001E-2</c:v>
                </c:pt>
                <c:pt idx="620">
                  <c:v>1.3000000000000001E-2</c:v>
                </c:pt>
                <c:pt idx="621">
                  <c:v>1.3000000000000001E-2</c:v>
                </c:pt>
                <c:pt idx="622">
                  <c:v>1.3000000000000001E-2</c:v>
                </c:pt>
                <c:pt idx="623">
                  <c:v>1.3000000000000001E-2</c:v>
                </c:pt>
                <c:pt idx="624">
                  <c:v>1.3000000000000001E-2</c:v>
                </c:pt>
                <c:pt idx="625">
                  <c:v>1.3000000000000001E-2</c:v>
                </c:pt>
                <c:pt idx="626">
                  <c:v>1.3000000000000001E-2</c:v>
                </c:pt>
                <c:pt idx="627">
                  <c:v>1.3000000000000001E-2</c:v>
                </c:pt>
                <c:pt idx="628">
                  <c:v>1.3000000000000001E-2</c:v>
                </c:pt>
                <c:pt idx="629">
                  <c:v>1.3000000000000001E-2</c:v>
                </c:pt>
                <c:pt idx="630">
                  <c:v>1.3000000000000001E-2</c:v>
                </c:pt>
                <c:pt idx="631">
                  <c:v>1.3000000000000001E-2</c:v>
                </c:pt>
                <c:pt idx="632">
                  <c:v>1.3000000000000001E-2</c:v>
                </c:pt>
                <c:pt idx="633">
                  <c:v>1.3000000000000001E-2</c:v>
                </c:pt>
                <c:pt idx="634">
                  <c:v>1.3000000000000001E-2</c:v>
                </c:pt>
                <c:pt idx="635">
                  <c:v>1.3000000000000001E-2</c:v>
                </c:pt>
                <c:pt idx="636">
                  <c:v>1.3000000000000001E-2</c:v>
                </c:pt>
                <c:pt idx="637">
                  <c:v>1.3000000000000001E-2</c:v>
                </c:pt>
                <c:pt idx="638">
                  <c:v>1.3000000000000001E-2</c:v>
                </c:pt>
                <c:pt idx="639">
                  <c:v>1.3000000000000001E-2</c:v>
                </c:pt>
                <c:pt idx="640">
                  <c:v>1.2E-2</c:v>
                </c:pt>
                <c:pt idx="641">
                  <c:v>1.2E-2</c:v>
                </c:pt>
                <c:pt idx="642">
                  <c:v>1.2E-2</c:v>
                </c:pt>
                <c:pt idx="643">
                  <c:v>1.2E-2</c:v>
                </c:pt>
                <c:pt idx="644">
                  <c:v>1.2E-2</c:v>
                </c:pt>
                <c:pt idx="645">
                  <c:v>1.2E-2</c:v>
                </c:pt>
                <c:pt idx="646">
                  <c:v>1.2E-2</c:v>
                </c:pt>
                <c:pt idx="647">
                  <c:v>1.2E-2</c:v>
                </c:pt>
                <c:pt idx="648">
                  <c:v>1.2E-2</c:v>
                </c:pt>
                <c:pt idx="649">
                  <c:v>1.2E-2</c:v>
                </c:pt>
                <c:pt idx="650">
                  <c:v>1.2E-2</c:v>
                </c:pt>
                <c:pt idx="651">
                  <c:v>1.2E-2</c:v>
                </c:pt>
                <c:pt idx="652">
                  <c:v>1.2E-2</c:v>
                </c:pt>
                <c:pt idx="653">
                  <c:v>1.2E-2</c:v>
                </c:pt>
                <c:pt idx="654">
                  <c:v>1.2E-2</c:v>
                </c:pt>
                <c:pt idx="655">
                  <c:v>1.2E-2</c:v>
                </c:pt>
                <c:pt idx="656">
                  <c:v>1.2E-2</c:v>
                </c:pt>
                <c:pt idx="657">
                  <c:v>1.2E-2</c:v>
                </c:pt>
                <c:pt idx="658">
                  <c:v>1.2E-2</c:v>
                </c:pt>
                <c:pt idx="659">
                  <c:v>1.2E-2</c:v>
                </c:pt>
                <c:pt idx="660">
                  <c:v>1.2E-2</c:v>
                </c:pt>
                <c:pt idx="661">
                  <c:v>1.2E-2</c:v>
                </c:pt>
                <c:pt idx="662">
                  <c:v>1.2E-2</c:v>
                </c:pt>
                <c:pt idx="663">
                  <c:v>1.2E-2</c:v>
                </c:pt>
                <c:pt idx="664">
                  <c:v>1.2E-2</c:v>
                </c:pt>
                <c:pt idx="665">
                  <c:v>1.2E-2</c:v>
                </c:pt>
                <c:pt idx="666">
                  <c:v>1.2E-2</c:v>
                </c:pt>
                <c:pt idx="667">
                  <c:v>1.2E-2</c:v>
                </c:pt>
                <c:pt idx="668">
                  <c:v>1.2E-2</c:v>
                </c:pt>
                <c:pt idx="669">
                  <c:v>1.2E-2</c:v>
                </c:pt>
                <c:pt idx="670">
                  <c:v>1.2E-2</c:v>
                </c:pt>
                <c:pt idx="671">
                  <c:v>1.2E-2</c:v>
                </c:pt>
                <c:pt idx="672">
                  <c:v>1.2E-2</c:v>
                </c:pt>
                <c:pt idx="673">
                  <c:v>1.2E-2</c:v>
                </c:pt>
                <c:pt idx="674">
                  <c:v>1.2E-2</c:v>
                </c:pt>
                <c:pt idx="675">
                  <c:v>1.2E-2</c:v>
                </c:pt>
                <c:pt idx="676">
                  <c:v>1.2E-2</c:v>
                </c:pt>
                <c:pt idx="677">
                  <c:v>1.2E-2</c:v>
                </c:pt>
                <c:pt idx="678">
                  <c:v>1.2E-2</c:v>
                </c:pt>
                <c:pt idx="679">
                  <c:v>1.2E-2</c:v>
                </c:pt>
                <c:pt idx="680">
                  <c:v>1.2E-2</c:v>
                </c:pt>
                <c:pt idx="681">
                  <c:v>1.2E-2</c:v>
                </c:pt>
                <c:pt idx="682">
                  <c:v>1.2E-2</c:v>
                </c:pt>
                <c:pt idx="683">
                  <c:v>1.2E-2</c:v>
                </c:pt>
                <c:pt idx="684">
                  <c:v>1.2E-2</c:v>
                </c:pt>
                <c:pt idx="685">
                  <c:v>1.2E-2</c:v>
                </c:pt>
                <c:pt idx="686">
                  <c:v>1.2E-2</c:v>
                </c:pt>
                <c:pt idx="687">
                  <c:v>1.2E-2</c:v>
                </c:pt>
                <c:pt idx="688">
                  <c:v>1.2E-2</c:v>
                </c:pt>
                <c:pt idx="689">
                  <c:v>1.2E-2</c:v>
                </c:pt>
                <c:pt idx="690">
                  <c:v>1.2E-2</c:v>
                </c:pt>
                <c:pt idx="691">
                  <c:v>1.2E-2</c:v>
                </c:pt>
                <c:pt idx="692">
                  <c:v>1.2E-2</c:v>
                </c:pt>
                <c:pt idx="693">
                  <c:v>1.2E-2</c:v>
                </c:pt>
                <c:pt idx="694">
                  <c:v>1.2E-2</c:v>
                </c:pt>
                <c:pt idx="695">
                  <c:v>1.2E-2</c:v>
                </c:pt>
                <c:pt idx="696">
                  <c:v>1.2E-2</c:v>
                </c:pt>
                <c:pt idx="697">
                  <c:v>1.2E-2</c:v>
                </c:pt>
                <c:pt idx="698">
                  <c:v>1.2E-2</c:v>
                </c:pt>
                <c:pt idx="699">
                  <c:v>1.2E-2</c:v>
                </c:pt>
                <c:pt idx="700">
                  <c:v>1.2E-2</c:v>
                </c:pt>
                <c:pt idx="701">
                  <c:v>1.2E-2</c:v>
                </c:pt>
                <c:pt idx="702">
                  <c:v>1.2E-2</c:v>
                </c:pt>
                <c:pt idx="703">
                  <c:v>1.2E-2</c:v>
                </c:pt>
                <c:pt idx="704">
                  <c:v>1.2E-2</c:v>
                </c:pt>
                <c:pt idx="705">
                  <c:v>1.2E-2</c:v>
                </c:pt>
                <c:pt idx="706">
                  <c:v>1.2E-2</c:v>
                </c:pt>
                <c:pt idx="707">
                  <c:v>1.2E-2</c:v>
                </c:pt>
                <c:pt idx="708">
                  <c:v>1.2E-2</c:v>
                </c:pt>
                <c:pt idx="709">
                  <c:v>1.2E-2</c:v>
                </c:pt>
                <c:pt idx="710">
                  <c:v>1.2E-2</c:v>
                </c:pt>
                <c:pt idx="711">
                  <c:v>1.2E-2</c:v>
                </c:pt>
                <c:pt idx="712">
                  <c:v>1.2E-2</c:v>
                </c:pt>
                <c:pt idx="713">
                  <c:v>1.2E-2</c:v>
                </c:pt>
                <c:pt idx="714">
                  <c:v>1.2E-2</c:v>
                </c:pt>
                <c:pt idx="715">
                  <c:v>1.2E-2</c:v>
                </c:pt>
                <c:pt idx="716">
                  <c:v>1.2E-2</c:v>
                </c:pt>
                <c:pt idx="717">
                  <c:v>1.2E-2</c:v>
                </c:pt>
                <c:pt idx="718">
                  <c:v>1.2E-2</c:v>
                </c:pt>
                <c:pt idx="719">
                  <c:v>1.2E-2</c:v>
                </c:pt>
                <c:pt idx="720">
                  <c:v>1.2E-2</c:v>
                </c:pt>
                <c:pt idx="721">
                  <c:v>1.2E-2</c:v>
                </c:pt>
                <c:pt idx="722">
                  <c:v>1.2E-2</c:v>
                </c:pt>
                <c:pt idx="723">
                  <c:v>1.2E-2</c:v>
                </c:pt>
                <c:pt idx="724">
                  <c:v>1.2E-2</c:v>
                </c:pt>
                <c:pt idx="725">
                  <c:v>1.2E-2</c:v>
                </c:pt>
                <c:pt idx="726">
                  <c:v>1.2E-2</c:v>
                </c:pt>
                <c:pt idx="727">
                  <c:v>1.2E-2</c:v>
                </c:pt>
                <c:pt idx="728">
                  <c:v>1.2E-2</c:v>
                </c:pt>
                <c:pt idx="729">
                  <c:v>1.2E-2</c:v>
                </c:pt>
                <c:pt idx="730">
                  <c:v>1.2E-2</c:v>
                </c:pt>
                <c:pt idx="731">
                  <c:v>1.2E-2</c:v>
                </c:pt>
                <c:pt idx="732">
                  <c:v>1.2E-2</c:v>
                </c:pt>
                <c:pt idx="733">
                  <c:v>1.2E-2</c:v>
                </c:pt>
                <c:pt idx="734">
                  <c:v>1.2E-2</c:v>
                </c:pt>
                <c:pt idx="735">
                  <c:v>1.2E-2</c:v>
                </c:pt>
                <c:pt idx="736">
                  <c:v>1.2E-2</c:v>
                </c:pt>
                <c:pt idx="737">
                  <c:v>1.2E-2</c:v>
                </c:pt>
                <c:pt idx="738">
                  <c:v>1.2E-2</c:v>
                </c:pt>
                <c:pt idx="739">
                  <c:v>1.2E-2</c:v>
                </c:pt>
                <c:pt idx="740">
                  <c:v>1.2E-2</c:v>
                </c:pt>
                <c:pt idx="741">
                  <c:v>1.2E-2</c:v>
                </c:pt>
                <c:pt idx="742">
                  <c:v>1.2E-2</c:v>
                </c:pt>
                <c:pt idx="743">
                  <c:v>1.1000000000000001E-2</c:v>
                </c:pt>
                <c:pt idx="744">
                  <c:v>1.1000000000000001E-2</c:v>
                </c:pt>
                <c:pt idx="745">
                  <c:v>1.1000000000000001E-2</c:v>
                </c:pt>
                <c:pt idx="746">
                  <c:v>1.1000000000000001E-2</c:v>
                </c:pt>
                <c:pt idx="747">
                  <c:v>1.1000000000000001E-2</c:v>
                </c:pt>
                <c:pt idx="748">
                  <c:v>1.1000000000000001E-2</c:v>
                </c:pt>
                <c:pt idx="749">
                  <c:v>1.1000000000000001E-2</c:v>
                </c:pt>
                <c:pt idx="750">
                  <c:v>1.1000000000000001E-2</c:v>
                </c:pt>
                <c:pt idx="751">
                  <c:v>1.1000000000000001E-2</c:v>
                </c:pt>
                <c:pt idx="752">
                  <c:v>1.1000000000000001E-2</c:v>
                </c:pt>
                <c:pt idx="753">
                  <c:v>1.1000000000000001E-2</c:v>
                </c:pt>
                <c:pt idx="754">
                  <c:v>1.1000000000000001E-2</c:v>
                </c:pt>
                <c:pt idx="755">
                  <c:v>1.1000000000000001E-2</c:v>
                </c:pt>
                <c:pt idx="756">
                  <c:v>1.1000000000000001E-2</c:v>
                </c:pt>
                <c:pt idx="757">
                  <c:v>1.1000000000000001E-2</c:v>
                </c:pt>
                <c:pt idx="758">
                  <c:v>1.1000000000000001E-2</c:v>
                </c:pt>
                <c:pt idx="759">
                  <c:v>1.1000000000000001E-2</c:v>
                </c:pt>
                <c:pt idx="760">
                  <c:v>1.1000000000000001E-2</c:v>
                </c:pt>
                <c:pt idx="761">
                  <c:v>1.1000000000000001E-2</c:v>
                </c:pt>
                <c:pt idx="762">
                  <c:v>1.1000000000000001E-2</c:v>
                </c:pt>
                <c:pt idx="763">
                  <c:v>1.1000000000000001E-2</c:v>
                </c:pt>
                <c:pt idx="764">
                  <c:v>1.1000000000000001E-2</c:v>
                </c:pt>
                <c:pt idx="765">
                  <c:v>1.1000000000000001E-2</c:v>
                </c:pt>
                <c:pt idx="766">
                  <c:v>1.1000000000000001E-2</c:v>
                </c:pt>
                <c:pt idx="767">
                  <c:v>1.1000000000000001E-2</c:v>
                </c:pt>
                <c:pt idx="768">
                  <c:v>1.1000000000000001E-2</c:v>
                </c:pt>
                <c:pt idx="769">
                  <c:v>1.1000000000000001E-2</c:v>
                </c:pt>
                <c:pt idx="770">
                  <c:v>1.1000000000000001E-2</c:v>
                </c:pt>
                <c:pt idx="771">
                  <c:v>1.1000000000000001E-2</c:v>
                </c:pt>
                <c:pt idx="772">
                  <c:v>1.1000000000000001E-2</c:v>
                </c:pt>
                <c:pt idx="773">
                  <c:v>1.1000000000000001E-2</c:v>
                </c:pt>
                <c:pt idx="774">
                  <c:v>1.1000000000000001E-2</c:v>
                </c:pt>
                <c:pt idx="775">
                  <c:v>1.1000000000000001E-2</c:v>
                </c:pt>
                <c:pt idx="776">
                  <c:v>1.1000000000000001E-2</c:v>
                </c:pt>
                <c:pt idx="777">
                  <c:v>1.1000000000000001E-2</c:v>
                </c:pt>
                <c:pt idx="778">
                  <c:v>1.1000000000000001E-2</c:v>
                </c:pt>
                <c:pt idx="779">
                  <c:v>1.1000000000000001E-2</c:v>
                </c:pt>
                <c:pt idx="780">
                  <c:v>1.1000000000000001E-2</c:v>
                </c:pt>
                <c:pt idx="781">
                  <c:v>1.1000000000000001E-2</c:v>
                </c:pt>
                <c:pt idx="782">
                  <c:v>1.1000000000000001E-2</c:v>
                </c:pt>
                <c:pt idx="783">
                  <c:v>1.1000000000000001E-2</c:v>
                </c:pt>
                <c:pt idx="784">
                  <c:v>1.1000000000000001E-2</c:v>
                </c:pt>
                <c:pt idx="785">
                  <c:v>1.1000000000000001E-2</c:v>
                </c:pt>
                <c:pt idx="786">
                  <c:v>1.1000000000000001E-2</c:v>
                </c:pt>
                <c:pt idx="787">
                  <c:v>1.1000000000000001E-2</c:v>
                </c:pt>
                <c:pt idx="788">
                  <c:v>1.1000000000000001E-2</c:v>
                </c:pt>
                <c:pt idx="789">
                  <c:v>1.1000000000000001E-2</c:v>
                </c:pt>
                <c:pt idx="790">
                  <c:v>1.1000000000000001E-2</c:v>
                </c:pt>
                <c:pt idx="791">
                  <c:v>1.1000000000000001E-2</c:v>
                </c:pt>
                <c:pt idx="792">
                  <c:v>1.1000000000000001E-2</c:v>
                </c:pt>
                <c:pt idx="793">
                  <c:v>1.1000000000000001E-2</c:v>
                </c:pt>
                <c:pt idx="794">
                  <c:v>1.1000000000000001E-2</c:v>
                </c:pt>
                <c:pt idx="795">
                  <c:v>1.1000000000000001E-2</c:v>
                </c:pt>
                <c:pt idx="796">
                  <c:v>1.1000000000000001E-2</c:v>
                </c:pt>
                <c:pt idx="797">
                  <c:v>1.1000000000000001E-2</c:v>
                </c:pt>
                <c:pt idx="798">
                  <c:v>1.1000000000000001E-2</c:v>
                </c:pt>
                <c:pt idx="799">
                  <c:v>1.1000000000000001E-2</c:v>
                </c:pt>
                <c:pt idx="800">
                  <c:v>1.1000000000000001E-2</c:v>
                </c:pt>
                <c:pt idx="801">
                  <c:v>1.1000000000000001E-2</c:v>
                </c:pt>
                <c:pt idx="802">
                  <c:v>1.1000000000000001E-2</c:v>
                </c:pt>
                <c:pt idx="803">
                  <c:v>1.1000000000000001E-2</c:v>
                </c:pt>
                <c:pt idx="804">
                  <c:v>1.1000000000000001E-2</c:v>
                </c:pt>
                <c:pt idx="805">
                  <c:v>1.1000000000000001E-2</c:v>
                </c:pt>
                <c:pt idx="806">
                  <c:v>1.1000000000000001E-2</c:v>
                </c:pt>
                <c:pt idx="807">
                  <c:v>1.1000000000000001E-2</c:v>
                </c:pt>
                <c:pt idx="808">
                  <c:v>1.1000000000000001E-2</c:v>
                </c:pt>
                <c:pt idx="809">
                  <c:v>1.1000000000000001E-2</c:v>
                </c:pt>
                <c:pt idx="810">
                  <c:v>1.1000000000000001E-2</c:v>
                </c:pt>
                <c:pt idx="811">
                  <c:v>1.1000000000000001E-2</c:v>
                </c:pt>
                <c:pt idx="812">
                  <c:v>1.1000000000000001E-2</c:v>
                </c:pt>
                <c:pt idx="813">
                  <c:v>1.1000000000000001E-2</c:v>
                </c:pt>
                <c:pt idx="814">
                  <c:v>1.1000000000000001E-2</c:v>
                </c:pt>
                <c:pt idx="815">
                  <c:v>1.1000000000000001E-2</c:v>
                </c:pt>
                <c:pt idx="816">
                  <c:v>1.1000000000000001E-2</c:v>
                </c:pt>
                <c:pt idx="817">
                  <c:v>1.1000000000000001E-2</c:v>
                </c:pt>
                <c:pt idx="818">
                  <c:v>1.1000000000000001E-2</c:v>
                </c:pt>
                <c:pt idx="819">
                  <c:v>1.1000000000000001E-2</c:v>
                </c:pt>
                <c:pt idx="820">
                  <c:v>1.1000000000000001E-2</c:v>
                </c:pt>
                <c:pt idx="821">
                  <c:v>1.1000000000000001E-2</c:v>
                </c:pt>
                <c:pt idx="822">
                  <c:v>1.1000000000000001E-2</c:v>
                </c:pt>
                <c:pt idx="823">
                  <c:v>1.1000000000000001E-2</c:v>
                </c:pt>
                <c:pt idx="824">
                  <c:v>1.1000000000000001E-2</c:v>
                </c:pt>
                <c:pt idx="825">
                  <c:v>1.1000000000000001E-2</c:v>
                </c:pt>
                <c:pt idx="826">
                  <c:v>1.1000000000000001E-2</c:v>
                </c:pt>
                <c:pt idx="827">
                  <c:v>1.1000000000000001E-2</c:v>
                </c:pt>
                <c:pt idx="828">
                  <c:v>1.1000000000000001E-2</c:v>
                </c:pt>
                <c:pt idx="829">
                  <c:v>1.1000000000000001E-2</c:v>
                </c:pt>
                <c:pt idx="830">
                  <c:v>1.1000000000000001E-2</c:v>
                </c:pt>
                <c:pt idx="831">
                  <c:v>1.1000000000000001E-2</c:v>
                </c:pt>
                <c:pt idx="832">
                  <c:v>1.1000000000000001E-2</c:v>
                </c:pt>
                <c:pt idx="833">
                  <c:v>1.1000000000000001E-2</c:v>
                </c:pt>
                <c:pt idx="834">
                  <c:v>1.1000000000000001E-2</c:v>
                </c:pt>
                <c:pt idx="835">
                  <c:v>1.1000000000000001E-2</c:v>
                </c:pt>
                <c:pt idx="836">
                  <c:v>1.1000000000000001E-2</c:v>
                </c:pt>
                <c:pt idx="837">
                  <c:v>1.1000000000000001E-2</c:v>
                </c:pt>
                <c:pt idx="838">
                  <c:v>0.01</c:v>
                </c:pt>
                <c:pt idx="839">
                  <c:v>0.01</c:v>
                </c:pt>
                <c:pt idx="840">
                  <c:v>0.01</c:v>
                </c:pt>
                <c:pt idx="841">
                  <c:v>0.01</c:v>
                </c:pt>
                <c:pt idx="842">
                  <c:v>0.01</c:v>
                </c:pt>
                <c:pt idx="843">
                  <c:v>0.01</c:v>
                </c:pt>
                <c:pt idx="844">
                  <c:v>0.01</c:v>
                </c:pt>
                <c:pt idx="845">
                  <c:v>0.01</c:v>
                </c:pt>
                <c:pt idx="846">
                  <c:v>0.01</c:v>
                </c:pt>
                <c:pt idx="847">
                  <c:v>0.01</c:v>
                </c:pt>
                <c:pt idx="848">
                  <c:v>0.01</c:v>
                </c:pt>
                <c:pt idx="849">
                  <c:v>0.01</c:v>
                </c:pt>
                <c:pt idx="850">
                  <c:v>0.01</c:v>
                </c:pt>
                <c:pt idx="851">
                  <c:v>0.01</c:v>
                </c:pt>
                <c:pt idx="852">
                  <c:v>0.01</c:v>
                </c:pt>
                <c:pt idx="853">
                  <c:v>0.01</c:v>
                </c:pt>
                <c:pt idx="854">
                  <c:v>0.01</c:v>
                </c:pt>
                <c:pt idx="855">
                  <c:v>0.01</c:v>
                </c:pt>
                <c:pt idx="856">
                  <c:v>0.01</c:v>
                </c:pt>
                <c:pt idx="857">
                  <c:v>0.01</c:v>
                </c:pt>
                <c:pt idx="858">
                  <c:v>0.01</c:v>
                </c:pt>
                <c:pt idx="859">
                  <c:v>0.01</c:v>
                </c:pt>
                <c:pt idx="860">
                  <c:v>0.01</c:v>
                </c:pt>
                <c:pt idx="861">
                  <c:v>0.01</c:v>
                </c:pt>
                <c:pt idx="862">
                  <c:v>0.01</c:v>
                </c:pt>
                <c:pt idx="863">
                  <c:v>0.01</c:v>
                </c:pt>
                <c:pt idx="864">
                  <c:v>0.01</c:v>
                </c:pt>
                <c:pt idx="865">
                  <c:v>0.01</c:v>
                </c:pt>
                <c:pt idx="866">
                  <c:v>0.01</c:v>
                </c:pt>
                <c:pt idx="867">
                  <c:v>0.01</c:v>
                </c:pt>
                <c:pt idx="868">
                  <c:v>0.01</c:v>
                </c:pt>
                <c:pt idx="869">
                  <c:v>0.01</c:v>
                </c:pt>
                <c:pt idx="870">
                  <c:v>0.01</c:v>
                </c:pt>
                <c:pt idx="871">
                  <c:v>0.01</c:v>
                </c:pt>
                <c:pt idx="872">
                  <c:v>0.01</c:v>
                </c:pt>
                <c:pt idx="873">
                  <c:v>0.01</c:v>
                </c:pt>
                <c:pt idx="874">
                  <c:v>0.01</c:v>
                </c:pt>
                <c:pt idx="875">
                  <c:v>0.01</c:v>
                </c:pt>
                <c:pt idx="876">
                  <c:v>0.01</c:v>
                </c:pt>
                <c:pt idx="877">
                  <c:v>0.01</c:v>
                </c:pt>
                <c:pt idx="878">
                  <c:v>0.01</c:v>
                </c:pt>
                <c:pt idx="879">
                  <c:v>0.01</c:v>
                </c:pt>
                <c:pt idx="880">
                  <c:v>0.01</c:v>
                </c:pt>
                <c:pt idx="881">
                  <c:v>0.01</c:v>
                </c:pt>
                <c:pt idx="882">
                  <c:v>0.01</c:v>
                </c:pt>
                <c:pt idx="883">
                  <c:v>0.01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8461312"/>
        <c:axId val="288461888"/>
      </c:scatterChart>
      <c:valAx>
        <c:axId val="288461312"/>
        <c:scaling>
          <c:orientation val="minMax"/>
          <c:max val="9"/>
          <c:min val="0"/>
        </c:scaling>
        <c:delete val="0"/>
        <c:axPos val="b"/>
        <c:numFmt formatCode="0.00" sourceLinked="1"/>
        <c:majorTickMark val="out"/>
        <c:minorTickMark val="out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88461888"/>
        <c:crosses val="autoZero"/>
        <c:crossBetween val="midCat"/>
        <c:majorUnit val="2"/>
        <c:minorUnit val="0.5"/>
      </c:valAx>
      <c:valAx>
        <c:axId val="288461888"/>
        <c:scaling>
          <c:orientation val="minMax"/>
          <c:max val="1.01"/>
          <c:min val="0"/>
        </c:scaling>
        <c:delete val="0"/>
        <c:axPos val="l"/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88461312"/>
        <c:crosses val="autoZero"/>
        <c:crossBetween val="midCat"/>
        <c:majorUnit val="0.2"/>
      </c:valAx>
      <c:spPr>
        <a:ln w="15875"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80918723264231651"/>
          <c:y val="0.10061462789592246"/>
          <c:w val="8.3659409306314506E-2"/>
          <c:h val="0.24061917457168247"/>
        </c:manualLayout>
      </c:layout>
      <c:overlay val="1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'12 MeV PDDs'!$B$4</c:f>
              <c:strCache>
                <c:ptCount val="1"/>
                <c:pt idx="0">
                  <c:v>6x6+</c:v>
                </c:pt>
              </c:strCache>
            </c:strRef>
          </c:tx>
          <c:marker>
            <c:symbol val="none"/>
          </c:marker>
          <c:xVal>
            <c:numRef>
              <c:f>'12 MeV PDDs'!$A$5:$A$1591</c:f>
              <c:numCache>
                <c:formatCode>0.00</c:formatCode>
                <c:ptCount val="1587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6.9999999999999993E-2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0.11000000000000001</c:v>
                </c:pt>
                <c:pt idx="12">
                  <c:v>0.12</c:v>
                </c:pt>
                <c:pt idx="13">
                  <c:v>0.13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0.16999999999999998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0.21000000000000002</c:v>
                </c:pt>
                <c:pt idx="22">
                  <c:v>0.22000000000000003</c:v>
                </c:pt>
                <c:pt idx="23">
                  <c:v>0.22999999999999998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0.27999999999999997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0.32999999999999996</c:v>
                </c:pt>
                <c:pt idx="34">
                  <c:v>0.33999999999999997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0.42000000000000004</c:v>
                </c:pt>
                <c:pt idx="43">
                  <c:v>0.43</c:v>
                </c:pt>
                <c:pt idx="44">
                  <c:v>0.44000000000000006</c:v>
                </c:pt>
                <c:pt idx="45">
                  <c:v>0.45</c:v>
                </c:pt>
                <c:pt idx="46">
                  <c:v>0.45999999999999996</c:v>
                </c:pt>
                <c:pt idx="47">
                  <c:v>0.47000000000000003</c:v>
                </c:pt>
                <c:pt idx="48">
                  <c:v>0.48</c:v>
                </c:pt>
                <c:pt idx="49">
                  <c:v>0.49000000000000005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0.55999999999999994</c:v>
                </c:pt>
                <c:pt idx="57">
                  <c:v>0.57000000000000006</c:v>
                </c:pt>
                <c:pt idx="58">
                  <c:v>0.57999999999999996</c:v>
                </c:pt>
                <c:pt idx="59">
                  <c:v>0.59000000000000008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0.65999999999999992</c:v>
                </c:pt>
                <c:pt idx="67">
                  <c:v>0.67</c:v>
                </c:pt>
                <c:pt idx="68">
                  <c:v>0.67999999999999994</c:v>
                </c:pt>
                <c:pt idx="69">
                  <c:v>0.69000000000000006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0.80999999999999994</c:v>
                </c:pt>
                <c:pt idx="82">
                  <c:v>0.82</c:v>
                </c:pt>
                <c:pt idx="83">
                  <c:v>0.83000000000000007</c:v>
                </c:pt>
                <c:pt idx="84">
                  <c:v>0.84000000000000008</c:v>
                </c:pt>
                <c:pt idx="85">
                  <c:v>0.85</c:v>
                </c:pt>
                <c:pt idx="86">
                  <c:v>0.86</c:v>
                </c:pt>
                <c:pt idx="87">
                  <c:v>0.86999999999999988</c:v>
                </c:pt>
                <c:pt idx="88">
                  <c:v>0.88000000000000012</c:v>
                </c:pt>
                <c:pt idx="89">
                  <c:v>0.89</c:v>
                </c:pt>
                <c:pt idx="90">
                  <c:v>0.9</c:v>
                </c:pt>
                <c:pt idx="91">
                  <c:v>0.90999999999999992</c:v>
                </c:pt>
                <c:pt idx="92">
                  <c:v>0.91999999999999993</c:v>
                </c:pt>
                <c:pt idx="93">
                  <c:v>0.93</c:v>
                </c:pt>
                <c:pt idx="94">
                  <c:v>0.94000000000000006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0.98000000000000009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1.0699999999999998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1.1099999999999999</c:v>
                </c:pt>
                <c:pt idx="112">
                  <c:v>1.1199999999999999</c:v>
                </c:pt>
                <c:pt idx="113">
                  <c:v>1.1300000000000001</c:v>
                </c:pt>
                <c:pt idx="114">
                  <c:v>1.1400000000000001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1.1800000000000002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1.3199999999999998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1.3599999999999999</c:v>
                </c:pt>
                <c:pt idx="137">
                  <c:v>1.3699999999999999</c:v>
                </c:pt>
                <c:pt idx="138">
                  <c:v>1.3800000000000001</c:v>
                </c:pt>
                <c:pt idx="139">
                  <c:v>1.3900000000000001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1.4300000000000002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1.5699999999999998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1.6199999999999999</c:v>
                </c:pt>
                <c:pt idx="163">
                  <c:v>1.6300000000000001</c:v>
                </c:pt>
                <c:pt idx="164">
                  <c:v>1.64</c:v>
                </c:pt>
                <c:pt idx="165">
                  <c:v>1.65</c:v>
                </c:pt>
                <c:pt idx="166">
                  <c:v>1.6600000000000001</c:v>
                </c:pt>
                <c:pt idx="167">
                  <c:v>1.67</c:v>
                </c:pt>
                <c:pt idx="168">
                  <c:v>1.6800000000000002</c:v>
                </c:pt>
                <c:pt idx="169">
                  <c:v>1.69</c:v>
                </c:pt>
                <c:pt idx="170">
                  <c:v>1.7</c:v>
                </c:pt>
                <c:pt idx="171">
                  <c:v>1.7100000000000002</c:v>
                </c:pt>
                <c:pt idx="172">
                  <c:v>1.72</c:v>
                </c:pt>
                <c:pt idx="173">
                  <c:v>1.73</c:v>
                </c:pt>
                <c:pt idx="174">
                  <c:v>1.7399999999999998</c:v>
                </c:pt>
                <c:pt idx="175">
                  <c:v>1.75</c:v>
                </c:pt>
                <c:pt idx="176">
                  <c:v>1.7600000000000002</c:v>
                </c:pt>
                <c:pt idx="177">
                  <c:v>1.77</c:v>
                </c:pt>
                <c:pt idx="178">
                  <c:v>1.78</c:v>
                </c:pt>
                <c:pt idx="179">
                  <c:v>1.7899999999999998</c:v>
                </c:pt>
                <c:pt idx="180">
                  <c:v>1.8</c:v>
                </c:pt>
                <c:pt idx="181">
                  <c:v>1.81</c:v>
                </c:pt>
                <c:pt idx="182">
                  <c:v>1.8199999999999998</c:v>
                </c:pt>
                <c:pt idx="183">
                  <c:v>1.83</c:v>
                </c:pt>
                <c:pt idx="184">
                  <c:v>1.8399999999999999</c:v>
                </c:pt>
                <c:pt idx="185">
                  <c:v>1.85</c:v>
                </c:pt>
                <c:pt idx="186">
                  <c:v>1.86</c:v>
                </c:pt>
                <c:pt idx="187">
                  <c:v>1.8699999999999999</c:v>
                </c:pt>
                <c:pt idx="188">
                  <c:v>1.8800000000000001</c:v>
                </c:pt>
                <c:pt idx="189">
                  <c:v>1.89</c:v>
                </c:pt>
                <c:pt idx="190">
                  <c:v>1.9</c:v>
                </c:pt>
                <c:pt idx="191">
                  <c:v>1.9100000000000001</c:v>
                </c:pt>
                <c:pt idx="192">
                  <c:v>1.92</c:v>
                </c:pt>
                <c:pt idx="193">
                  <c:v>1.9300000000000002</c:v>
                </c:pt>
                <c:pt idx="194">
                  <c:v>1.94</c:v>
                </c:pt>
                <c:pt idx="195">
                  <c:v>1.95</c:v>
                </c:pt>
                <c:pt idx="196">
                  <c:v>1.9600000000000002</c:v>
                </c:pt>
                <c:pt idx="197">
                  <c:v>1.97</c:v>
                </c:pt>
                <c:pt idx="198">
                  <c:v>1.98</c:v>
                </c:pt>
                <c:pt idx="199">
                  <c:v>1.9899999999999998</c:v>
                </c:pt>
                <c:pt idx="200">
                  <c:v>2</c:v>
                </c:pt>
                <c:pt idx="201">
                  <c:v>2.0100000000000002</c:v>
                </c:pt>
                <c:pt idx="202">
                  <c:v>2.02</c:v>
                </c:pt>
                <c:pt idx="203">
                  <c:v>2.0300000000000002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2.1100000000000003</c:v>
                </c:pt>
                <c:pt idx="212">
                  <c:v>2.12</c:v>
                </c:pt>
                <c:pt idx="213">
                  <c:v>2.13</c:v>
                </c:pt>
                <c:pt idx="214">
                  <c:v>2.1399999999999997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2.2199999999999998</c:v>
                </c:pt>
                <c:pt idx="223">
                  <c:v>2.23</c:v>
                </c:pt>
                <c:pt idx="224">
                  <c:v>2.2399999999999998</c:v>
                </c:pt>
                <c:pt idx="225">
                  <c:v>2.25</c:v>
                </c:pt>
                <c:pt idx="226">
                  <c:v>2.2600000000000002</c:v>
                </c:pt>
                <c:pt idx="227">
                  <c:v>2.27</c:v>
                </c:pt>
                <c:pt idx="228">
                  <c:v>2.2800000000000002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2.3600000000000003</c:v>
                </c:pt>
                <c:pt idx="237">
                  <c:v>2.37</c:v>
                </c:pt>
                <c:pt idx="238">
                  <c:v>2.38</c:v>
                </c:pt>
                <c:pt idx="239">
                  <c:v>2.3899999999999997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2.4699999999999998</c:v>
                </c:pt>
                <c:pt idx="248">
                  <c:v>2.48</c:v>
                </c:pt>
                <c:pt idx="249">
                  <c:v>2.4899999999999998</c:v>
                </c:pt>
                <c:pt idx="250">
                  <c:v>2.5</c:v>
                </c:pt>
                <c:pt idx="251">
                  <c:v>2.5100000000000002</c:v>
                </c:pt>
                <c:pt idx="252">
                  <c:v>2.52</c:v>
                </c:pt>
                <c:pt idx="253">
                  <c:v>2.5300000000000002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2.6100000000000003</c:v>
                </c:pt>
                <c:pt idx="262">
                  <c:v>2.62</c:v>
                </c:pt>
                <c:pt idx="263">
                  <c:v>2.63</c:v>
                </c:pt>
                <c:pt idx="264">
                  <c:v>2.6399999999999997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2.7199999999999998</c:v>
                </c:pt>
                <c:pt idx="273">
                  <c:v>2.73</c:v>
                </c:pt>
                <c:pt idx="274">
                  <c:v>2.7399999999999998</c:v>
                </c:pt>
                <c:pt idx="275">
                  <c:v>2.75</c:v>
                </c:pt>
                <c:pt idx="276">
                  <c:v>2.7600000000000002</c:v>
                </c:pt>
                <c:pt idx="277">
                  <c:v>2.77</c:v>
                </c:pt>
                <c:pt idx="278">
                  <c:v>2.7800000000000002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2.8600000000000003</c:v>
                </c:pt>
                <c:pt idx="287">
                  <c:v>2.87</c:v>
                </c:pt>
                <c:pt idx="288">
                  <c:v>2.88</c:v>
                </c:pt>
                <c:pt idx="289">
                  <c:v>2.8899999999999997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2.9699999999999998</c:v>
                </c:pt>
                <c:pt idx="298">
                  <c:v>2.98</c:v>
                </c:pt>
                <c:pt idx="299">
                  <c:v>2.9899999999999998</c:v>
                </c:pt>
                <c:pt idx="300">
                  <c:v>3</c:v>
                </c:pt>
                <c:pt idx="301">
                  <c:v>3.0100000000000002</c:v>
                </c:pt>
                <c:pt idx="302">
                  <c:v>3.02</c:v>
                </c:pt>
                <c:pt idx="303">
                  <c:v>3.0300000000000002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3.1100000000000003</c:v>
                </c:pt>
                <c:pt idx="312">
                  <c:v>3.12</c:v>
                </c:pt>
                <c:pt idx="313">
                  <c:v>3.13</c:v>
                </c:pt>
                <c:pt idx="314">
                  <c:v>3.1399999999999997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3.2299999999999995</c:v>
                </c:pt>
                <c:pt idx="324">
                  <c:v>3.2399999999999998</c:v>
                </c:pt>
                <c:pt idx="325">
                  <c:v>3.25</c:v>
                </c:pt>
                <c:pt idx="326">
                  <c:v>3.2600000000000002</c:v>
                </c:pt>
                <c:pt idx="327">
                  <c:v>3.2700000000000005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3.3200000000000003</c:v>
                </c:pt>
                <c:pt idx="333">
                  <c:v>3.3299999999999996</c:v>
                </c:pt>
                <c:pt idx="334">
                  <c:v>3.34</c:v>
                </c:pt>
                <c:pt idx="335">
                  <c:v>3.35</c:v>
                </c:pt>
                <c:pt idx="336">
                  <c:v>3.3600000000000003</c:v>
                </c:pt>
                <c:pt idx="337">
                  <c:v>3.37</c:v>
                </c:pt>
                <c:pt idx="338">
                  <c:v>3.38</c:v>
                </c:pt>
                <c:pt idx="339">
                  <c:v>3.3899999999999997</c:v>
                </c:pt>
                <c:pt idx="340">
                  <c:v>3.4</c:v>
                </c:pt>
                <c:pt idx="341">
                  <c:v>3.41</c:v>
                </c:pt>
                <c:pt idx="342">
                  <c:v>3.4200000000000004</c:v>
                </c:pt>
                <c:pt idx="343">
                  <c:v>3.4299999999999997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3.4799999999999995</c:v>
                </c:pt>
                <c:pt idx="349">
                  <c:v>3.4899999999999998</c:v>
                </c:pt>
                <c:pt idx="350">
                  <c:v>3.5</c:v>
                </c:pt>
                <c:pt idx="351">
                  <c:v>3.5100000000000002</c:v>
                </c:pt>
                <c:pt idx="352">
                  <c:v>3.5200000000000005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3.5700000000000003</c:v>
                </c:pt>
                <c:pt idx="358">
                  <c:v>3.5799999999999996</c:v>
                </c:pt>
                <c:pt idx="359">
                  <c:v>3.59</c:v>
                </c:pt>
                <c:pt idx="360">
                  <c:v>3.6</c:v>
                </c:pt>
                <c:pt idx="361">
                  <c:v>3.6100000000000003</c:v>
                </c:pt>
                <c:pt idx="362">
                  <c:v>3.62</c:v>
                </c:pt>
                <c:pt idx="363">
                  <c:v>3.63</c:v>
                </c:pt>
                <c:pt idx="364">
                  <c:v>3.6399999999999997</c:v>
                </c:pt>
                <c:pt idx="365">
                  <c:v>3.65</c:v>
                </c:pt>
                <c:pt idx="366">
                  <c:v>3.66</c:v>
                </c:pt>
                <c:pt idx="367">
                  <c:v>3.6700000000000004</c:v>
                </c:pt>
                <c:pt idx="368">
                  <c:v>3.6799999999999997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3.7299999999999995</c:v>
                </c:pt>
                <c:pt idx="374">
                  <c:v>3.7399999999999998</c:v>
                </c:pt>
                <c:pt idx="375">
                  <c:v>3.75</c:v>
                </c:pt>
                <c:pt idx="376">
                  <c:v>3.7600000000000002</c:v>
                </c:pt>
                <c:pt idx="377">
                  <c:v>3.7700000000000005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3.8200000000000003</c:v>
                </c:pt>
                <c:pt idx="383">
                  <c:v>3.8299999999999996</c:v>
                </c:pt>
                <c:pt idx="384">
                  <c:v>3.84</c:v>
                </c:pt>
                <c:pt idx="385">
                  <c:v>3.85</c:v>
                </c:pt>
                <c:pt idx="386">
                  <c:v>3.8600000000000003</c:v>
                </c:pt>
                <c:pt idx="387">
                  <c:v>3.87</c:v>
                </c:pt>
                <c:pt idx="388">
                  <c:v>3.88</c:v>
                </c:pt>
                <c:pt idx="389">
                  <c:v>3.8899999999999997</c:v>
                </c:pt>
                <c:pt idx="390">
                  <c:v>3.9</c:v>
                </c:pt>
                <c:pt idx="391">
                  <c:v>3.91</c:v>
                </c:pt>
                <c:pt idx="392">
                  <c:v>3.9200000000000004</c:v>
                </c:pt>
                <c:pt idx="393">
                  <c:v>3.9299999999999997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3.9799999999999995</c:v>
                </c:pt>
                <c:pt idx="399">
                  <c:v>3.9899999999999998</c:v>
                </c:pt>
                <c:pt idx="400">
                  <c:v>4</c:v>
                </c:pt>
                <c:pt idx="401">
                  <c:v>4.01</c:v>
                </c:pt>
                <c:pt idx="402">
                  <c:v>4.0200000000000005</c:v>
                </c:pt>
                <c:pt idx="403">
                  <c:v>4.0299999999999994</c:v>
                </c:pt>
                <c:pt idx="404">
                  <c:v>4.04</c:v>
                </c:pt>
                <c:pt idx="405">
                  <c:v>4.05</c:v>
                </c:pt>
                <c:pt idx="406">
                  <c:v>4.0600000000000005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4.1899999999999995</c:v>
                </c:pt>
                <c:pt idx="420">
                  <c:v>4.2</c:v>
                </c:pt>
                <c:pt idx="421">
                  <c:v>4.21</c:v>
                </c:pt>
                <c:pt idx="422">
                  <c:v>4.2200000000000006</c:v>
                </c:pt>
                <c:pt idx="423">
                  <c:v>4.2299999999999995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4.2700000000000005</c:v>
                </c:pt>
                <c:pt idx="428">
                  <c:v>4.2799999999999994</c:v>
                </c:pt>
                <c:pt idx="429">
                  <c:v>4.29</c:v>
                </c:pt>
                <c:pt idx="430">
                  <c:v>4.3</c:v>
                </c:pt>
                <c:pt idx="431">
                  <c:v>4.3100000000000005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4.4399999999999995</c:v>
                </c:pt>
                <c:pt idx="445">
                  <c:v>4.45</c:v>
                </c:pt>
                <c:pt idx="446">
                  <c:v>4.46</c:v>
                </c:pt>
                <c:pt idx="447">
                  <c:v>4.4700000000000006</c:v>
                </c:pt>
                <c:pt idx="448">
                  <c:v>4.4799999999999995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4.5200000000000005</c:v>
                </c:pt>
                <c:pt idx="453">
                  <c:v>4.5299999999999994</c:v>
                </c:pt>
                <c:pt idx="454">
                  <c:v>4.54</c:v>
                </c:pt>
                <c:pt idx="455">
                  <c:v>4.55</c:v>
                </c:pt>
                <c:pt idx="456">
                  <c:v>4.5600000000000005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4.6899999999999995</c:v>
                </c:pt>
                <c:pt idx="470">
                  <c:v>4.7</c:v>
                </c:pt>
                <c:pt idx="471">
                  <c:v>4.71</c:v>
                </c:pt>
                <c:pt idx="472">
                  <c:v>4.7200000000000006</c:v>
                </c:pt>
                <c:pt idx="473">
                  <c:v>4.7299999999999995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4.7700000000000005</c:v>
                </c:pt>
                <c:pt idx="478">
                  <c:v>4.7799999999999994</c:v>
                </c:pt>
                <c:pt idx="479">
                  <c:v>4.79</c:v>
                </c:pt>
                <c:pt idx="480">
                  <c:v>4.8</c:v>
                </c:pt>
                <c:pt idx="481">
                  <c:v>4.8100000000000005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4.9399999999999995</c:v>
                </c:pt>
                <c:pt idx="495">
                  <c:v>4.95</c:v>
                </c:pt>
                <c:pt idx="496">
                  <c:v>4.96</c:v>
                </c:pt>
                <c:pt idx="497">
                  <c:v>4.9700000000000006</c:v>
                </c:pt>
                <c:pt idx="498">
                  <c:v>4.9799999999999995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5.0200000000000005</c:v>
                </c:pt>
                <c:pt idx="503">
                  <c:v>5.0299999999999994</c:v>
                </c:pt>
                <c:pt idx="504">
                  <c:v>5.04</c:v>
                </c:pt>
                <c:pt idx="505">
                  <c:v>5.05</c:v>
                </c:pt>
                <c:pt idx="506">
                  <c:v>5.0600000000000005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5.1899999999999995</c:v>
                </c:pt>
                <c:pt idx="520">
                  <c:v>5.2</c:v>
                </c:pt>
                <c:pt idx="521">
                  <c:v>5.21</c:v>
                </c:pt>
                <c:pt idx="522">
                  <c:v>5.2200000000000006</c:v>
                </c:pt>
                <c:pt idx="523">
                  <c:v>5.2299999999999995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5.2700000000000005</c:v>
                </c:pt>
                <c:pt idx="528">
                  <c:v>5.2799999999999994</c:v>
                </c:pt>
                <c:pt idx="529">
                  <c:v>5.29</c:v>
                </c:pt>
                <c:pt idx="530">
                  <c:v>5.3</c:v>
                </c:pt>
                <c:pt idx="531">
                  <c:v>5.3100000000000005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5.4399999999999995</c:v>
                </c:pt>
                <c:pt idx="545">
                  <c:v>5.45</c:v>
                </c:pt>
                <c:pt idx="546">
                  <c:v>5.46</c:v>
                </c:pt>
                <c:pt idx="547">
                  <c:v>5.4700000000000006</c:v>
                </c:pt>
                <c:pt idx="548">
                  <c:v>5.4799999999999995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5.5200000000000005</c:v>
                </c:pt>
                <c:pt idx="553">
                  <c:v>5.5299999999999994</c:v>
                </c:pt>
                <c:pt idx="554">
                  <c:v>5.54</c:v>
                </c:pt>
                <c:pt idx="555">
                  <c:v>5.55</c:v>
                </c:pt>
                <c:pt idx="556">
                  <c:v>5.5600000000000005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5.6899999999999995</c:v>
                </c:pt>
                <c:pt idx="570">
                  <c:v>5.7</c:v>
                </c:pt>
                <c:pt idx="571">
                  <c:v>5.71</c:v>
                </c:pt>
                <c:pt idx="572">
                  <c:v>5.7200000000000006</c:v>
                </c:pt>
                <c:pt idx="573">
                  <c:v>5.7299999999999995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5.7700000000000005</c:v>
                </c:pt>
                <c:pt idx="578">
                  <c:v>5.7799999999999994</c:v>
                </c:pt>
                <c:pt idx="579">
                  <c:v>5.79</c:v>
                </c:pt>
                <c:pt idx="580">
                  <c:v>5.8</c:v>
                </c:pt>
                <c:pt idx="581">
                  <c:v>5.8100000000000005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5.9399999999999995</c:v>
                </c:pt>
                <c:pt idx="595">
                  <c:v>5.95</c:v>
                </c:pt>
                <c:pt idx="596">
                  <c:v>5.96</c:v>
                </c:pt>
                <c:pt idx="597">
                  <c:v>5.9700000000000006</c:v>
                </c:pt>
                <c:pt idx="598">
                  <c:v>5.9799999999999995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6.0200000000000005</c:v>
                </c:pt>
                <c:pt idx="603">
                  <c:v>6.0299999999999994</c:v>
                </c:pt>
                <c:pt idx="604">
                  <c:v>6.04</c:v>
                </c:pt>
                <c:pt idx="605">
                  <c:v>6.05</c:v>
                </c:pt>
                <c:pt idx="606">
                  <c:v>6.0600000000000005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6.1899999999999995</c:v>
                </c:pt>
                <c:pt idx="620">
                  <c:v>6.2</c:v>
                </c:pt>
                <c:pt idx="621">
                  <c:v>6.21</c:v>
                </c:pt>
                <c:pt idx="622">
                  <c:v>6.2200000000000006</c:v>
                </c:pt>
                <c:pt idx="623">
                  <c:v>6.2299999999999995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6.2700000000000005</c:v>
                </c:pt>
                <c:pt idx="628">
                  <c:v>6.2799999999999994</c:v>
                </c:pt>
                <c:pt idx="629">
                  <c:v>6.29</c:v>
                </c:pt>
                <c:pt idx="630">
                  <c:v>6.3</c:v>
                </c:pt>
                <c:pt idx="631">
                  <c:v>6.3100000000000005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6.4099999999999993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6.4599999999999991</c:v>
                </c:pt>
                <c:pt idx="647">
                  <c:v>6.4700000000000006</c:v>
                </c:pt>
                <c:pt idx="648">
                  <c:v>6.4799999999999995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6.5200000000000005</c:v>
                </c:pt>
                <c:pt idx="653">
                  <c:v>6.5299999999999994</c:v>
                </c:pt>
                <c:pt idx="654">
                  <c:v>6.5400000000000009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6.5900000000000007</c:v>
                </c:pt>
                <c:pt idx="660">
                  <c:v>6.6</c:v>
                </c:pt>
                <c:pt idx="661">
                  <c:v>6.6099999999999994</c:v>
                </c:pt>
                <c:pt idx="662">
                  <c:v>6.62</c:v>
                </c:pt>
                <c:pt idx="663">
                  <c:v>6.63</c:v>
                </c:pt>
                <c:pt idx="664">
                  <c:v>6.6400000000000006</c:v>
                </c:pt>
                <c:pt idx="665">
                  <c:v>6.65</c:v>
                </c:pt>
                <c:pt idx="666">
                  <c:v>6.6599999999999993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6.7099999999999991</c:v>
                </c:pt>
                <c:pt idx="672">
                  <c:v>6.7200000000000006</c:v>
                </c:pt>
                <c:pt idx="673">
                  <c:v>6.7299999999999995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6.7700000000000005</c:v>
                </c:pt>
                <c:pt idx="678">
                  <c:v>6.7799999999999994</c:v>
                </c:pt>
                <c:pt idx="679">
                  <c:v>6.7900000000000009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6.8400000000000007</c:v>
                </c:pt>
                <c:pt idx="685">
                  <c:v>6.85</c:v>
                </c:pt>
                <c:pt idx="686">
                  <c:v>6.8599999999999994</c:v>
                </c:pt>
                <c:pt idx="687">
                  <c:v>6.87</c:v>
                </c:pt>
                <c:pt idx="688">
                  <c:v>6.88</c:v>
                </c:pt>
                <c:pt idx="689">
                  <c:v>6.8900000000000006</c:v>
                </c:pt>
                <c:pt idx="690">
                  <c:v>6.9</c:v>
                </c:pt>
                <c:pt idx="691">
                  <c:v>6.9099999999999993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6.9599999999999991</c:v>
                </c:pt>
                <c:pt idx="697">
                  <c:v>6.9700000000000006</c:v>
                </c:pt>
                <c:pt idx="698">
                  <c:v>6.9799999999999995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7.0200000000000005</c:v>
                </c:pt>
                <c:pt idx="703">
                  <c:v>7.0299999999999994</c:v>
                </c:pt>
                <c:pt idx="704">
                  <c:v>7.0400000000000009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7.0900000000000007</c:v>
                </c:pt>
                <c:pt idx="710">
                  <c:v>7.1</c:v>
                </c:pt>
                <c:pt idx="711">
                  <c:v>7.1099999999999994</c:v>
                </c:pt>
                <c:pt idx="712">
                  <c:v>7.12</c:v>
                </c:pt>
                <c:pt idx="713">
                  <c:v>7.13</c:v>
                </c:pt>
                <c:pt idx="714">
                  <c:v>7.1400000000000006</c:v>
                </c:pt>
                <c:pt idx="715">
                  <c:v>7.15</c:v>
                </c:pt>
                <c:pt idx="716">
                  <c:v>7.1599999999999993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7.2099999999999991</c:v>
                </c:pt>
                <c:pt idx="722">
                  <c:v>7.2200000000000006</c:v>
                </c:pt>
                <c:pt idx="723">
                  <c:v>7.2299999999999995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7.2700000000000005</c:v>
                </c:pt>
                <c:pt idx="728">
                  <c:v>7.2799999999999994</c:v>
                </c:pt>
                <c:pt idx="729">
                  <c:v>7.2900000000000009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7.3400000000000007</c:v>
                </c:pt>
                <c:pt idx="735">
                  <c:v>7.35</c:v>
                </c:pt>
                <c:pt idx="736">
                  <c:v>7.3599999999999994</c:v>
                </c:pt>
                <c:pt idx="737">
                  <c:v>7.37</c:v>
                </c:pt>
                <c:pt idx="738">
                  <c:v>7.38</c:v>
                </c:pt>
                <c:pt idx="739">
                  <c:v>7.3900000000000006</c:v>
                </c:pt>
                <c:pt idx="740">
                  <c:v>7.4</c:v>
                </c:pt>
                <c:pt idx="741">
                  <c:v>7.4099999999999993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7.4599999999999991</c:v>
                </c:pt>
                <c:pt idx="747">
                  <c:v>7.4700000000000006</c:v>
                </c:pt>
                <c:pt idx="748">
                  <c:v>7.4799999999999995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7.5200000000000005</c:v>
                </c:pt>
                <c:pt idx="753">
                  <c:v>7.5299999999999994</c:v>
                </c:pt>
                <c:pt idx="754">
                  <c:v>7.5400000000000009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7.5900000000000007</c:v>
                </c:pt>
                <c:pt idx="760">
                  <c:v>7.6</c:v>
                </c:pt>
                <c:pt idx="761">
                  <c:v>7.6099999999999994</c:v>
                </c:pt>
                <c:pt idx="762">
                  <c:v>7.62</c:v>
                </c:pt>
                <c:pt idx="763">
                  <c:v>7.63</c:v>
                </c:pt>
                <c:pt idx="764">
                  <c:v>7.6400000000000006</c:v>
                </c:pt>
                <c:pt idx="765">
                  <c:v>7.65</c:v>
                </c:pt>
                <c:pt idx="766">
                  <c:v>7.6599999999999993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7.7099999999999991</c:v>
                </c:pt>
                <c:pt idx="772">
                  <c:v>7.7200000000000006</c:v>
                </c:pt>
                <c:pt idx="773">
                  <c:v>7.7299999999999995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7.7700000000000005</c:v>
                </c:pt>
                <c:pt idx="778">
                  <c:v>7.7799999999999994</c:v>
                </c:pt>
                <c:pt idx="779">
                  <c:v>7.7900000000000009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7.8400000000000007</c:v>
                </c:pt>
                <c:pt idx="785">
                  <c:v>7.85</c:v>
                </c:pt>
                <c:pt idx="786">
                  <c:v>7.8599999999999994</c:v>
                </c:pt>
                <c:pt idx="787">
                  <c:v>7.87</c:v>
                </c:pt>
                <c:pt idx="788">
                  <c:v>7.88</c:v>
                </c:pt>
                <c:pt idx="789">
                  <c:v>7.8900000000000006</c:v>
                </c:pt>
                <c:pt idx="790">
                  <c:v>7.9</c:v>
                </c:pt>
                <c:pt idx="791">
                  <c:v>7.9099999999999993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7.9599999999999991</c:v>
                </c:pt>
                <c:pt idx="797">
                  <c:v>7.9700000000000006</c:v>
                </c:pt>
                <c:pt idx="798">
                  <c:v>7.9799999999999995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8.0400000000000009</c:v>
                </c:pt>
                <c:pt idx="805">
                  <c:v>8.0500000000000007</c:v>
                </c:pt>
                <c:pt idx="806">
                  <c:v>8.0599999999999987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8.120000000000001</c:v>
                </c:pt>
                <c:pt idx="813">
                  <c:v>8.129999999999999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8.1900000000000013</c:v>
                </c:pt>
                <c:pt idx="820">
                  <c:v>8.1999999999999993</c:v>
                </c:pt>
                <c:pt idx="821">
                  <c:v>8.2099999999999991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8.2900000000000009</c:v>
                </c:pt>
                <c:pt idx="830">
                  <c:v>8.3000000000000007</c:v>
                </c:pt>
                <c:pt idx="831">
                  <c:v>8.3099999999999987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8.370000000000001</c:v>
                </c:pt>
                <c:pt idx="838">
                  <c:v>8.379999999999999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8.4400000000000013</c:v>
                </c:pt>
                <c:pt idx="845">
                  <c:v>8.4499999999999993</c:v>
                </c:pt>
                <c:pt idx="846">
                  <c:v>8.4599999999999991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8.5400000000000009</c:v>
                </c:pt>
                <c:pt idx="855">
                  <c:v>8.5500000000000007</c:v>
                </c:pt>
                <c:pt idx="856">
                  <c:v>8.5599999999999987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8.620000000000001</c:v>
                </c:pt>
                <c:pt idx="863">
                  <c:v>8.629999999999999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8.6900000000000013</c:v>
                </c:pt>
                <c:pt idx="870">
                  <c:v>8.6999999999999993</c:v>
                </c:pt>
                <c:pt idx="871">
                  <c:v>8.7099999999999991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8.7900000000000009</c:v>
                </c:pt>
                <c:pt idx="880">
                  <c:v>8.8000000000000007</c:v>
                </c:pt>
                <c:pt idx="881">
                  <c:v>8.8099999999999987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8.870000000000001</c:v>
                </c:pt>
                <c:pt idx="888">
                  <c:v>8.879999999999999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8.9400000000000013</c:v>
                </c:pt>
                <c:pt idx="895">
                  <c:v>8.9499999999999993</c:v>
                </c:pt>
                <c:pt idx="896">
                  <c:v>8.9599999999999991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9.0400000000000009</c:v>
                </c:pt>
                <c:pt idx="905">
                  <c:v>9.0500000000000007</c:v>
                </c:pt>
                <c:pt idx="906">
                  <c:v>9.0599999999999987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9.120000000000001</c:v>
                </c:pt>
                <c:pt idx="913">
                  <c:v>9.129999999999999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9.1900000000000013</c:v>
                </c:pt>
                <c:pt idx="920">
                  <c:v>9.1999999999999993</c:v>
                </c:pt>
                <c:pt idx="921">
                  <c:v>9.2099999999999991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9.2900000000000009</c:v>
                </c:pt>
                <c:pt idx="930">
                  <c:v>9.3000000000000007</c:v>
                </c:pt>
                <c:pt idx="931">
                  <c:v>9.3099999999999987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9.370000000000001</c:v>
                </c:pt>
                <c:pt idx="938">
                  <c:v>9.379999999999999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9.4400000000000013</c:v>
                </c:pt>
                <c:pt idx="945">
                  <c:v>9.4499999999999993</c:v>
                </c:pt>
                <c:pt idx="946">
                  <c:v>9.4599999999999991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9.5400000000000009</c:v>
                </c:pt>
                <c:pt idx="955">
                  <c:v>9.5500000000000007</c:v>
                </c:pt>
                <c:pt idx="956">
                  <c:v>9.5599999999999987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9.620000000000001</c:v>
                </c:pt>
                <c:pt idx="963">
                  <c:v>9.629999999999999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9.6900000000000013</c:v>
                </c:pt>
                <c:pt idx="970">
                  <c:v>9.6999999999999993</c:v>
                </c:pt>
                <c:pt idx="971">
                  <c:v>9.7099999999999991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9.7900000000000009</c:v>
                </c:pt>
                <c:pt idx="980">
                  <c:v>9.8000000000000007</c:v>
                </c:pt>
                <c:pt idx="981">
                  <c:v>9.8099999999999987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9.870000000000001</c:v>
                </c:pt>
                <c:pt idx="988">
                  <c:v>9.879999999999999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9.9400000000000013</c:v>
                </c:pt>
                <c:pt idx="995">
                  <c:v>9.9499999999999993</c:v>
                </c:pt>
                <c:pt idx="996">
                  <c:v>9.9599999999999991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  <c:pt idx="1001">
                  <c:v>10.01</c:v>
                </c:pt>
                <c:pt idx="1002">
                  <c:v>10.02</c:v>
                </c:pt>
                <c:pt idx="1003">
                  <c:v>10.029999999999999</c:v>
                </c:pt>
                <c:pt idx="1004">
                  <c:v>10.040000000000001</c:v>
                </c:pt>
                <c:pt idx="1005">
                  <c:v>10.050000000000001</c:v>
                </c:pt>
                <c:pt idx="1006">
                  <c:v>10.059999999999999</c:v>
                </c:pt>
                <c:pt idx="1007">
                  <c:v>10.07</c:v>
                </c:pt>
                <c:pt idx="1008">
                  <c:v>10.08</c:v>
                </c:pt>
                <c:pt idx="1009">
                  <c:v>10.09</c:v>
                </c:pt>
                <c:pt idx="1010">
                  <c:v>10.1</c:v>
                </c:pt>
                <c:pt idx="1011">
                  <c:v>10.11</c:v>
                </c:pt>
                <c:pt idx="1012">
                  <c:v>10.120000000000001</c:v>
                </c:pt>
                <c:pt idx="1013">
                  <c:v>10.129999999999999</c:v>
                </c:pt>
                <c:pt idx="1014">
                  <c:v>10.14</c:v>
                </c:pt>
                <c:pt idx="1015">
                  <c:v>10.15</c:v>
                </c:pt>
                <c:pt idx="1016">
                  <c:v>10.16</c:v>
                </c:pt>
                <c:pt idx="1017">
                  <c:v>10.17</c:v>
                </c:pt>
                <c:pt idx="1018">
                  <c:v>10.18</c:v>
                </c:pt>
                <c:pt idx="1019">
                  <c:v>10.190000000000001</c:v>
                </c:pt>
                <c:pt idx="1020">
                  <c:v>10.199999999999999</c:v>
                </c:pt>
                <c:pt idx="1021">
                  <c:v>10.209999999999999</c:v>
                </c:pt>
                <c:pt idx="1022">
                  <c:v>10.220000000000001</c:v>
                </c:pt>
                <c:pt idx="1023">
                  <c:v>10.23</c:v>
                </c:pt>
                <c:pt idx="1024">
                  <c:v>10.24</c:v>
                </c:pt>
                <c:pt idx="1025">
                  <c:v>10.25</c:v>
                </c:pt>
                <c:pt idx="1026">
                  <c:v>10.26</c:v>
                </c:pt>
                <c:pt idx="1027">
                  <c:v>10.27</c:v>
                </c:pt>
                <c:pt idx="1028">
                  <c:v>10.28</c:v>
                </c:pt>
                <c:pt idx="1029">
                  <c:v>10.290000000000001</c:v>
                </c:pt>
                <c:pt idx="1030">
                  <c:v>10.3</c:v>
                </c:pt>
                <c:pt idx="1031">
                  <c:v>10.309999999999999</c:v>
                </c:pt>
                <c:pt idx="1032">
                  <c:v>10.32</c:v>
                </c:pt>
                <c:pt idx="1033">
                  <c:v>10.33</c:v>
                </c:pt>
                <c:pt idx="1034">
                  <c:v>10.34</c:v>
                </c:pt>
                <c:pt idx="1035">
                  <c:v>10.35</c:v>
                </c:pt>
                <c:pt idx="1036">
                  <c:v>10.36</c:v>
                </c:pt>
                <c:pt idx="1037">
                  <c:v>10.370000000000001</c:v>
                </c:pt>
                <c:pt idx="1038">
                  <c:v>10.379999999999999</c:v>
                </c:pt>
                <c:pt idx="1039">
                  <c:v>10.39</c:v>
                </c:pt>
                <c:pt idx="1040">
                  <c:v>10.4</c:v>
                </c:pt>
                <c:pt idx="1041">
                  <c:v>10.41</c:v>
                </c:pt>
                <c:pt idx="1042">
                  <c:v>10.42</c:v>
                </c:pt>
                <c:pt idx="1043">
                  <c:v>10.43</c:v>
                </c:pt>
                <c:pt idx="1044">
                  <c:v>10.440000000000001</c:v>
                </c:pt>
                <c:pt idx="1045">
                  <c:v>10.45</c:v>
                </c:pt>
                <c:pt idx="1046">
                  <c:v>10.459999999999999</c:v>
                </c:pt>
                <c:pt idx="1047">
                  <c:v>10.47</c:v>
                </c:pt>
                <c:pt idx="1048">
                  <c:v>10.48</c:v>
                </c:pt>
                <c:pt idx="1049">
                  <c:v>10.49</c:v>
                </c:pt>
                <c:pt idx="1050">
                  <c:v>10.5</c:v>
                </c:pt>
                <c:pt idx="1051">
                  <c:v>10.51</c:v>
                </c:pt>
                <c:pt idx="1052">
                  <c:v>10.52</c:v>
                </c:pt>
                <c:pt idx="1053">
                  <c:v>10.53</c:v>
                </c:pt>
                <c:pt idx="1054">
                  <c:v>10.540000000000001</c:v>
                </c:pt>
                <c:pt idx="1055">
                  <c:v>10.55</c:v>
                </c:pt>
                <c:pt idx="1056">
                  <c:v>10.559999999999999</c:v>
                </c:pt>
                <c:pt idx="1057">
                  <c:v>10.57</c:v>
                </c:pt>
                <c:pt idx="1058">
                  <c:v>10.58</c:v>
                </c:pt>
                <c:pt idx="1059">
                  <c:v>10.59</c:v>
                </c:pt>
                <c:pt idx="1060">
                  <c:v>10.6</c:v>
                </c:pt>
                <c:pt idx="1061">
                  <c:v>10.61</c:v>
                </c:pt>
                <c:pt idx="1062">
                  <c:v>10.620000000000001</c:v>
                </c:pt>
                <c:pt idx="1063">
                  <c:v>10.629999999999999</c:v>
                </c:pt>
                <c:pt idx="1064">
                  <c:v>10.64</c:v>
                </c:pt>
                <c:pt idx="1065">
                  <c:v>10.65</c:v>
                </c:pt>
                <c:pt idx="1066">
                  <c:v>10.66</c:v>
                </c:pt>
                <c:pt idx="1067">
                  <c:v>10.67</c:v>
                </c:pt>
                <c:pt idx="1068">
                  <c:v>10.68</c:v>
                </c:pt>
                <c:pt idx="1069">
                  <c:v>10.690000000000001</c:v>
                </c:pt>
                <c:pt idx="1070">
                  <c:v>10.7</c:v>
                </c:pt>
                <c:pt idx="1071">
                  <c:v>10.709999999999999</c:v>
                </c:pt>
                <c:pt idx="1072">
                  <c:v>10.72</c:v>
                </c:pt>
                <c:pt idx="1073">
                  <c:v>10.73</c:v>
                </c:pt>
                <c:pt idx="1074">
                  <c:v>10.74</c:v>
                </c:pt>
                <c:pt idx="1075">
                  <c:v>10.75</c:v>
                </c:pt>
                <c:pt idx="1076">
                  <c:v>10.76</c:v>
                </c:pt>
                <c:pt idx="1077">
                  <c:v>10.77</c:v>
                </c:pt>
                <c:pt idx="1078">
                  <c:v>10.78</c:v>
                </c:pt>
                <c:pt idx="1079">
                  <c:v>10.790000000000001</c:v>
                </c:pt>
                <c:pt idx="1080">
                  <c:v>10.8</c:v>
                </c:pt>
                <c:pt idx="1081">
                  <c:v>10.809999999999999</c:v>
                </c:pt>
                <c:pt idx="1082">
                  <c:v>10.82</c:v>
                </c:pt>
                <c:pt idx="1083">
                  <c:v>10.83</c:v>
                </c:pt>
                <c:pt idx="1084">
                  <c:v>10.84</c:v>
                </c:pt>
                <c:pt idx="1085">
                  <c:v>10.85</c:v>
                </c:pt>
                <c:pt idx="1086">
                  <c:v>10.86</c:v>
                </c:pt>
                <c:pt idx="1087">
                  <c:v>10.870000000000001</c:v>
                </c:pt>
                <c:pt idx="1088">
                  <c:v>10.879999999999999</c:v>
                </c:pt>
                <c:pt idx="1089">
                  <c:v>10.89</c:v>
                </c:pt>
                <c:pt idx="1090">
                  <c:v>10.9</c:v>
                </c:pt>
                <c:pt idx="1091">
                  <c:v>10.91</c:v>
                </c:pt>
                <c:pt idx="1092">
                  <c:v>10.92</c:v>
                </c:pt>
                <c:pt idx="1093">
                  <c:v>10.93</c:v>
                </c:pt>
                <c:pt idx="1094">
                  <c:v>10.940000000000001</c:v>
                </c:pt>
                <c:pt idx="1095">
                  <c:v>10.95</c:v>
                </c:pt>
                <c:pt idx="1096">
                  <c:v>10.959999999999999</c:v>
                </c:pt>
                <c:pt idx="1097">
                  <c:v>10.97</c:v>
                </c:pt>
                <c:pt idx="1098">
                  <c:v>10.98</c:v>
                </c:pt>
                <c:pt idx="1099">
                  <c:v>10.99</c:v>
                </c:pt>
                <c:pt idx="1100">
                  <c:v>11</c:v>
                </c:pt>
                <c:pt idx="1101">
                  <c:v>11.01</c:v>
                </c:pt>
                <c:pt idx="1102">
                  <c:v>11.02</c:v>
                </c:pt>
                <c:pt idx="1103">
                  <c:v>11.03</c:v>
                </c:pt>
                <c:pt idx="1104">
                  <c:v>11.040000000000001</c:v>
                </c:pt>
                <c:pt idx="1105">
                  <c:v>11.05</c:v>
                </c:pt>
                <c:pt idx="1106">
                  <c:v>11.059999999999999</c:v>
                </c:pt>
                <c:pt idx="1107">
                  <c:v>11.07</c:v>
                </c:pt>
                <c:pt idx="1108">
                  <c:v>11.08</c:v>
                </c:pt>
                <c:pt idx="1109">
                  <c:v>11.09</c:v>
                </c:pt>
                <c:pt idx="1110">
                  <c:v>11.1</c:v>
                </c:pt>
                <c:pt idx="1111">
                  <c:v>11.11</c:v>
                </c:pt>
                <c:pt idx="1112">
                  <c:v>11.120000000000001</c:v>
                </c:pt>
                <c:pt idx="1113">
                  <c:v>11.129999999999999</c:v>
                </c:pt>
                <c:pt idx="1114">
                  <c:v>11.14</c:v>
                </c:pt>
                <c:pt idx="1115">
                  <c:v>11.15</c:v>
                </c:pt>
                <c:pt idx="1116">
                  <c:v>11.16</c:v>
                </c:pt>
                <c:pt idx="1117">
                  <c:v>11.17</c:v>
                </c:pt>
                <c:pt idx="1118">
                  <c:v>11.18</c:v>
                </c:pt>
                <c:pt idx="1119">
                  <c:v>11.190000000000001</c:v>
                </c:pt>
                <c:pt idx="1120">
                  <c:v>11.2</c:v>
                </c:pt>
                <c:pt idx="1121">
                  <c:v>11.209999999999999</c:v>
                </c:pt>
                <c:pt idx="1122">
                  <c:v>11.22</c:v>
                </c:pt>
                <c:pt idx="1123">
                  <c:v>11.23</c:v>
                </c:pt>
                <c:pt idx="1124">
                  <c:v>11.24</c:v>
                </c:pt>
                <c:pt idx="1125">
                  <c:v>11.25</c:v>
                </c:pt>
                <c:pt idx="1126">
                  <c:v>11.26</c:v>
                </c:pt>
                <c:pt idx="1127">
                  <c:v>11.27</c:v>
                </c:pt>
                <c:pt idx="1128">
                  <c:v>11.28</c:v>
                </c:pt>
                <c:pt idx="1129">
                  <c:v>11.290000000000001</c:v>
                </c:pt>
                <c:pt idx="1130">
                  <c:v>11.3</c:v>
                </c:pt>
                <c:pt idx="1131">
                  <c:v>11.309999999999999</c:v>
                </c:pt>
                <c:pt idx="1132">
                  <c:v>11.32</c:v>
                </c:pt>
                <c:pt idx="1133">
                  <c:v>11.33</c:v>
                </c:pt>
                <c:pt idx="1134">
                  <c:v>11.34</c:v>
                </c:pt>
                <c:pt idx="1135">
                  <c:v>11.35</c:v>
                </c:pt>
                <c:pt idx="1136">
                  <c:v>11.36</c:v>
                </c:pt>
                <c:pt idx="1137">
                  <c:v>11.370000000000001</c:v>
                </c:pt>
                <c:pt idx="1138">
                  <c:v>11.379999999999999</c:v>
                </c:pt>
                <c:pt idx="1139">
                  <c:v>11.39</c:v>
                </c:pt>
                <c:pt idx="1140">
                  <c:v>11.4</c:v>
                </c:pt>
                <c:pt idx="1141">
                  <c:v>11.41</c:v>
                </c:pt>
                <c:pt idx="1142">
                  <c:v>11.42</c:v>
                </c:pt>
                <c:pt idx="1143">
                  <c:v>11.43</c:v>
                </c:pt>
                <c:pt idx="1144">
                  <c:v>11.440000000000001</c:v>
                </c:pt>
                <c:pt idx="1145">
                  <c:v>11.45</c:v>
                </c:pt>
                <c:pt idx="1146">
                  <c:v>11.459999999999999</c:v>
                </c:pt>
                <c:pt idx="1147">
                  <c:v>11.47</c:v>
                </c:pt>
                <c:pt idx="1148">
                  <c:v>11.48</c:v>
                </c:pt>
                <c:pt idx="1149">
                  <c:v>11.49</c:v>
                </c:pt>
                <c:pt idx="1150">
                  <c:v>11.5</c:v>
                </c:pt>
                <c:pt idx="1151">
                  <c:v>11.51</c:v>
                </c:pt>
                <c:pt idx="1152">
                  <c:v>11.52</c:v>
                </c:pt>
                <c:pt idx="1153">
                  <c:v>11.53</c:v>
                </c:pt>
                <c:pt idx="1154">
                  <c:v>11.540000000000001</c:v>
                </c:pt>
                <c:pt idx="1155">
                  <c:v>11.55</c:v>
                </c:pt>
                <c:pt idx="1156">
                  <c:v>11.559999999999999</c:v>
                </c:pt>
                <c:pt idx="1157">
                  <c:v>11.57</c:v>
                </c:pt>
                <c:pt idx="1158">
                  <c:v>11.58</c:v>
                </c:pt>
                <c:pt idx="1159">
                  <c:v>11.59</c:v>
                </c:pt>
                <c:pt idx="1160">
                  <c:v>11.6</c:v>
                </c:pt>
                <c:pt idx="1161">
                  <c:v>11.61</c:v>
                </c:pt>
                <c:pt idx="1162">
                  <c:v>11.620000000000001</c:v>
                </c:pt>
                <c:pt idx="1163">
                  <c:v>11.629999999999999</c:v>
                </c:pt>
                <c:pt idx="1164">
                  <c:v>11.64</c:v>
                </c:pt>
                <c:pt idx="1165">
                  <c:v>11.65</c:v>
                </c:pt>
                <c:pt idx="1166">
                  <c:v>11.66</c:v>
                </c:pt>
                <c:pt idx="1167">
                  <c:v>11.67</c:v>
                </c:pt>
                <c:pt idx="1168">
                  <c:v>11.68</c:v>
                </c:pt>
                <c:pt idx="1169">
                  <c:v>11.690000000000001</c:v>
                </c:pt>
                <c:pt idx="1170">
                  <c:v>11.7</c:v>
                </c:pt>
                <c:pt idx="1171">
                  <c:v>11.709999999999999</c:v>
                </c:pt>
                <c:pt idx="1172">
                  <c:v>11.72</c:v>
                </c:pt>
                <c:pt idx="1173">
                  <c:v>11.73</c:v>
                </c:pt>
                <c:pt idx="1174">
                  <c:v>11.74</c:v>
                </c:pt>
                <c:pt idx="1175">
                  <c:v>11.75</c:v>
                </c:pt>
                <c:pt idx="1176">
                  <c:v>11.76</c:v>
                </c:pt>
                <c:pt idx="1177">
                  <c:v>11.77</c:v>
                </c:pt>
                <c:pt idx="1178">
                  <c:v>11.78</c:v>
                </c:pt>
                <c:pt idx="1179">
                  <c:v>11.790000000000001</c:v>
                </c:pt>
                <c:pt idx="1180">
                  <c:v>11.8</c:v>
                </c:pt>
                <c:pt idx="1181">
                  <c:v>11.809999999999999</c:v>
                </c:pt>
                <c:pt idx="1182">
                  <c:v>11.82</c:v>
                </c:pt>
                <c:pt idx="1185">
                  <c:v>11.86</c:v>
                </c:pt>
                <c:pt idx="1186">
                  <c:v>11.870000000000001</c:v>
                </c:pt>
                <c:pt idx="1187">
                  <c:v>11.879999999999999</c:v>
                </c:pt>
                <c:pt idx="1188">
                  <c:v>11.89</c:v>
                </c:pt>
                <c:pt idx="1189">
                  <c:v>11.9</c:v>
                </c:pt>
                <c:pt idx="1190">
                  <c:v>11.91</c:v>
                </c:pt>
                <c:pt idx="1191">
                  <c:v>11.92</c:v>
                </c:pt>
                <c:pt idx="1192">
                  <c:v>11.93</c:v>
                </c:pt>
                <c:pt idx="1193">
                  <c:v>11.940000000000001</c:v>
                </c:pt>
                <c:pt idx="1194">
                  <c:v>11.95</c:v>
                </c:pt>
                <c:pt idx="1195">
                  <c:v>11.959999999999999</c:v>
                </c:pt>
                <c:pt idx="1196">
                  <c:v>11.97</c:v>
                </c:pt>
                <c:pt idx="1197">
                  <c:v>11.98</c:v>
                </c:pt>
                <c:pt idx="1198">
                  <c:v>11.99</c:v>
                </c:pt>
                <c:pt idx="1199">
                  <c:v>12</c:v>
                </c:pt>
                <c:pt idx="1200">
                  <c:v>12.01</c:v>
                </c:pt>
                <c:pt idx="1201">
                  <c:v>12.02</c:v>
                </c:pt>
                <c:pt idx="1202">
                  <c:v>12.03</c:v>
                </c:pt>
                <c:pt idx="1203">
                  <c:v>12.040000000000001</c:v>
                </c:pt>
                <c:pt idx="1204">
                  <c:v>12.05</c:v>
                </c:pt>
                <c:pt idx="1205">
                  <c:v>12.059999999999999</c:v>
                </c:pt>
                <c:pt idx="1206">
                  <c:v>12.07</c:v>
                </c:pt>
                <c:pt idx="1207">
                  <c:v>12.08</c:v>
                </c:pt>
                <c:pt idx="1208">
                  <c:v>12.09</c:v>
                </c:pt>
                <c:pt idx="1209">
                  <c:v>12.1</c:v>
                </c:pt>
                <c:pt idx="1210">
                  <c:v>12.11</c:v>
                </c:pt>
                <c:pt idx="1211">
                  <c:v>12.120000000000001</c:v>
                </c:pt>
                <c:pt idx="1212">
                  <c:v>12.129999999999999</c:v>
                </c:pt>
                <c:pt idx="1213">
                  <c:v>12.14</c:v>
                </c:pt>
                <c:pt idx="1214">
                  <c:v>12.15</c:v>
                </c:pt>
                <c:pt idx="1215">
                  <c:v>12.16</c:v>
                </c:pt>
                <c:pt idx="1216">
                  <c:v>12.17</c:v>
                </c:pt>
                <c:pt idx="1217">
                  <c:v>12.18</c:v>
                </c:pt>
                <c:pt idx="1218">
                  <c:v>12.190000000000001</c:v>
                </c:pt>
                <c:pt idx="1219">
                  <c:v>12.2</c:v>
                </c:pt>
                <c:pt idx="1220">
                  <c:v>12.209999999999999</c:v>
                </c:pt>
                <c:pt idx="1221">
                  <c:v>12.22</c:v>
                </c:pt>
                <c:pt idx="1222">
                  <c:v>12.23</c:v>
                </c:pt>
                <c:pt idx="1223">
                  <c:v>12.24</c:v>
                </c:pt>
                <c:pt idx="1224">
                  <c:v>12.25</c:v>
                </c:pt>
                <c:pt idx="1225">
                  <c:v>12.26</c:v>
                </c:pt>
                <c:pt idx="1226">
                  <c:v>12.27</c:v>
                </c:pt>
                <c:pt idx="1227">
                  <c:v>12.28</c:v>
                </c:pt>
                <c:pt idx="1228">
                  <c:v>12.290000000000001</c:v>
                </c:pt>
                <c:pt idx="1229">
                  <c:v>12.3</c:v>
                </c:pt>
                <c:pt idx="1230">
                  <c:v>12.309999999999999</c:v>
                </c:pt>
                <c:pt idx="1231">
                  <c:v>12.32</c:v>
                </c:pt>
                <c:pt idx="1232">
                  <c:v>12.33</c:v>
                </c:pt>
                <c:pt idx="1233">
                  <c:v>12.34</c:v>
                </c:pt>
                <c:pt idx="1234">
                  <c:v>12.35</c:v>
                </c:pt>
                <c:pt idx="1235">
                  <c:v>12.36</c:v>
                </c:pt>
                <c:pt idx="1236">
                  <c:v>12.370000000000001</c:v>
                </c:pt>
                <c:pt idx="1237">
                  <c:v>12.379999999999999</c:v>
                </c:pt>
                <c:pt idx="1238">
                  <c:v>12.39</c:v>
                </c:pt>
                <c:pt idx="1239">
                  <c:v>12.4</c:v>
                </c:pt>
                <c:pt idx="1240">
                  <c:v>12.41</c:v>
                </c:pt>
                <c:pt idx="1241">
                  <c:v>12.42</c:v>
                </c:pt>
                <c:pt idx="1242">
                  <c:v>12.43</c:v>
                </c:pt>
                <c:pt idx="1243">
                  <c:v>12.440000000000001</c:v>
                </c:pt>
                <c:pt idx="1244">
                  <c:v>12.45</c:v>
                </c:pt>
                <c:pt idx="1245">
                  <c:v>12.459999999999999</c:v>
                </c:pt>
                <c:pt idx="1246">
                  <c:v>12.47</c:v>
                </c:pt>
                <c:pt idx="1247">
                  <c:v>12.48</c:v>
                </c:pt>
                <c:pt idx="1248">
                  <c:v>12.49</c:v>
                </c:pt>
                <c:pt idx="1249">
                  <c:v>12.5</c:v>
                </c:pt>
                <c:pt idx="1250">
                  <c:v>12.51</c:v>
                </c:pt>
                <c:pt idx="1251">
                  <c:v>12.52</c:v>
                </c:pt>
                <c:pt idx="1252">
                  <c:v>12.53</c:v>
                </c:pt>
                <c:pt idx="1253">
                  <c:v>12.540000000000001</c:v>
                </c:pt>
                <c:pt idx="1254">
                  <c:v>12.55</c:v>
                </c:pt>
                <c:pt idx="1255">
                  <c:v>12.559999999999999</c:v>
                </c:pt>
                <c:pt idx="1256">
                  <c:v>12.57</c:v>
                </c:pt>
                <c:pt idx="1257">
                  <c:v>12.58</c:v>
                </c:pt>
                <c:pt idx="1258">
                  <c:v>12.59</c:v>
                </c:pt>
                <c:pt idx="1259">
                  <c:v>12.6</c:v>
                </c:pt>
                <c:pt idx="1260">
                  <c:v>12.61</c:v>
                </c:pt>
                <c:pt idx="1261">
                  <c:v>12.620000000000001</c:v>
                </c:pt>
                <c:pt idx="1262">
                  <c:v>12.629999999999999</c:v>
                </c:pt>
                <c:pt idx="1263">
                  <c:v>12.64</c:v>
                </c:pt>
                <c:pt idx="1264">
                  <c:v>12.65</c:v>
                </c:pt>
                <c:pt idx="1265">
                  <c:v>12.66</c:v>
                </c:pt>
                <c:pt idx="1266">
                  <c:v>12.67</c:v>
                </c:pt>
                <c:pt idx="1267">
                  <c:v>12.68</c:v>
                </c:pt>
                <c:pt idx="1268">
                  <c:v>12.690000000000001</c:v>
                </c:pt>
                <c:pt idx="1269">
                  <c:v>12.7</c:v>
                </c:pt>
                <c:pt idx="1270">
                  <c:v>12.709999999999999</c:v>
                </c:pt>
                <c:pt idx="1271">
                  <c:v>12.72</c:v>
                </c:pt>
                <c:pt idx="1272">
                  <c:v>12.73</c:v>
                </c:pt>
                <c:pt idx="1273">
                  <c:v>12.74</c:v>
                </c:pt>
                <c:pt idx="1274">
                  <c:v>12.75</c:v>
                </c:pt>
                <c:pt idx="1275">
                  <c:v>12.76</c:v>
                </c:pt>
                <c:pt idx="1276">
                  <c:v>12.77</c:v>
                </c:pt>
                <c:pt idx="1277">
                  <c:v>12.78</c:v>
                </c:pt>
                <c:pt idx="1278">
                  <c:v>12.790000000000001</c:v>
                </c:pt>
                <c:pt idx="1279">
                  <c:v>12.8</c:v>
                </c:pt>
                <c:pt idx="1280">
                  <c:v>12.809999999999999</c:v>
                </c:pt>
                <c:pt idx="1281">
                  <c:v>12.819999999999999</c:v>
                </c:pt>
                <c:pt idx="1282">
                  <c:v>12.830000000000002</c:v>
                </c:pt>
                <c:pt idx="1283">
                  <c:v>12.84</c:v>
                </c:pt>
                <c:pt idx="1284">
                  <c:v>12.85</c:v>
                </c:pt>
                <c:pt idx="1285">
                  <c:v>12.86</c:v>
                </c:pt>
                <c:pt idx="1286">
                  <c:v>12.87</c:v>
                </c:pt>
                <c:pt idx="1287">
                  <c:v>12.88</c:v>
                </c:pt>
                <c:pt idx="1288">
                  <c:v>12.89</c:v>
                </c:pt>
                <c:pt idx="1289">
                  <c:v>12.9</c:v>
                </c:pt>
                <c:pt idx="1290">
                  <c:v>12.91</c:v>
                </c:pt>
                <c:pt idx="1291">
                  <c:v>12.919999999999998</c:v>
                </c:pt>
                <c:pt idx="1292">
                  <c:v>12.930000000000001</c:v>
                </c:pt>
                <c:pt idx="1293">
                  <c:v>12.940000000000001</c:v>
                </c:pt>
                <c:pt idx="1294">
                  <c:v>12.95</c:v>
                </c:pt>
                <c:pt idx="1295">
                  <c:v>12.959999999999999</c:v>
                </c:pt>
                <c:pt idx="1296">
                  <c:v>12.969999999999999</c:v>
                </c:pt>
                <c:pt idx="1297">
                  <c:v>12.98</c:v>
                </c:pt>
                <c:pt idx="1298">
                  <c:v>12.99</c:v>
                </c:pt>
                <c:pt idx="1299">
                  <c:v>13</c:v>
                </c:pt>
                <c:pt idx="1300">
                  <c:v>13.01</c:v>
                </c:pt>
                <c:pt idx="1301">
                  <c:v>13.02</c:v>
                </c:pt>
                <c:pt idx="1302">
                  <c:v>13.030000000000001</c:v>
                </c:pt>
                <c:pt idx="1303">
                  <c:v>13.040000000000001</c:v>
                </c:pt>
                <c:pt idx="1304">
                  <c:v>13.05</c:v>
                </c:pt>
                <c:pt idx="1305">
                  <c:v>13.059999999999999</c:v>
                </c:pt>
                <c:pt idx="1306">
                  <c:v>13.069999999999999</c:v>
                </c:pt>
                <c:pt idx="1307">
                  <c:v>13.080000000000002</c:v>
                </c:pt>
                <c:pt idx="1308">
                  <c:v>13.09</c:v>
                </c:pt>
                <c:pt idx="1309">
                  <c:v>13.1</c:v>
                </c:pt>
                <c:pt idx="1310">
                  <c:v>13.11</c:v>
                </c:pt>
                <c:pt idx="1311">
                  <c:v>13.12</c:v>
                </c:pt>
                <c:pt idx="1312">
                  <c:v>13.13</c:v>
                </c:pt>
                <c:pt idx="1313">
                  <c:v>13.14</c:v>
                </c:pt>
                <c:pt idx="1314">
                  <c:v>13.15</c:v>
                </c:pt>
                <c:pt idx="1315">
                  <c:v>13.16</c:v>
                </c:pt>
                <c:pt idx="1316">
                  <c:v>13.169999999999998</c:v>
                </c:pt>
                <c:pt idx="1317">
                  <c:v>13.180000000000001</c:v>
                </c:pt>
                <c:pt idx="1318">
                  <c:v>13.190000000000001</c:v>
                </c:pt>
                <c:pt idx="1319">
                  <c:v>13.2</c:v>
                </c:pt>
                <c:pt idx="1320">
                  <c:v>13.209999999999999</c:v>
                </c:pt>
                <c:pt idx="1321">
                  <c:v>13.219999999999999</c:v>
                </c:pt>
                <c:pt idx="1322">
                  <c:v>13.23</c:v>
                </c:pt>
                <c:pt idx="1323">
                  <c:v>13.24</c:v>
                </c:pt>
                <c:pt idx="1324">
                  <c:v>13.25</c:v>
                </c:pt>
                <c:pt idx="1325">
                  <c:v>13.26</c:v>
                </c:pt>
                <c:pt idx="1326">
                  <c:v>13.27</c:v>
                </c:pt>
                <c:pt idx="1327">
                  <c:v>13.280000000000001</c:v>
                </c:pt>
                <c:pt idx="1328">
                  <c:v>13.290000000000001</c:v>
                </c:pt>
                <c:pt idx="1329">
                  <c:v>13.3</c:v>
                </c:pt>
                <c:pt idx="1330">
                  <c:v>13.309999999999999</c:v>
                </c:pt>
                <c:pt idx="1331">
                  <c:v>13.319999999999999</c:v>
                </c:pt>
                <c:pt idx="1332">
                  <c:v>13.330000000000002</c:v>
                </c:pt>
                <c:pt idx="1333">
                  <c:v>13.34</c:v>
                </c:pt>
                <c:pt idx="1334">
                  <c:v>13.35</c:v>
                </c:pt>
                <c:pt idx="1335">
                  <c:v>13.36</c:v>
                </c:pt>
                <c:pt idx="1336">
                  <c:v>13.37</c:v>
                </c:pt>
                <c:pt idx="1337">
                  <c:v>13.38</c:v>
                </c:pt>
                <c:pt idx="1338">
                  <c:v>13.39</c:v>
                </c:pt>
                <c:pt idx="1339">
                  <c:v>13.4</c:v>
                </c:pt>
                <c:pt idx="1340">
                  <c:v>13.41</c:v>
                </c:pt>
                <c:pt idx="1341">
                  <c:v>13.419999999999998</c:v>
                </c:pt>
                <c:pt idx="1342">
                  <c:v>13.430000000000001</c:v>
                </c:pt>
                <c:pt idx="1343">
                  <c:v>13.440000000000001</c:v>
                </c:pt>
                <c:pt idx="1344">
                  <c:v>13.45</c:v>
                </c:pt>
                <c:pt idx="1345">
                  <c:v>13.459999999999999</c:v>
                </c:pt>
                <c:pt idx="1346">
                  <c:v>13.469999999999999</c:v>
                </c:pt>
                <c:pt idx="1347">
                  <c:v>13.48</c:v>
                </c:pt>
                <c:pt idx="1348">
                  <c:v>13.49</c:v>
                </c:pt>
                <c:pt idx="1349">
                  <c:v>13.5</c:v>
                </c:pt>
                <c:pt idx="1350">
                  <c:v>13.51</c:v>
                </c:pt>
                <c:pt idx="1351">
                  <c:v>13.52</c:v>
                </c:pt>
                <c:pt idx="1352">
                  <c:v>13.530000000000001</c:v>
                </c:pt>
                <c:pt idx="1353">
                  <c:v>13.540000000000001</c:v>
                </c:pt>
                <c:pt idx="1354">
                  <c:v>13.55</c:v>
                </c:pt>
                <c:pt idx="1355">
                  <c:v>13.559999999999999</c:v>
                </c:pt>
                <c:pt idx="1356">
                  <c:v>13.569999999999999</c:v>
                </c:pt>
                <c:pt idx="1357">
                  <c:v>13.580000000000002</c:v>
                </c:pt>
                <c:pt idx="1358">
                  <c:v>13.59</c:v>
                </c:pt>
                <c:pt idx="1359">
                  <c:v>13.6</c:v>
                </c:pt>
                <c:pt idx="1360">
                  <c:v>13.61</c:v>
                </c:pt>
                <c:pt idx="1361">
                  <c:v>13.62</c:v>
                </c:pt>
                <c:pt idx="1362">
                  <c:v>13.63</c:v>
                </c:pt>
                <c:pt idx="1363">
                  <c:v>13.64</c:v>
                </c:pt>
                <c:pt idx="1364">
                  <c:v>13.65</c:v>
                </c:pt>
                <c:pt idx="1365">
                  <c:v>13.66</c:v>
                </c:pt>
                <c:pt idx="1366">
                  <c:v>13.669999999999998</c:v>
                </c:pt>
                <c:pt idx="1367">
                  <c:v>13.680000000000001</c:v>
                </c:pt>
                <c:pt idx="1368">
                  <c:v>13.690000000000001</c:v>
                </c:pt>
                <c:pt idx="1369">
                  <c:v>13.7</c:v>
                </c:pt>
                <c:pt idx="1370">
                  <c:v>13.709999999999999</c:v>
                </c:pt>
                <c:pt idx="1371">
                  <c:v>13.719999999999999</c:v>
                </c:pt>
                <c:pt idx="1372">
                  <c:v>13.73</c:v>
                </c:pt>
                <c:pt idx="1373">
                  <c:v>13.74</c:v>
                </c:pt>
                <c:pt idx="1374">
                  <c:v>13.75</c:v>
                </c:pt>
                <c:pt idx="1375">
                  <c:v>13.76</c:v>
                </c:pt>
                <c:pt idx="1376">
                  <c:v>13.77</c:v>
                </c:pt>
                <c:pt idx="1377">
                  <c:v>13.780000000000001</c:v>
                </c:pt>
                <c:pt idx="1378">
                  <c:v>13.790000000000001</c:v>
                </c:pt>
                <c:pt idx="1379">
                  <c:v>13.8</c:v>
                </c:pt>
                <c:pt idx="1380">
                  <c:v>13.809999999999999</c:v>
                </c:pt>
                <c:pt idx="1381">
                  <c:v>13.819999999999999</c:v>
                </c:pt>
                <c:pt idx="1382">
                  <c:v>13.830000000000002</c:v>
                </c:pt>
                <c:pt idx="1383">
                  <c:v>13.84</c:v>
                </c:pt>
                <c:pt idx="1384">
                  <c:v>13.85</c:v>
                </c:pt>
                <c:pt idx="1385">
                  <c:v>13.86</c:v>
                </c:pt>
                <c:pt idx="1386">
                  <c:v>13.87</c:v>
                </c:pt>
                <c:pt idx="1387">
                  <c:v>13.88</c:v>
                </c:pt>
                <c:pt idx="1388">
                  <c:v>13.89</c:v>
                </c:pt>
                <c:pt idx="1389">
                  <c:v>13.9</c:v>
                </c:pt>
                <c:pt idx="1390">
                  <c:v>13.91</c:v>
                </c:pt>
                <c:pt idx="1391">
                  <c:v>13.919999999999998</c:v>
                </c:pt>
                <c:pt idx="1392">
                  <c:v>13.930000000000001</c:v>
                </c:pt>
                <c:pt idx="1393">
                  <c:v>13.940000000000001</c:v>
                </c:pt>
                <c:pt idx="1394">
                  <c:v>13.95</c:v>
                </c:pt>
                <c:pt idx="1395">
                  <c:v>13.959999999999999</c:v>
                </c:pt>
                <c:pt idx="1396">
                  <c:v>13.969999999999999</c:v>
                </c:pt>
                <c:pt idx="1397">
                  <c:v>13.98</c:v>
                </c:pt>
                <c:pt idx="1398">
                  <c:v>13.99</c:v>
                </c:pt>
                <c:pt idx="1399">
                  <c:v>14</c:v>
                </c:pt>
                <c:pt idx="1400">
                  <c:v>14.01</c:v>
                </c:pt>
                <c:pt idx="1401">
                  <c:v>14.02</c:v>
                </c:pt>
                <c:pt idx="1402">
                  <c:v>14.030000000000001</c:v>
                </c:pt>
                <c:pt idx="1403">
                  <c:v>14.040000000000001</c:v>
                </c:pt>
                <c:pt idx="1404">
                  <c:v>14.05</c:v>
                </c:pt>
                <c:pt idx="1405">
                  <c:v>14.059999999999999</c:v>
                </c:pt>
                <c:pt idx="1406">
                  <c:v>14.069999999999999</c:v>
                </c:pt>
                <c:pt idx="1407">
                  <c:v>14.080000000000002</c:v>
                </c:pt>
                <c:pt idx="1408">
                  <c:v>14.09</c:v>
                </c:pt>
                <c:pt idx="1409">
                  <c:v>14.1</c:v>
                </c:pt>
                <c:pt idx="1410">
                  <c:v>14.11</c:v>
                </c:pt>
                <c:pt idx="1411">
                  <c:v>14.12</c:v>
                </c:pt>
                <c:pt idx="1412">
                  <c:v>14.13</c:v>
                </c:pt>
                <c:pt idx="1413">
                  <c:v>14.14</c:v>
                </c:pt>
                <c:pt idx="1414">
                  <c:v>14.15</c:v>
                </c:pt>
                <c:pt idx="1415">
                  <c:v>14.16</c:v>
                </c:pt>
                <c:pt idx="1416">
                  <c:v>14.169999999999998</c:v>
                </c:pt>
                <c:pt idx="1417">
                  <c:v>14.180000000000001</c:v>
                </c:pt>
                <c:pt idx="1418">
                  <c:v>14.190000000000001</c:v>
                </c:pt>
                <c:pt idx="1419">
                  <c:v>14.2</c:v>
                </c:pt>
                <c:pt idx="1420">
                  <c:v>14.209999999999999</c:v>
                </c:pt>
                <c:pt idx="1421">
                  <c:v>14.219999999999999</c:v>
                </c:pt>
                <c:pt idx="1422">
                  <c:v>14.23</c:v>
                </c:pt>
                <c:pt idx="1423">
                  <c:v>14.24</c:v>
                </c:pt>
                <c:pt idx="1424">
                  <c:v>14.25</c:v>
                </c:pt>
                <c:pt idx="1425">
                  <c:v>14.26</c:v>
                </c:pt>
                <c:pt idx="1426">
                  <c:v>14.27</c:v>
                </c:pt>
                <c:pt idx="1427">
                  <c:v>14.280000000000001</c:v>
                </c:pt>
                <c:pt idx="1428">
                  <c:v>14.290000000000001</c:v>
                </c:pt>
                <c:pt idx="1429">
                  <c:v>14.3</c:v>
                </c:pt>
                <c:pt idx="1430">
                  <c:v>14.309999999999999</c:v>
                </c:pt>
                <c:pt idx="1431">
                  <c:v>14.319999999999999</c:v>
                </c:pt>
                <c:pt idx="1432">
                  <c:v>14.330000000000002</c:v>
                </c:pt>
                <c:pt idx="1433">
                  <c:v>14.34</c:v>
                </c:pt>
                <c:pt idx="1434">
                  <c:v>14.35</c:v>
                </c:pt>
                <c:pt idx="1435">
                  <c:v>14.36</c:v>
                </c:pt>
                <c:pt idx="1436">
                  <c:v>14.37</c:v>
                </c:pt>
                <c:pt idx="1437">
                  <c:v>14.38</c:v>
                </c:pt>
                <c:pt idx="1438">
                  <c:v>14.39</c:v>
                </c:pt>
                <c:pt idx="1439">
                  <c:v>14.4</c:v>
                </c:pt>
                <c:pt idx="1440">
                  <c:v>14.41</c:v>
                </c:pt>
                <c:pt idx="1441">
                  <c:v>14.419999999999998</c:v>
                </c:pt>
                <c:pt idx="1442">
                  <c:v>14.430000000000001</c:v>
                </c:pt>
                <c:pt idx="1443">
                  <c:v>14.440000000000001</c:v>
                </c:pt>
                <c:pt idx="1444">
                  <c:v>14.45</c:v>
                </c:pt>
                <c:pt idx="1445">
                  <c:v>14.459999999999999</c:v>
                </c:pt>
                <c:pt idx="1446">
                  <c:v>14.469999999999999</c:v>
                </c:pt>
                <c:pt idx="1447">
                  <c:v>14.48</c:v>
                </c:pt>
                <c:pt idx="1448">
                  <c:v>14.49</c:v>
                </c:pt>
                <c:pt idx="1449">
                  <c:v>14.5</c:v>
                </c:pt>
                <c:pt idx="1450">
                  <c:v>14.51</c:v>
                </c:pt>
                <c:pt idx="1451">
                  <c:v>14.52</c:v>
                </c:pt>
                <c:pt idx="1452">
                  <c:v>14.530000000000001</c:v>
                </c:pt>
                <c:pt idx="1453">
                  <c:v>14.540000000000001</c:v>
                </c:pt>
                <c:pt idx="1454">
                  <c:v>14.55</c:v>
                </c:pt>
                <c:pt idx="1455">
                  <c:v>14.559999999999999</c:v>
                </c:pt>
                <c:pt idx="1456">
                  <c:v>14.569999999999999</c:v>
                </c:pt>
                <c:pt idx="1457">
                  <c:v>14.580000000000002</c:v>
                </c:pt>
                <c:pt idx="1458">
                  <c:v>14.59</c:v>
                </c:pt>
                <c:pt idx="1459">
                  <c:v>14.6</c:v>
                </c:pt>
                <c:pt idx="1460">
                  <c:v>14.61</c:v>
                </c:pt>
                <c:pt idx="1461">
                  <c:v>14.62</c:v>
                </c:pt>
                <c:pt idx="1462">
                  <c:v>14.63</c:v>
                </c:pt>
                <c:pt idx="1463">
                  <c:v>14.64</c:v>
                </c:pt>
                <c:pt idx="1464">
                  <c:v>14.65</c:v>
                </c:pt>
                <c:pt idx="1465">
                  <c:v>14.66</c:v>
                </c:pt>
                <c:pt idx="1466">
                  <c:v>14.669999999999998</c:v>
                </c:pt>
                <c:pt idx="1467">
                  <c:v>14.680000000000001</c:v>
                </c:pt>
                <c:pt idx="1468">
                  <c:v>14.690000000000001</c:v>
                </c:pt>
                <c:pt idx="1469">
                  <c:v>14.7</c:v>
                </c:pt>
                <c:pt idx="1470">
                  <c:v>14.709999999999999</c:v>
                </c:pt>
                <c:pt idx="1471">
                  <c:v>14.719999999999999</c:v>
                </c:pt>
                <c:pt idx="1472">
                  <c:v>14.73</c:v>
                </c:pt>
                <c:pt idx="1473">
                  <c:v>14.74</c:v>
                </c:pt>
                <c:pt idx="1474">
                  <c:v>14.75</c:v>
                </c:pt>
                <c:pt idx="1475">
                  <c:v>14.76</c:v>
                </c:pt>
                <c:pt idx="1476">
                  <c:v>14.77</c:v>
                </c:pt>
                <c:pt idx="1477">
                  <c:v>14.780000000000001</c:v>
                </c:pt>
                <c:pt idx="1478">
                  <c:v>14.790000000000001</c:v>
                </c:pt>
                <c:pt idx="1479">
                  <c:v>14.8</c:v>
                </c:pt>
                <c:pt idx="1480">
                  <c:v>14.809999999999999</c:v>
                </c:pt>
                <c:pt idx="1481">
                  <c:v>14.819999999999999</c:v>
                </c:pt>
                <c:pt idx="1482">
                  <c:v>14.830000000000002</c:v>
                </c:pt>
                <c:pt idx="1483">
                  <c:v>14.84</c:v>
                </c:pt>
                <c:pt idx="1484">
                  <c:v>14.85</c:v>
                </c:pt>
                <c:pt idx="1485">
                  <c:v>14.86</c:v>
                </c:pt>
                <c:pt idx="1486">
                  <c:v>14.87</c:v>
                </c:pt>
                <c:pt idx="1487">
                  <c:v>14.88</c:v>
                </c:pt>
                <c:pt idx="1488">
                  <c:v>14.89</c:v>
                </c:pt>
                <c:pt idx="1489">
                  <c:v>14.9</c:v>
                </c:pt>
                <c:pt idx="1490">
                  <c:v>14.91</c:v>
                </c:pt>
                <c:pt idx="1491">
                  <c:v>14.919999999999998</c:v>
                </c:pt>
                <c:pt idx="1492">
                  <c:v>14.930000000000001</c:v>
                </c:pt>
                <c:pt idx="1493">
                  <c:v>14.940000000000001</c:v>
                </c:pt>
                <c:pt idx="1494">
                  <c:v>14.95</c:v>
                </c:pt>
                <c:pt idx="1495">
                  <c:v>14.959999999999999</c:v>
                </c:pt>
                <c:pt idx="1496">
                  <c:v>14.969999999999999</c:v>
                </c:pt>
                <c:pt idx="1497">
                  <c:v>14.98</c:v>
                </c:pt>
                <c:pt idx="1498">
                  <c:v>14.99</c:v>
                </c:pt>
                <c:pt idx="1499">
                  <c:v>15</c:v>
                </c:pt>
                <c:pt idx="1500">
                  <c:v>15.01</c:v>
                </c:pt>
                <c:pt idx="1501">
                  <c:v>15.02</c:v>
                </c:pt>
                <c:pt idx="1502">
                  <c:v>15.030000000000001</c:v>
                </c:pt>
                <c:pt idx="1503">
                  <c:v>15.040000000000001</c:v>
                </c:pt>
                <c:pt idx="1504">
                  <c:v>15.05</c:v>
                </c:pt>
                <c:pt idx="1505">
                  <c:v>15.059999999999999</c:v>
                </c:pt>
                <c:pt idx="1506">
                  <c:v>15.069999999999999</c:v>
                </c:pt>
                <c:pt idx="1507">
                  <c:v>15.080000000000002</c:v>
                </c:pt>
                <c:pt idx="1508">
                  <c:v>15.09</c:v>
                </c:pt>
                <c:pt idx="1509">
                  <c:v>15.1</c:v>
                </c:pt>
                <c:pt idx="1510">
                  <c:v>15.11</c:v>
                </c:pt>
                <c:pt idx="1511">
                  <c:v>15.12</c:v>
                </c:pt>
                <c:pt idx="1512">
                  <c:v>15.13</c:v>
                </c:pt>
                <c:pt idx="1513">
                  <c:v>15.14</c:v>
                </c:pt>
                <c:pt idx="1514">
                  <c:v>15.15</c:v>
                </c:pt>
                <c:pt idx="1515">
                  <c:v>15.16</c:v>
                </c:pt>
                <c:pt idx="1516">
                  <c:v>15.169999999999998</c:v>
                </c:pt>
                <c:pt idx="1517">
                  <c:v>15.180000000000001</c:v>
                </c:pt>
                <c:pt idx="1518">
                  <c:v>15.190000000000001</c:v>
                </c:pt>
                <c:pt idx="1519">
                  <c:v>15.2</c:v>
                </c:pt>
                <c:pt idx="1520">
                  <c:v>15.209999999999999</c:v>
                </c:pt>
                <c:pt idx="1521">
                  <c:v>15.219999999999999</c:v>
                </c:pt>
                <c:pt idx="1522">
                  <c:v>15.23</c:v>
                </c:pt>
                <c:pt idx="1523">
                  <c:v>15.24</c:v>
                </c:pt>
                <c:pt idx="1524">
                  <c:v>15.25</c:v>
                </c:pt>
                <c:pt idx="1525">
                  <c:v>15.26</c:v>
                </c:pt>
                <c:pt idx="1526">
                  <c:v>15.27</c:v>
                </c:pt>
                <c:pt idx="1527">
                  <c:v>15.280000000000001</c:v>
                </c:pt>
                <c:pt idx="1528">
                  <c:v>15.290000000000001</c:v>
                </c:pt>
                <c:pt idx="1529">
                  <c:v>15.3</c:v>
                </c:pt>
                <c:pt idx="1530">
                  <c:v>15.309999999999999</c:v>
                </c:pt>
                <c:pt idx="1531">
                  <c:v>15.319999999999999</c:v>
                </c:pt>
                <c:pt idx="1532">
                  <c:v>15.330000000000002</c:v>
                </c:pt>
                <c:pt idx="1533">
                  <c:v>15.34</c:v>
                </c:pt>
                <c:pt idx="1534">
                  <c:v>15.35</c:v>
                </c:pt>
                <c:pt idx="1535">
                  <c:v>15.36</c:v>
                </c:pt>
                <c:pt idx="1536">
                  <c:v>15.37</c:v>
                </c:pt>
                <c:pt idx="1537">
                  <c:v>15.38</c:v>
                </c:pt>
                <c:pt idx="1538">
                  <c:v>15.39</c:v>
                </c:pt>
                <c:pt idx="1539">
                  <c:v>15.4</c:v>
                </c:pt>
                <c:pt idx="1540">
                  <c:v>15.41</c:v>
                </c:pt>
                <c:pt idx="1541">
                  <c:v>15.419999999999998</c:v>
                </c:pt>
                <c:pt idx="1542">
                  <c:v>15.430000000000001</c:v>
                </c:pt>
                <c:pt idx="1543">
                  <c:v>15.440000000000001</c:v>
                </c:pt>
                <c:pt idx="1544">
                  <c:v>15.45</c:v>
                </c:pt>
                <c:pt idx="1545">
                  <c:v>15.459999999999999</c:v>
                </c:pt>
                <c:pt idx="1546">
                  <c:v>15.469999999999999</c:v>
                </c:pt>
                <c:pt idx="1547">
                  <c:v>15.48</c:v>
                </c:pt>
                <c:pt idx="1548">
                  <c:v>15.49</c:v>
                </c:pt>
                <c:pt idx="1549">
                  <c:v>15.5</c:v>
                </c:pt>
                <c:pt idx="1550">
                  <c:v>15.51</c:v>
                </c:pt>
                <c:pt idx="1551">
                  <c:v>15.52</c:v>
                </c:pt>
                <c:pt idx="1552">
                  <c:v>15.530000000000001</c:v>
                </c:pt>
                <c:pt idx="1553">
                  <c:v>15.540000000000001</c:v>
                </c:pt>
                <c:pt idx="1554">
                  <c:v>15.55</c:v>
                </c:pt>
                <c:pt idx="1555">
                  <c:v>15.559999999999999</c:v>
                </c:pt>
                <c:pt idx="1556">
                  <c:v>15.569999999999999</c:v>
                </c:pt>
                <c:pt idx="1557">
                  <c:v>15.580000000000002</c:v>
                </c:pt>
                <c:pt idx="1558">
                  <c:v>15.59</c:v>
                </c:pt>
                <c:pt idx="1559">
                  <c:v>15.6</c:v>
                </c:pt>
                <c:pt idx="1560">
                  <c:v>15.61</c:v>
                </c:pt>
                <c:pt idx="1561">
                  <c:v>15.62</c:v>
                </c:pt>
                <c:pt idx="1562">
                  <c:v>15.63</c:v>
                </c:pt>
                <c:pt idx="1563">
                  <c:v>15.64</c:v>
                </c:pt>
                <c:pt idx="1564">
                  <c:v>15.65</c:v>
                </c:pt>
                <c:pt idx="1565">
                  <c:v>15.66</c:v>
                </c:pt>
                <c:pt idx="1566">
                  <c:v>15.669999999999998</c:v>
                </c:pt>
                <c:pt idx="1567">
                  <c:v>15.680000000000001</c:v>
                </c:pt>
                <c:pt idx="1568">
                  <c:v>15.690000000000001</c:v>
                </c:pt>
                <c:pt idx="1569">
                  <c:v>15.7</c:v>
                </c:pt>
                <c:pt idx="1570">
                  <c:v>15.709999999999999</c:v>
                </c:pt>
                <c:pt idx="1571">
                  <c:v>15.719999999999999</c:v>
                </c:pt>
                <c:pt idx="1572">
                  <c:v>15.73</c:v>
                </c:pt>
                <c:pt idx="1573">
                  <c:v>15.74</c:v>
                </c:pt>
                <c:pt idx="1574">
                  <c:v>15.75</c:v>
                </c:pt>
                <c:pt idx="1575">
                  <c:v>15.76</c:v>
                </c:pt>
                <c:pt idx="1576">
                  <c:v>15.77</c:v>
                </c:pt>
                <c:pt idx="1577">
                  <c:v>15.780000000000001</c:v>
                </c:pt>
                <c:pt idx="1578">
                  <c:v>15.790000000000001</c:v>
                </c:pt>
                <c:pt idx="1579">
                  <c:v>15.8</c:v>
                </c:pt>
                <c:pt idx="1580">
                  <c:v>15.809999999999999</c:v>
                </c:pt>
                <c:pt idx="1581">
                  <c:v>15.819999999999999</c:v>
                </c:pt>
                <c:pt idx="1582">
                  <c:v>15.830000000000002</c:v>
                </c:pt>
                <c:pt idx="1583">
                  <c:v>15.84</c:v>
                </c:pt>
                <c:pt idx="1584">
                  <c:v>15.85</c:v>
                </c:pt>
                <c:pt idx="1585">
                  <c:v>15.86</c:v>
                </c:pt>
                <c:pt idx="1586">
                  <c:v>15.87</c:v>
                </c:pt>
              </c:numCache>
            </c:numRef>
          </c:xVal>
          <c:yVal>
            <c:numRef>
              <c:f>'12 MeV PDDs'!$B$5:$B$1591</c:f>
              <c:numCache>
                <c:formatCode>0.0%</c:formatCode>
                <c:ptCount val="1587"/>
                <c:pt idx="3">
                  <c:v>0.87087087087087078</c:v>
                </c:pt>
                <c:pt idx="4">
                  <c:v>0.87087087087087078</c:v>
                </c:pt>
                <c:pt idx="5">
                  <c:v>0.87087087087087078</c:v>
                </c:pt>
                <c:pt idx="6">
                  <c:v>0.87187187187187176</c:v>
                </c:pt>
                <c:pt idx="7">
                  <c:v>0.87187187187187176</c:v>
                </c:pt>
                <c:pt idx="8">
                  <c:v>0.87287287287287285</c:v>
                </c:pt>
                <c:pt idx="9">
                  <c:v>0.87287287287287285</c:v>
                </c:pt>
                <c:pt idx="10">
                  <c:v>0.87387387387387383</c:v>
                </c:pt>
                <c:pt idx="11">
                  <c:v>0.87387387387387383</c:v>
                </c:pt>
                <c:pt idx="12">
                  <c:v>0.87487487487487492</c:v>
                </c:pt>
                <c:pt idx="13">
                  <c:v>0.87487487487487492</c:v>
                </c:pt>
                <c:pt idx="14">
                  <c:v>0.87587587587587579</c:v>
                </c:pt>
                <c:pt idx="15">
                  <c:v>0.87587587587587579</c:v>
                </c:pt>
                <c:pt idx="16">
                  <c:v>0.87687687687687677</c:v>
                </c:pt>
                <c:pt idx="17">
                  <c:v>0.87787787787787785</c:v>
                </c:pt>
                <c:pt idx="18">
                  <c:v>0.87887887887887883</c:v>
                </c:pt>
                <c:pt idx="19">
                  <c:v>0.87887887887887883</c:v>
                </c:pt>
                <c:pt idx="20">
                  <c:v>0.87987987987987992</c:v>
                </c:pt>
                <c:pt idx="21">
                  <c:v>0.88088088088088079</c:v>
                </c:pt>
                <c:pt idx="22">
                  <c:v>0.88188188188188177</c:v>
                </c:pt>
                <c:pt idx="23">
                  <c:v>0.88288288288288286</c:v>
                </c:pt>
                <c:pt idx="24">
                  <c:v>0.88388388388388384</c:v>
                </c:pt>
                <c:pt idx="25">
                  <c:v>0.88488488488488493</c:v>
                </c:pt>
                <c:pt idx="26">
                  <c:v>0.88588588588588579</c:v>
                </c:pt>
                <c:pt idx="27">
                  <c:v>0.88688688688688677</c:v>
                </c:pt>
                <c:pt idx="28">
                  <c:v>0.88788788788788786</c:v>
                </c:pt>
                <c:pt idx="29">
                  <c:v>0.88988988988988993</c:v>
                </c:pt>
                <c:pt idx="30">
                  <c:v>0.8908908908908908</c:v>
                </c:pt>
                <c:pt idx="31">
                  <c:v>0.89189189189189177</c:v>
                </c:pt>
                <c:pt idx="32">
                  <c:v>0.89289289289289286</c:v>
                </c:pt>
                <c:pt idx="33">
                  <c:v>0.89389389389389384</c:v>
                </c:pt>
                <c:pt idx="34">
                  <c:v>0.89489489489489493</c:v>
                </c:pt>
                <c:pt idx="35">
                  <c:v>0.8958958958958958</c:v>
                </c:pt>
                <c:pt idx="36">
                  <c:v>0.89789789789789787</c:v>
                </c:pt>
                <c:pt idx="37">
                  <c:v>0.89889889889889885</c:v>
                </c:pt>
                <c:pt idx="38">
                  <c:v>0.89989989989989994</c:v>
                </c:pt>
                <c:pt idx="39">
                  <c:v>0.9009009009009008</c:v>
                </c:pt>
                <c:pt idx="40">
                  <c:v>0.9009009009009008</c:v>
                </c:pt>
                <c:pt idx="41">
                  <c:v>0.90190190190190178</c:v>
                </c:pt>
                <c:pt idx="42">
                  <c:v>0.90290290290290287</c:v>
                </c:pt>
                <c:pt idx="43">
                  <c:v>0.90390390390390385</c:v>
                </c:pt>
                <c:pt idx="44">
                  <c:v>0.90490490490490494</c:v>
                </c:pt>
                <c:pt idx="45">
                  <c:v>0.90590590590590581</c:v>
                </c:pt>
                <c:pt idx="46">
                  <c:v>0.90690690690690678</c:v>
                </c:pt>
                <c:pt idx="47">
                  <c:v>0.90690690690690678</c:v>
                </c:pt>
                <c:pt idx="48">
                  <c:v>0.90790790790790787</c:v>
                </c:pt>
                <c:pt idx="49">
                  <c:v>0.90890890890890885</c:v>
                </c:pt>
                <c:pt idx="50">
                  <c:v>0.90990990990990994</c:v>
                </c:pt>
                <c:pt idx="51">
                  <c:v>0.90990990990990994</c:v>
                </c:pt>
                <c:pt idx="52">
                  <c:v>0.91091091091091081</c:v>
                </c:pt>
                <c:pt idx="53">
                  <c:v>0.91191191191191179</c:v>
                </c:pt>
                <c:pt idx="54">
                  <c:v>0.91291291291291288</c:v>
                </c:pt>
                <c:pt idx="55">
                  <c:v>0.91291291291291288</c:v>
                </c:pt>
                <c:pt idx="56">
                  <c:v>0.91391391391391386</c:v>
                </c:pt>
                <c:pt idx="57">
                  <c:v>0.91491491491491495</c:v>
                </c:pt>
                <c:pt idx="58">
                  <c:v>0.91591591591591581</c:v>
                </c:pt>
                <c:pt idx="59">
                  <c:v>0.91691691691691679</c:v>
                </c:pt>
                <c:pt idx="60">
                  <c:v>0.91691691691691679</c:v>
                </c:pt>
                <c:pt idx="61">
                  <c:v>0.91791791791791788</c:v>
                </c:pt>
                <c:pt idx="62">
                  <c:v>0.91891891891891886</c:v>
                </c:pt>
                <c:pt idx="63">
                  <c:v>0.91891891891891886</c:v>
                </c:pt>
                <c:pt idx="64">
                  <c:v>0.91991991991991995</c:v>
                </c:pt>
                <c:pt idx="65">
                  <c:v>0.92092092092092082</c:v>
                </c:pt>
                <c:pt idx="66">
                  <c:v>0.92092092092092082</c:v>
                </c:pt>
                <c:pt idx="67">
                  <c:v>0.92192192192192179</c:v>
                </c:pt>
                <c:pt idx="68">
                  <c:v>0.92192192192192179</c:v>
                </c:pt>
                <c:pt idx="69">
                  <c:v>0.92292292292292288</c:v>
                </c:pt>
                <c:pt idx="70">
                  <c:v>0.92292292292292288</c:v>
                </c:pt>
                <c:pt idx="71">
                  <c:v>0.92392392392392386</c:v>
                </c:pt>
                <c:pt idx="72">
                  <c:v>0.92492492492492495</c:v>
                </c:pt>
                <c:pt idx="73">
                  <c:v>0.92492492492492495</c:v>
                </c:pt>
                <c:pt idx="74">
                  <c:v>0.92592592592592582</c:v>
                </c:pt>
                <c:pt idx="75">
                  <c:v>0.92592592592592582</c:v>
                </c:pt>
                <c:pt idx="76">
                  <c:v>0.9269269269269268</c:v>
                </c:pt>
                <c:pt idx="77">
                  <c:v>0.9269269269269268</c:v>
                </c:pt>
                <c:pt idx="78">
                  <c:v>0.92792792792792789</c:v>
                </c:pt>
                <c:pt idx="79">
                  <c:v>0.92892892892892887</c:v>
                </c:pt>
                <c:pt idx="80">
                  <c:v>0.92892892892892887</c:v>
                </c:pt>
                <c:pt idx="81">
                  <c:v>0.92992992992992995</c:v>
                </c:pt>
                <c:pt idx="82">
                  <c:v>0.92992992992992995</c:v>
                </c:pt>
                <c:pt idx="83">
                  <c:v>0.93093093093093093</c:v>
                </c:pt>
                <c:pt idx="84">
                  <c:v>0.93093093093093093</c:v>
                </c:pt>
                <c:pt idx="85">
                  <c:v>0.9319319319319318</c:v>
                </c:pt>
                <c:pt idx="86">
                  <c:v>0.93293293293293289</c:v>
                </c:pt>
                <c:pt idx="87">
                  <c:v>0.93293293293293289</c:v>
                </c:pt>
                <c:pt idx="88">
                  <c:v>0.93393393393393387</c:v>
                </c:pt>
                <c:pt idx="89">
                  <c:v>0.93393393393393387</c:v>
                </c:pt>
                <c:pt idx="90">
                  <c:v>0.93493493493493496</c:v>
                </c:pt>
                <c:pt idx="91">
                  <c:v>0.93493493493493496</c:v>
                </c:pt>
                <c:pt idx="92">
                  <c:v>0.93593593593593594</c:v>
                </c:pt>
                <c:pt idx="93">
                  <c:v>0.93593593593593594</c:v>
                </c:pt>
                <c:pt idx="94">
                  <c:v>0.9369369369369368</c:v>
                </c:pt>
                <c:pt idx="95">
                  <c:v>0.9369369369369368</c:v>
                </c:pt>
                <c:pt idx="96">
                  <c:v>0.93793793793793789</c:v>
                </c:pt>
                <c:pt idx="97">
                  <c:v>0.93893893893893887</c:v>
                </c:pt>
                <c:pt idx="98">
                  <c:v>0.93893893893893887</c:v>
                </c:pt>
                <c:pt idx="99">
                  <c:v>0.93993993993993996</c:v>
                </c:pt>
                <c:pt idx="100">
                  <c:v>0.93993993993993996</c:v>
                </c:pt>
                <c:pt idx="101">
                  <c:v>0.93993993993993996</c:v>
                </c:pt>
                <c:pt idx="102">
                  <c:v>0.94094094094094094</c:v>
                </c:pt>
                <c:pt idx="103">
                  <c:v>0.94094094094094094</c:v>
                </c:pt>
                <c:pt idx="104">
                  <c:v>0.94194194194194181</c:v>
                </c:pt>
                <c:pt idx="105">
                  <c:v>0.94194194194194181</c:v>
                </c:pt>
                <c:pt idx="106">
                  <c:v>0.9429429429429429</c:v>
                </c:pt>
                <c:pt idx="107">
                  <c:v>0.9429429429429429</c:v>
                </c:pt>
                <c:pt idx="108">
                  <c:v>0.9429429429429429</c:v>
                </c:pt>
                <c:pt idx="109">
                  <c:v>0.94394394394394388</c:v>
                </c:pt>
                <c:pt idx="110">
                  <c:v>0.94394394394394388</c:v>
                </c:pt>
                <c:pt idx="111">
                  <c:v>0.94394394394394388</c:v>
                </c:pt>
                <c:pt idx="112">
                  <c:v>0.94494494494494496</c:v>
                </c:pt>
                <c:pt idx="113">
                  <c:v>0.94494494494494496</c:v>
                </c:pt>
                <c:pt idx="114">
                  <c:v>0.94594594594594594</c:v>
                </c:pt>
                <c:pt idx="115">
                  <c:v>0.94594594594594594</c:v>
                </c:pt>
                <c:pt idx="116">
                  <c:v>0.94594594594594594</c:v>
                </c:pt>
                <c:pt idx="117">
                  <c:v>0.94694694694694681</c:v>
                </c:pt>
                <c:pt idx="118">
                  <c:v>0.94694694694694681</c:v>
                </c:pt>
                <c:pt idx="119">
                  <c:v>0.9479479479479479</c:v>
                </c:pt>
                <c:pt idx="120">
                  <c:v>0.9479479479479479</c:v>
                </c:pt>
                <c:pt idx="121">
                  <c:v>0.94894894894894888</c:v>
                </c:pt>
                <c:pt idx="122">
                  <c:v>0.94894894894894888</c:v>
                </c:pt>
                <c:pt idx="123">
                  <c:v>0.94894894894894888</c:v>
                </c:pt>
                <c:pt idx="124">
                  <c:v>0.94994994994994997</c:v>
                </c:pt>
                <c:pt idx="125">
                  <c:v>0.94994994994994997</c:v>
                </c:pt>
                <c:pt idx="126">
                  <c:v>0.94994994994994997</c:v>
                </c:pt>
                <c:pt idx="127">
                  <c:v>0.95095095095095095</c:v>
                </c:pt>
                <c:pt idx="128">
                  <c:v>0.95095095095095095</c:v>
                </c:pt>
                <c:pt idx="129">
                  <c:v>0.95095095095095095</c:v>
                </c:pt>
                <c:pt idx="130">
                  <c:v>0.95195195195195181</c:v>
                </c:pt>
                <c:pt idx="131">
                  <c:v>0.95195195195195181</c:v>
                </c:pt>
                <c:pt idx="132">
                  <c:v>0.9529529529529529</c:v>
                </c:pt>
                <c:pt idx="133">
                  <c:v>0.9529529529529529</c:v>
                </c:pt>
                <c:pt idx="134">
                  <c:v>0.9529529529529529</c:v>
                </c:pt>
                <c:pt idx="135">
                  <c:v>0.95395395395395388</c:v>
                </c:pt>
                <c:pt idx="136">
                  <c:v>0.95395395395395388</c:v>
                </c:pt>
                <c:pt idx="137">
                  <c:v>0.95495495495495497</c:v>
                </c:pt>
                <c:pt idx="138">
                  <c:v>0.95495495495495497</c:v>
                </c:pt>
                <c:pt idx="139">
                  <c:v>0.95595595595595595</c:v>
                </c:pt>
                <c:pt idx="140">
                  <c:v>0.95595595595595595</c:v>
                </c:pt>
                <c:pt idx="141">
                  <c:v>0.95595595595595595</c:v>
                </c:pt>
                <c:pt idx="142">
                  <c:v>0.95695695695695682</c:v>
                </c:pt>
                <c:pt idx="143">
                  <c:v>0.95695695695695682</c:v>
                </c:pt>
                <c:pt idx="144">
                  <c:v>0.95795795795795791</c:v>
                </c:pt>
                <c:pt idx="145">
                  <c:v>0.95795795795795791</c:v>
                </c:pt>
                <c:pt idx="146">
                  <c:v>0.95795795795795791</c:v>
                </c:pt>
                <c:pt idx="147">
                  <c:v>0.95895895895895888</c:v>
                </c:pt>
                <c:pt idx="148">
                  <c:v>0.95895895895895888</c:v>
                </c:pt>
                <c:pt idx="149">
                  <c:v>0.95995995995995997</c:v>
                </c:pt>
                <c:pt idx="150">
                  <c:v>0.95995995995995997</c:v>
                </c:pt>
                <c:pt idx="151">
                  <c:v>0.95995995995995997</c:v>
                </c:pt>
                <c:pt idx="152">
                  <c:v>0.96096096096096095</c:v>
                </c:pt>
                <c:pt idx="153">
                  <c:v>0.96096096096096095</c:v>
                </c:pt>
                <c:pt idx="154">
                  <c:v>0.96196196196196182</c:v>
                </c:pt>
                <c:pt idx="155">
                  <c:v>0.96196196196196182</c:v>
                </c:pt>
                <c:pt idx="156">
                  <c:v>0.96196196196196182</c:v>
                </c:pt>
                <c:pt idx="157">
                  <c:v>0.96296296296296291</c:v>
                </c:pt>
                <c:pt idx="158">
                  <c:v>0.96296296296296291</c:v>
                </c:pt>
                <c:pt idx="159">
                  <c:v>0.96396396396396389</c:v>
                </c:pt>
                <c:pt idx="160">
                  <c:v>0.96396396396396389</c:v>
                </c:pt>
                <c:pt idx="161">
                  <c:v>0.96496496496496498</c:v>
                </c:pt>
                <c:pt idx="162">
                  <c:v>0.96496496496496498</c:v>
                </c:pt>
                <c:pt idx="163">
                  <c:v>0.96496496496496498</c:v>
                </c:pt>
                <c:pt idx="164">
                  <c:v>0.96596596596596596</c:v>
                </c:pt>
                <c:pt idx="165">
                  <c:v>0.96596596596596596</c:v>
                </c:pt>
                <c:pt idx="166">
                  <c:v>0.96696696696696682</c:v>
                </c:pt>
                <c:pt idx="167">
                  <c:v>0.96696696696696682</c:v>
                </c:pt>
                <c:pt idx="168">
                  <c:v>0.96796796796796791</c:v>
                </c:pt>
                <c:pt idx="169">
                  <c:v>0.96796796796796791</c:v>
                </c:pt>
                <c:pt idx="170">
                  <c:v>0.96796796796796791</c:v>
                </c:pt>
                <c:pt idx="171">
                  <c:v>0.96896896896896889</c:v>
                </c:pt>
                <c:pt idx="172">
                  <c:v>0.96896896896896889</c:v>
                </c:pt>
                <c:pt idx="173">
                  <c:v>0.96896896896896889</c:v>
                </c:pt>
                <c:pt idx="174">
                  <c:v>0.96996996996996998</c:v>
                </c:pt>
                <c:pt idx="175">
                  <c:v>0.96996996996996998</c:v>
                </c:pt>
                <c:pt idx="176">
                  <c:v>0.96996996996996998</c:v>
                </c:pt>
                <c:pt idx="177">
                  <c:v>0.97097097097097096</c:v>
                </c:pt>
                <c:pt idx="178">
                  <c:v>0.97097097097097096</c:v>
                </c:pt>
                <c:pt idx="179">
                  <c:v>0.97097097097097096</c:v>
                </c:pt>
                <c:pt idx="180">
                  <c:v>0.97197197197197183</c:v>
                </c:pt>
                <c:pt idx="181">
                  <c:v>0.97197197197197183</c:v>
                </c:pt>
                <c:pt idx="182">
                  <c:v>0.97297297297297292</c:v>
                </c:pt>
                <c:pt idx="183">
                  <c:v>0.97297297297297292</c:v>
                </c:pt>
                <c:pt idx="184">
                  <c:v>0.97297297297297292</c:v>
                </c:pt>
                <c:pt idx="185">
                  <c:v>0.97397397397397389</c:v>
                </c:pt>
                <c:pt idx="186">
                  <c:v>0.97397397397397389</c:v>
                </c:pt>
                <c:pt idx="187">
                  <c:v>0.97397397397397389</c:v>
                </c:pt>
                <c:pt idx="188">
                  <c:v>0.97497497497497498</c:v>
                </c:pt>
                <c:pt idx="189">
                  <c:v>0.97497497497497498</c:v>
                </c:pt>
                <c:pt idx="190">
                  <c:v>0.97497497497497498</c:v>
                </c:pt>
                <c:pt idx="191">
                  <c:v>0.97597597597597596</c:v>
                </c:pt>
                <c:pt idx="192">
                  <c:v>0.97597597597597596</c:v>
                </c:pt>
                <c:pt idx="193">
                  <c:v>0.97597597597597596</c:v>
                </c:pt>
                <c:pt idx="194">
                  <c:v>0.97697697697697683</c:v>
                </c:pt>
                <c:pt idx="195">
                  <c:v>0.97697697697697683</c:v>
                </c:pt>
                <c:pt idx="196">
                  <c:v>0.97697697697697683</c:v>
                </c:pt>
                <c:pt idx="197">
                  <c:v>0.97797797797797792</c:v>
                </c:pt>
                <c:pt idx="198">
                  <c:v>0.97797797797797792</c:v>
                </c:pt>
                <c:pt idx="199">
                  <c:v>0.97797797797797792</c:v>
                </c:pt>
                <c:pt idx="200">
                  <c:v>0.9789789789789789</c:v>
                </c:pt>
                <c:pt idx="201">
                  <c:v>0.9789789789789789</c:v>
                </c:pt>
                <c:pt idx="202">
                  <c:v>0.9789789789789789</c:v>
                </c:pt>
                <c:pt idx="203">
                  <c:v>0.97997997997997999</c:v>
                </c:pt>
                <c:pt idx="204">
                  <c:v>0.97997997997997999</c:v>
                </c:pt>
                <c:pt idx="205">
                  <c:v>0.97997997997997999</c:v>
                </c:pt>
                <c:pt idx="206">
                  <c:v>0.98098098098098097</c:v>
                </c:pt>
                <c:pt idx="207">
                  <c:v>0.98098098098098097</c:v>
                </c:pt>
                <c:pt idx="208">
                  <c:v>0.98098098098098097</c:v>
                </c:pt>
                <c:pt idx="209">
                  <c:v>0.98198198198198183</c:v>
                </c:pt>
                <c:pt idx="210">
                  <c:v>0.98198198198198183</c:v>
                </c:pt>
                <c:pt idx="211">
                  <c:v>0.98298298298298292</c:v>
                </c:pt>
                <c:pt idx="212">
                  <c:v>0.98298298298298292</c:v>
                </c:pt>
                <c:pt idx="213">
                  <c:v>0.98298298298298292</c:v>
                </c:pt>
                <c:pt idx="214">
                  <c:v>0.9839839839839839</c:v>
                </c:pt>
                <c:pt idx="215">
                  <c:v>0.9839839839839839</c:v>
                </c:pt>
                <c:pt idx="216">
                  <c:v>0.98498498498498499</c:v>
                </c:pt>
                <c:pt idx="217">
                  <c:v>0.98498498498498499</c:v>
                </c:pt>
                <c:pt idx="218">
                  <c:v>0.98498498498498499</c:v>
                </c:pt>
                <c:pt idx="219">
                  <c:v>0.98598598598598597</c:v>
                </c:pt>
                <c:pt idx="220">
                  <c:v>0.98598598598598597</c:v>
                </c:pt>
                <c:pt idx="221">
                  <c:v>0.98598598598598597</c:v>
                </c:pt>
                <c:pt idx="222">
                  <c:v>0.98698698698698684</c:v>
                </c:pt>
                <c:pt idx="223">
                  <c:v>0.98698698698698684</c:v>
                </c:pt>
                <c:pt idx="224">
                  <c:v>0.98698698698698684</c:v>
                </c:pt>
                <c:pt idx="225">
                  <c:v>0.98798798798798793</c:v>
                </c:pt>
                <c:pt idx="226">
                  <c:v>0.98798798798798793</c:v>
                </c:pt>
                <c:pt idx="227">
                  <c:v>0.98798798798798793</c:v>
                </c:pt>
                <c:pt idx="228">
                  <c:v>0.9889889889889889</c:v>
                </c:pt>
                <c:pt idx="229">
                  <c:v>0.9889889889889889</c:v>
                </c:pt>
                <c:pt idx="230">
                  <c:v>0.9889889889889889</c:v>
                </c:pt>
                <c:pt idx="231">
                  <c:v>0.98998998998998999</c:v>
                </c:pt>
                <c:pt idx="232">
                  <c:v>0.98998998998998999</c:v>
                </c:pt>
                <c:pt idx="233">
                  <c:v>0.98998998998998999</c:v>
                </c:pt>
                <c:pt idx="234">
                  <c:v>0.98998998998998999</c:v>
                </c:pt>
                <c:pt idx="235">
                  <c:v>0.98998998998998999</c:v>
                </c:pt>
                <c:pt idx="236">
                  <c:v>0.99099099099099097</c:v>
                </c:pt>
                <c:pt idx="237">
                  <c:v>0.99099099099099097</c:v>
                </c:pt>
                <c:pt idx="238">
                  <c:v>0.99099099099099097</c:v>
                </c:pt>
                <c:pt idx="239">
                  <c:v>0.99099099099099097</c:v>
                </c:pt>
                <c:pt idx="240">
                  <c:v>0.99199199199199184</c:v>
                </c:pt>
                <c:pt idx="241">
                  <c:v>0.99199199199199184</c:v>
                </c:pt>
                <c:pt idx="242">
                  <c:v>0.99199199199199184</c:v>
                </c:pt>
                <c:pt idx="243">
                  <c:v>0.99299299299299293</c:v>
                </c:pt>
                <c:pt idx="244">
                  <c:v>0.99299299299299293</c:v>
                </c:pt>
                <c:pt idx="245">
                  <c:v>0.99299299299299293</c:v>
                </c:pt>
                <c:pt idx="246">
                  <c:v>0.99399399399399391</c:v>
                </c:pt>
                <c:pt idx="247">
                  <c:v>0.99399399399399391</c:v>
                </c:pt>
                <c:pt idx="248">
                  <c:v>0.994994994994995</c:v>
                </c:pt>
                <c:pt idx="249">
                  <c:v>0.994994994994995</c:v>
                </c:pt>
                <c:pt idx="250">
                  <c:v>0.994994994994995</c:v>
                </c:pt>
                <c:pt idx="251">
                  <c:v>0.99599599599599598</c:v>
                </c:pt>
                <c:pt idx="252">
                  <c:v>0.99599599599599598</c:v>
                </c:pt>
                <c:pt idx="253">
                  <c:v>0.99599599599599598</c:v>
                </c:pt>
                <c:pt idx="254">
                  <c:v>0.99699699699699684</c:v>
                </c:pt>
                <c:pt idx="255">
                  <c:v>0.99699699699699684</c:v>
                </c:pt>
                <c:pt idx="256">
                  <c:v>0.99699699699699684</c:v>
                </c:pt>
                <c:pt idx="257">
                  <c:v>0.99699699699699684</c:v>
                </c:pt>
                <c:pt idx="258">
                  <c:v>0.99699699699699684</c:v>
                </c:pt>
                <c:pt idx="259">
                  <c:v>0.99699699699699684</c:v>
                </c:pt>
                <c:pt idx="260">
                  <c:v>0.99799799799799793</c:v>
                </c:pt>
                <c:pt idx="261">
                  <c:v>0.99799799799799793</c:v>
                </c:pt>
                <c:pt idx="262">
                  <c:v>0.99799799799799793</c:v>
                </c:pt>
                <c:pt idx="263">
                  <c:v>0.99799799799799793</c:v>
                </c:pt>
                <c:pt idx="264">
                  <c:v>0.99799799799799793</c:v>
                </c:pt>
                <c:pt idx="265">
                  <c:v>0.99899899899899891</c:v>
                </c:pt>
                <c:pt idx="266">
                  <c:v>0.99899899899899891</c:v>
                </c:pt>
                <c:pt idx="267">
                  <c:v>0.99899899899899891</c:v>
                </c:pt>
                <c:pt idx="268">
                  <c:v>0.99899899899899891</c:v>
                </c:pt>
                <c:pt idx="269">
                  <c:v>0.99899899899899891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0.99899899899899891</c:v>
                </c:pt>
                <c:pt idx="296">
                  <c:v>0.99899899899899891</c:v>
                </c:pt>
                <c:pt idx="297">
                  <c:v>0.99899899899899891</c:v>
                </c:pt>
                <c:pt idx="298">
                  <c:v>0.99899899899899891</c:v>
                </c:pt>
                <c:pt idx="299">
                  <c:v>0.99899899899899891</c:v>
                </c:pt>
                <c:pt idx="300">
                  <c:v>0.99899899899899891</c:v>
                </c:pt>
                <c:pt idx="301">
                  <c:v>0.99899899899899891</c:v>
                </c:pt>
                <c:pt idx="302">
                  <c:v>0.99899899899899891</c:v>
                </c:pt>
                <c:pt idx="303">
                  <c:v>0.99799799799799793</c:v>
                </c:pt>
                <c:pt idx="304">
                  <c:v>0.99799799799799793</c:v>
                </c:pt>
                <c:pt idx="305">
                  <c:v>0.99799799799799793</c:v>
                </c:pt>
                <c:pt idx="306">
                  <c:v>0.99699699699699684</c:v>
                </c:pt>
                <c:pt idx="307">
                  <c:v>0.99699699699699684</c:v>
                </c:pt>
                <c:pt idx="308">
                  <c:v>0.99699699699699684</c:v>
                </c:pt>
                <c:pt idx="309">
                  <c:v>0.99699699699699684</c:v>
                </c:pt>
                <c:pt idx="310">
                  <c:v>0.99599599599599598</c:v>
                </c:pt>
                <c:pt idx="311">
                  <c:v>0.99599599599599598</c:v>
                </c:pt>
                <c:pt idx="312">
                  <c:v>0.99599599599599598</c:v>
                </c:pt>
                <c:pt idx="313">
                  <c:v>0.994994994994995</c:v>
                </c:pt>
                <c:pt idx="314">
                  <c:v>0.994994994994995</c:v>
                </c:pt>
                <c:pt idx="315">
                  <c:v>0.994994994994995</c:v>
                </c:pt>
                <c:pt idx="316">
                  <c:v>0.99399399399399391</c:v>
                </c:pt>
                <c:pt idx="317">
                  <c:v>0.99399399399399391</c:v>
                </c:pt>
                <c:pt idx="318">
                  <c:v>0.99299299299299293</c:v>
                </c:pt>
                <c:pt idx="319">
                  <c:v>0.99299299299299293</c:v>
                </c:pt>
                <c:pt idx="320">
                  <c:v>0.99299299299299293</c:v>
                </c:pt>
                <c:pt idx="321">
                  <c:v>0.99199199199199184</c:v>
                </c:pt>
                <c:pt idx="322">
                  <c:v>0.99199199199199184</c:v>
                </c:pt>
                <c:pt idx="323">
                  <c:v>0.99099099099099097</c:v>
                </c:pt>
                <c:pt idx="324">
                  <c:v>0.99099099099099097</c:v>
                </c:pt>
                <c:pt idx="325">
                  <c:v>0.99099099099099097</c:v>
                </c:pt>
                <c:pt idx="326">
                  <c:v>0.98998998998998999</c:v>
                </c:pt>
                <c:pt idx="327">
                  <c:v>0.9889889889889889</c:v>
                </c:pt>
                <c:pt idx="328">
                  <c:v>0.9889889889889889</c:v>
                </c:pt>
                <c:pt idx="329">
                  <c:v>0.98798798798798793</c:v>
                </c:pt>
                <c:pt idx="330">
                  <c:v>0.98798798798798793</c:v>
                </c:pt>
                <c:pt idx="331">
                  <c:v>0.98698698698698684</c:v>
                </c:pt>
                <c:pt idx="332">
                  <c:v>0.98598598598598597</c:v>
                </c:pt>
                <c:pt idx="333">
                  <c:v>0.98598598598598597</c:v>
                </c:pt>
                <c:pt idx="334">
                  <c:v>0.98498498498498499</c:v>
                </c:pt>
                <c:pt idx="335">
                  <c:v>0.9839839839839839</c:v>
                </c:pt>
                <c:pt idx="336">
                  <c:v>0.98298298298298292</c:v>
                </c:pt>
                <c:pt idx="337">
                  <c:v>0.98298298298298292</c:v>
                </c:pt>
                <c:pt idx="338">
                  <c:v>0.98198198198198183</c:v>
                </c:pt>
                <c:pt idx="339">
                  <c:v>0.98098098098098097</c:v>
                </c:pt>
                <c:pt idx="340">
                  <c:v>0.97997997997997999</c:v>
                </c:pt>
                <c:pt idx="341">
                  <c:v>0.9789789789789789</c:v>
                </c:pt>
                <c:pt idx="342">
                  <c:v>0.97797797797797792</c:v>
                </c:pt>
                <c:pt idx="343">
                  <c:v>0.97697697697697683</c:v>
                </c:pt>
                <c:pt idx="344">
                  <c:v>0.97597597597597596</c:v>
                </c:pt>
                <c:pt idx="345">
                  <c:v>0.97497497497497498</c:v>
                </c:pt>
                <c:pt idx="346">
                  <c:v>0.97397397397397389</c:v>
                </c:pt>
                <c:pt idx="347">
                  <c:v>0.97297297297297292</c:v>
                </c:pt>
                <c:pt idx="348">
                  <c:v>0.97197197197197183</c:v>
                </c:pt>
                <c:pt idx="349">
                  <c:v>0.97097097097097096</c:v>
                </c:pt>
                <c:pt idx="350">
                  <c:v>0.96996996996996998</c:v>
                </c:pt>
                <c:pt idx="351">
                  <c:v>0.96896896896896889</c:v>
                </c:pt>
                <c:pt idx="352">
                  <c:v>0.96796796796796791</c:v>
                </c:pt>
                <c:pt idx="353">
                  <c:v>0.96696696696696682</c:v>
                </c:pt>
                <c:pt idx="354">
                  <c:v>0.96596596596596596</c:v>
                </c:pt>
                <c:pt idx="355">
                  <c:v>0.96496496496496498</c:v>
                </c:pt>
                <c:pt idx="356">
                  <c:v>0.96296296296296291</c:v>
                </c:pt>
                <c:pt idx="357">
                  <c:v>0.96196196196196182</c:v>
                </c:pt>
                <c:pt idx="358">
                  <c:v>0.96096096096096095</c:v>
                </c:pt>
                <c:pt idx="359">
                  <c:v>0.95995995995995997</c:v>
                </c:pt>
                <c:pt idx="360">
                  <c:v>0.95795795795795791</c:v>
                </c:pt>
                <c:pt idx="361">
                  <c:v>0.95695695695695682</c:v>
                </c:pt>
                <c:pt idx="362">
                  <c:v>0.95595595595595595</c:v>
                </c:pt>
                <c:pt idx="363">
                  <c:v>0.95395395395395388</c:v>
                </c:pt>
                <c:pt idx="364">
                  <c:v>0.9529529529529529</c:v>
                </c:pt>
                <c:pt idx="365">
                  <c:v>0.95095095095095095</c:v>
                </c:pt>
                <c:pt idx="366">
                  <c:v>0.94994994994994997</c:v>
                </c:pt>
                <c:pt idx="367">
                  <c:v>0.9479479479479479</c:v>
                </c:pt>
                <c:pt idx="368">
                  <c:v>0.94694694694694681</c:v>
                </c:pt>
                <c:pt idx="369">
                  <c:v>0.94594594594594594</c:v>
                </c:pt>
                <c:pt idx="370">
                  <c:v>0.94394394394394388</c:v>
                </c:pt>
                <c:pt idx="371">
                  <c:v>0.94194194194194181</c:v>
                </c:pt>
                <c:pt idx="372">
                  <c:v>0.94094094094094094</c:v>
                </c:pt>
                <c:pt idx="373">
                  <c:v>0.93893893893893887</c:v>
                </c:pt>
                <c:pt idx="374">
                  <c:v>0.93793793793793789</c:v>
                </c:pt>
                <c:pt idx="375">
                  <c:v>0.93593593593593594</c:v>
                </c:pt>
                <c:pt idx="376">
                  <c:v>0.93393393393393387</c:v>
                </c:pt>
                <c:pt idx="377">
                  <c:v>0.93293293293293289</c:v>
                </c:pt>
                <c:pt idx="378">
                  <c:v>0.93093093093093093</c:v>
                </c:pt>
                <c:pt idx="379">
                  <c:v>0.92892892892892887</c:v>
                </c:pt>
                <c:pt idx="380">
                  <c:v>0.9269269269269268</c:v>
                </c:pt>
                <c:pt idx="381">
                  <c:v>0.92492492492492495</c:v>
                </c:pt>
                <c:pt idx="382">
                  <c:v>0.92292292292292288</c:v>
                </c:pt>
                <c:pt idx="383">
                  <c:v>0.92192192192192179</c:v>
                </c:pt>
                <c:pt idx="384">
                  <c:v>0.91991991991991995</c:v>
                </c:pt>
                <c:pt idx="385">
                  <c:v>0.91791791791791788</c:v>
                </c:pt>
                <c:pt idx="386">
                  <c:v>0.91591591591591581</c:v>
                </c:pt>
                <c:pt idx="387">
                  <c:v>0.91391391391391386</c:v>
                </c:pt>
                <c:pt idx="388">
                  <c:v>0.91191191191191179</c:v>
                </c:pt>
                <c:pt idx="389">
                  <c:v>0.90890890890890885</c:v>
                </c:pt>
                <c:pt idx="390">
                  <c:v>0.90690690690690678</c:v>
                </c:pt>
                <c:pt idx="391">
                  <c:v>0.90490490490490494</c:v>
                </c:pt>
                <c:pt idx="392">
                  <c:v>0.90290290290290287</c:v>
                </c:pt>
                <c:pt idx="393">
                  <c:v>0.9009009009009008</c:v>
                </c:pt>
                <c:pt idx="394">
                  <c:v>0.89789789789789787</c:v>
                </c:pt>
                <c:pt idx="395">
                  <c:v>0.8958958958958958</c:v>
                </c:pt>
                <c:pt idx="396">
                  <c:v>0.89389389389389384</c:v>
                </c:pt>
                <c:pt idx="397">
                  <c:v>0.89189189189189177</c:v>
                </c:pt>
                <c:pt idx="398">
                  <c:v>0.88988988988988993</c:v>
                </c:pt>
                <c:pt idx="399">
                  <c:v>0.88688688688688677</c:v>
                </c:pt>
                <c:pt idx="400">
                  <c:v>0.88488488488488493</c:v>
                </c:pt>
                <c:pt idx="401">
                  <c:v>0.88288288288288286</c:v>
                </c:pt>
                <c:pt idx="402">
                  <c:v>0.87987987987987992</c:v>
                </c:pt>
                <c:pt idx="403">
                  <c:v>0.87787787787787785</c:v>
                </c:pt>
                <c:pt idx="404">
                  <c:v>0.87487487487487492</c:v>
                </c:pt>
                <c:pt idx="405">
                  <c:v>0.87287287287287285</c:v>
                </c:pt>
                <c:pt idx="406">
                  <c:v>0.87087087087087078</c:v>
                </c:pt>
                <c:pt idx="407">
                  <c:v>0.86786786786786785</c:v>
                </c:pt>
                <c:pt idx="408">
                  <c:v>0.86486486486486491</c:v>
                </c:pt>
                <c:pt idx="409">
                  <c:v>0.86286286286286284</c:v>
                </c:pt>
                <c:pt idx="410">
                  <c:v>0.85985985985985991</c:v>
                </c:pt>
                <c:pt idx="411">
                  <c:v>0.85785785785785784</c:v>
                </c:pt>
                <c:pt idx="412">
                  <c:v>0.85485485485485491</c:v>
                </c:pt>
                <c:pt idx="413">
                  <c:v>0.85185185185185175</c:v>
                </c:pt>
                <c:pt idx="414">
                  <c:v>0.84884884884884881</c:v>
                </c:pt>
                <c:pt idx="415">
                  <c:v>0.84584584584584577</c:v>
                </c:pt>
                <c:pt idx="416">
                  <c:v>0.84284284284284283</c:v>
                </c:pt>
                <c:pt idx="417">
                  <c:v>0.8398398398398399</c:v>
                </c:pt>
                <c:pt idx="418">
                  <c:v>0.83683683683683674</c:v>
                </c:pt>
                <c:pt idx="419">
                  <c:v>0.8338338338338338</c:v>
                </c:pt>
                <c:pt idx="420">
                  <c:v>0.83083083083083076</c:v>
                </c:pt>
                <c:pt idx="421">
                  <c:v>0.82782782782782782</c:v>
                </c:pt>
                <c:pt idx="422">
                  <c:v>0.82482482482482489</c:v>
                </c:pt>
                <c:pt idx="423">
                  <c:v>0.82182182182182173</c:v>
                </c:pt>
                <c:pt idx="424">
                  <c:v>0.81881881881881879</c:v>
                </c:pt>
                <c:pt idx="425">
                  <c:v>0.81581581581581575</c:v>
                </c:pt>
                <c:pt idx="426">
                  <c:v>0.81281281281281281</c:v>
                </c:pt>
                <c:pt idx="427">
                  <c:v>0.80880880880880879</c:v>
                </c:pt>
                <c:pt idx="428">
                  <c:v>0.80580580580580574</c:v>
                </c:pt>
                <c:pt idx="429">
                  <c:v>0.80280280280280281</c:v>
                </c:pt>
                <c:pt idx="430">
                  <c:v>0.79879879879879867</c:v>
                </c:pt>
                <c:pt idx="431">
                  <c:v>0.79579579579579574</c:v>
                </c:pt>
                <c:pt idx="432">
                  <c:v>0.7927927927927928</c:v>
                </c:pt>
                <c:pt idx="433">
                  <c:v>0.78878878878878866</c:v>
                </c:pt>
                <c:pt idx="434">
                  <c:v>0.78578578578578573</c:v>
                </c:pt>
                <c:pt idx="435">
                  <c:v>0.7817817817817817</c:v>
                </c:pt>
                <c:pt idx="436">
                  <c:v>0.77877877877877866</c:v>
                </c:pt>
                <c:pt idx="437">
                  <c:v>0.77477477477477474</c:v>
                </c:pt>
                <c:pt idx="438">
                  <c:v>0.7717717717717717</c:v>
                </c:pt>
                <c:pt idx="439">
                  <c:v>0.76776776776776778</c:v>
                </c:pt>
                <c:pt idx="440">
                  <c:v>0.76476476476476474</c:v>
                </c:pt>
                <c:pt idx="441">
                  <c:v>0.76076076076076071</c:v>
                </c:pt>
                <c:pt idx="442">
                  <c:v>0.75775775775775778</c:v>
                </c:pt>
                <c:pt idx="443">
                  <c:v>0.75375375375375364</c:v>
                </c:pt>
                <c:pt idx="444">
                  <c:v>0.74974974974974973</c:v>
                </c:pt>
                <c:pt idx="445">
                  <c:v>0.74674674674674668</c:v>
                </c:pt>
                <c:pt idx="446">
                  <c:v>0.74274274274274277</c:v>
                </c:pt>
                <c:pt idx="447">
                  <c:v>0.73973973973973972</c:v>
                </c:pt>
                <c:pt idx="448">
                  <c:v>0.7357357357357357</c:v>
                </c:pt>
                <c:pt idx="449">
                  <c:v>0.73173173173173167</c:v>
                </c:pt>
                <c:pt idx="450">
                  <c:v>0.72872872872872863</c:v>
                </c:pt>
                <c:pt idx="451">
                  <c:v>0.72472472472472471</c:v>
                </c:pt>
                <c:pt idx="452">
                  <c:v>0.72072072072072069</c:v>
                </c:pt>
                <c:pt idx="453">
                  <c:v>0.71671671671671666</c:v>
                </c:pt>
                <c:pt idx="454">
                  <c:v>0.71271271271271275</c:v>
                </c:pt>
                <c:pt idx="455">
                  <c:v>0.7097097097097097</c:v>
                </c:pt>
                <c:pt idx="456">
                  <c:v>0.70570570570570568</c:v>
                </c:pt>
                <c:pt idx="457">
                  <c:v>0.70170170170170165</c:v>
                </c:pt>
                <c:pt idx="458">
                  <c:v>0.69769769769769774</c:v>
                </c:pt>
                <c:pt idx="459">
                  <c:v>0.6936936936936936</c:v>
                </c:pt>
                <c:pt idx="460">
                  <c:v>0.68968968968968969</c:v>
                </c:pt>
                <c:pt idx="461">
                  <c:v>0.68468468468468469</c:v>
                </c:pt>
                <c:pt idx="462">
                  <c:v>0.68068068068068066</c:v>
                </c:pt>
                <c:pt idx="463">
                  <c:v>0.67667667667667664</c:v>
                </c:pt>
                <c:pt idx="464">
                  <c:v>0.67167167167167152</c:v>
                </c:pt>
                <c:pt idx="465">
                  <c:v>0.66766766766766761</c:v>
                </c:pt>
                <c:pt idx="466">
                  <c:v>0.66366366366366358</c:v>
                </c:pt>
                <c:pt idx="467">
                  <c:v>0.65865865865865858</c:v>
                </c:pt>
                <c:pt idx="468">
                  <c:v>0.65465465465465467</c:v>
                </c:pt>
                <c:pt idx="469">
                  <c:v>0.65065065065065064</c:v>
                </c:pt>
                <c:pt idx="470">
                  <c:v>0.64564564564564564</c:v>
                </c:pt>
                <c:pt idx="471">
                  <c:v>0.6416416416416415</c:v>
                </c:pt>
                <c:pt idx="472">
                  <c:v>0.63763763763763759</c:v>
                </c:pt>
                <c:pt idx="473">
                  <c:v>0.63263263263263259</c:v>
                </c:pt>
                <c:pt idx="474">
                  <c:v>0.62862862862862856</c:v>
                </c:pt>
                <c:pt idx="475">
                  <c:v>0.62462462462462454</c:v>
                </c:pt>
                <c:pt idx="476">
                  <c:v>0.61961961961961953</c:v>
                </c:pt>
                <c:pt idx="477">
                  <c:v>0.61561561561561562</c:v>
                </c:pt>
                <c:pt idx="478">
                  <c:v>0.61061061061061062</c:v>
                </c:pt>
                <c:pt idx="479">
                  <c:v>0.60660660660660659</c:v>
                </c:pt>
                <c:pt idx="480">
                  <c:v>0.60160160160160159</c:v>
                </c:pt>
                <c:pt idx="481">
                  <c:v>0.59759759759759756</c:v>
                </c:pt>
                <c:pt idx="482">
                  <c:v>0.59359359359359354</c:v>
                </c:pt>
                <c:pt idx="483">
                  <c:v>0.58858858858858853</c:v>
                </c:pt>
                <c:pt idx="484">
                  <c:v>0.58358358358358353</c:v>
                </c:pt>
                <c:pt idx="485">
                  <c:v>0.57957957957957951</c:v>
                </c:pt>
                <c:pt idx="486">
                  <c:v>0.5745745745745745</c:v>
                </c:pt>
                <c:pt idx="487">
                  <c:v>0.57057057057057059</c:v>
                </c:pt>
                <c:pt idx="488">
                  <c:v>0.56556556556556559</c:v>
                </c:pt>
                <c:pt idx="489">
                  <c:v>0.56056056056056058</c:v>
                </c:pt>
                <c:pt idx="490">
                  <c:v>0.55655655655655656</c:v>
                </c:pt>
                <c:pt idx="491">
                  <c:v>0.55155155155155156</c:v>
                </c:pt>
                <c:pt idx="492">
                  <c:v>0.54754754754754753</c:v>
                </c:pt>
                <c:pt idx="493">
                  <c:v>0.54254254254254253</c:v>
                </c:pt>
                <c:pt idx="494">
                  <c:v>0.53753753753753752</c:v>
                </c:pt>
                <c:pt idx="495">
                  <c:v>0.5335335335335335</c:v>
                </c:pt>
                <c:pt idx="496">
                  <c:v>0.5285285285285285</c:v>
                </c:pt>
                <c:pt idx="497">
                  <c:v>0.52352352352352349</c:v>
                </c:pt>
                <c:pt idx="498">
                  <c:v>0.51951951951951947</c:v>
                </c:pt>
                <c:pt idx="499">
                  <c:v>0.51451451451451446</c:v>
                </c:pt>
                <c:pt idx="500">
                  <c:v>0.50950950950950946</c:v>
                </c:pt>
                <c:pt idx="501">
                  <c:v>0.50550550550550544</c:v>
                </c:pt>
                <c:pt idx="502">
                  <c:v>0.50050050050050043</c:v>
                </c:pt>
                <c:pt idx="503">
                  <c:v>0.49549549549549549</c:v>
                </c:pt>
                <c:pt idx="504">
                  <c:v>0.49049049049049048</c:v>
                </c:pt>
                <c:pt idx="505">
                  <c:v>0.48648648648648646</c:v>
                </c:pt>
                <c:pt idx="506">
                  <c:v>0.48148148148148145</c:v>
                </c:pt>
                <c:pt idx="507">
                  <c:v>0.47647647647647645</c:v>
                </c:pt>
                <c:pt idx="508">
                  <c:v>0.47247247247247248</c:v>
                </c:pt>
                <c:pt idx="509">
                  <c:v>0.46746746746746748</c:v>
                </c:pt>
                <c:pt idx="510">
                  <c:v>0.46246246246246248</c:v>
                </c:pt>
                <c:pt idx="511">
                  <c:v>0.45745745745745747</c:v>
                </c:pt>
                <c:pt idx="512">
                  <c:v>0.45345345345345339</c:v>
                </c:pt>
                <c:pt idx="513">
                  <c:v>0.44844844844844839</c:v>
                </c:pt>
                <c:pt idx="514">
                  <c:v>0.44344344344344339</c:v>
                </c:pt>
                <c:pt idx="515">
                  <c:v>0.43943943943943942</c:v>
                </c:pt>
                <c:pt idx="516">
                  <c:v>0.43443443443443441</c:v>
                </c:pt>
                <c:pt idx="517">
                  <c:v>0.42942942942942941</c:v>
                </c:pt>
                <c:pt idx="518">
                  <c:v>0.42542542542542539</c:v>
                </c:pt>
                <c:pt idx="519">
                  <c:v>0.42042042042042038</c:v>
                </c:pt>
                <c:pt idx="520">
                  <c:v>0.41541541541541538</c:v>
                </c:pt>
                <c:pt idx="521">
                  <c:v>0.41041041041041038</c:v>
                </c:pt>
                <c:pt idx="522">
                  <c:v>0.40640640640640641</c:v>
                </c:pt>
                <c:pt idx="523">
                  <c:v>0.4014014014014014</c:v>
                </c:pt>
                <c:pt idx="524">
                  <c:v>0.3963963963963964</c:v>
                </c:pt>
                <c:pt idx="525">
                  <c:v>0.3913913913913914</c:v>
                </c:pt>
                <c:pt idx="526">
                  <c:v>0.38638638638638639</c:v>
                </c:pt>
                <c:pt idx="527">
                  <c:v>0.38238238238238237</c:v>
                </c:pt>
                <c:pt idx="528">
                  <c:v>0.37737737737737737</c:v>
                </c:pt>
                <c:pt idx="529">
                  <c:v>0.37237237237237236</c:v>
                </c:pt>
                <c:pt idx="530">
                  <c:v>0.36736736736736736</c:v>
                </c:pt>
                <c:pt idx="531">
                  <c:v>0.36336336336336333</c:v>
                </c:pt>
                <c:pt idx="532">
                  <c:v>0.35835835835835833</c:v>
                </c:pt>
                <c:pt idx="533">
                  <c:v>0.35435435435435431</c:v>
                </c:pt>
                <c:pt idx="534">
                  <c:v>0.3493493493493493</c:v>
                </c:pt>
                <c:pt idx="535">
                  <c:v>0.34534534534534533</c:v>
                </c:pt>
                <c:pt idx="536">
                  <c:v>0.34034034034034033</c:v>
                </c:pt>
                <c:pt idx="537">
                  <c:v>0.33633633633633631</c:v>
                </c:pt>
                <c:pt idx="538">
                  <c:v>0.3313313313313313</c:v>
                </c:pt>
                <c:pt idx="539">
                  <c:v>0.32732732732732733</c:v>
                </c:pt>
                <c:pt idx="540">
                  <c:v>0.32332332332332325</c:v>
                </c:pt>
                <c:pt idx="541">
                  <c:v>0.31931931931931928</c:v>
                </c:pt>
                <c:pt idx="542">
                  <c:v>0.31431431431431428</c:v>
                </c:pt>
                <c:pt idx="543">
                  <c:v>0.31031031031031031</c:v>
                </c:pt>
                <c:pt idx="544">
                  <c:v>0.30630630630630629</c:v>
                </c:pt>
                <c:pt idx="545">
                  <c:v>0.30130130130130128</c:v>
                </c:pt>
                <c:pt idx="546">
                  <c:v>0.29729729729729726</c:v>
                </c:pt>
                <c:pt idx="547">
                  <c:v>0.29329329329329329</c:v>
                </c:pt>
                <c:pt idx="548">
                  <c:v>0.28828828828828829</c:v>
                </c:pt>
                <c:pt idx="549">
                  <c:v>0.28428428428428426</c:v>
                </c:pt>
                <c:pt idx="550">
                  <c:v>0.27927927927927926</c:v>
                </c:pt>
                <c:pt idx="551">
                  <c:v>0.27527527527527523</c:v>
                </c:pt>
                <c:pt idx="552">
                  <c:v>0.27127127127127126</c:v>
                </c:pt>
                <c:pt idx="553">
                  <c:v>0.26626626626626626</c:v>
                </c:pt>
                <c:pt idx="554">
                  <c:v>0.26226226226226224</c:v>
                </c:pt>
                <c:pt idx="555">
                  <c:v>0.25825825825825827</c:v>
                </c:pt>
                <c:pt idx="556">
                  <c:v>0.25325325325325326</c:v>
                </c:pt>
                <c:pt idx="557">
                  <c:v>0.24924924924924921</c:v>
                </c:pt>
                <c:pt idx="558">
                  <c:v>0.24524524524524524</c:v>
                </c:pt>
                <c:pt idx="559">
                  <c:v>0.24124124124124124</c:v>
                </c:pt>
                <c:pt idx="560">
                  <c:v>0.23723723723723722</c:v>
                </c:pt>
                <c:pt idx="561">
                  <c:v>0.23323323323323322</c:v>
                </c:pt>
                <c:pt idx="562">
                  <c:v>0.2292292292292292</c:v>
                </c:pt>
                <c:pt idx="563">
                  <c:v>0.2252252252252252</c:v>
                </c:pt>
                <c:pt idx="564">
                  <c:v>0.22122122122122123</c:v>
                </c:pt>
                <c:pt idx="565">
                  <c:v>0.21721721721721721</c:v>
                </c:pt>
                <c:pt idx="566">
                  <c:v>0.21321321321321321</c:v>
                </c:pt>
                <c:pt idx="567">
                  <c:v>0.21021021021021019</c:v>
                </c:pt>
                <c:pt idx="568">
                  <c:v>0.20620620620620622</c:v>
                </c:pt>
                <c:pt idx="569">
                  <c:v>0.2032032032032032</c:v>
                </c:pt>
                <c:pt idx="570">
                  <c:v>0.19919919919919918</c:v>
                </c:pt>
                <c:pt idx="571">
                  <c:v>0.19619619619619619</c:v>
                </c:pt>
                <c:pt idx="572">
                  <c:v>0.19219219219219216</c:v>
                </c:pt>
                <c:pt idx="573">
                  <c:v>0.18918918918918917</c:v>
                </c:pt>
                <c:pt idx="574">
                  <c:v>0.18518518518518517</c:v>
                </c:pt>
                <c:pt idx="575">
                  <c:v>0.18218218218218216</c:v>
                </c:pt>
                <c:pt idx="576">
                  <c:v>0.17817817817817819</c:v>
                </c:pt>
                <c:pt idx="577">
                  <c:v>0.17517517517517517</c:v>
                </c:pt>
                <c:pt idx="578">
                  <c:v>0.17117117117117117</c:v>
                </c:pt>
                <c:pt idx="579">
                  <c:v>0.16816816816816815</c:v>
                </c:pt>
                <c:pt idx="580">
                  <c:v>0.16516516516516516</c:v>
                </c:pt>
                <c:pt idx="581">
                  <c:v>0.16216216216216214</c:v>
                </c:pt>
                <c:pt idx="582">
                  <c:v>0.15815815815815815</c:v>
                </c:pt>
                <c:pt idx="583">
                  <c:v>0.15515515515515516</c:v>
                </c:pt>
                <c:pt idx="584">
                  <c:v>0.15215215215215214</c:v>
                </c:pt>
                <c:pt idx="585">
                  <c:v>0.14914914914914915</c:v>
                </c:pt>
                <c:pt idx="586">
                  <c:v>0.14614614614614613</c:v>
                </c:pt>
                <c:pt idx="587">
                  <c:v>0.14314314314314314</c:v>
                </c:pt>
                <c:pt idx="588">
                  <c:v>0.14014014014014015</c:v>
                </c:pt>
                <c:pt idx="589">
                  <c:v>0.13713713713713713</c:v>
                </c:pt>
                <c:pt idx="590">
                  <c:v>0.13413413413413414</c:v>
                </c:pt>
                <c:pt idx="591">
                  <c:v>0.13113113113113112</c:v>
                </c:pt>
                <c:pt idx="592">
                  <c:v>0.12912912912912913</c:v>
                </c:pt>
                <c:pt idx="593">
                  <c:v>0.12612612612612611</c:v>
                </c:pt>
                <c:pt idx="594">
                  <c:v>0.12312312312312312</c:v>
                </c:pt>
                <c:pt idx="595">
                  <c:v>0.12112112112112111</c:v>
                </c:pt>
                <c:pt idx="596">
                  <c:v>0.11811811811811812</c:v>
                </c:pt>
                <c:pt idx="597">
                  <c:v>0.11611611611611611</c:v>
                </c:pt>
                <c:pt idx="598">
                  <c:v>0.11311311311311312</c:v>
                </c:pt>
                <c:pt idx="599">
                  <c:v>0.1111111111111111</c:v>
                </c:pt>
                <c:pt idx="600">
                  <c:v>0.10810810810810811</c:v>
                </c:pt>
                <c:pt idx="601">
                  <c:v>0.1061061061061061</c:v>
                </c:pt>
                <c:pt idx="602">
                  <c:v>0.10310310310310311</c:v>
                </c:pt>
                <c:pt idx="603">
                  <c:v>0.1011011011011011</c:v>
                </c:pt>
                <c:pt idx="604">
                  <c:v>9.90990990990991E-2</c:v>
                </c:pt>
                <c:pt idx="605">
                  <c:v>9.7097097097097088E-2</c:v>
                </c:pt>
                <c:pt idx="606">
                  <c:v>9.5095095095095089E-2</c:v>
                </c:pt>
                <c:pt idx="607">
                  <c:v>9.3093093093093091E-2</c:v>
                </c:pt>
                <c:pt idx="608">
                  <c:v>9.0090090090090086E-2</c:v>
                </c:pt>
                <c:pt idx="609">
                  <c:v>8.8088088088088087E-2</c:v>
                </c:pt>
                <c:pt idx="610">
                  <c:v>8.6086086086086075E-2</c:v>
                </c:pt>
                <c:pt idx="611">
                  <c:v>8.5085085085085083E-2</c:v>
                </c:pt>
                <c:pt idx="612">
                  <c:v>8.3083083083083084E-2</c:v>
                </c:pt>
                <c:pt idx="613">
                  <c:v>8.1081081081081072E-2</c:v>
                </c:pt>
                <c:pt idx="614">
                  <c:v>7.9079079079079073E-2</c:v>
                </c:pt>
                <c:pt idx="615">
                  <c:v>7.7077077077077075E-2</c:v>
                </c:pt>
                <c:pt idx="616">
                  <c:v>7.5075075075075076E-2</c:v>
                </c:pt>
                <c:pt idx="617">
                  <c:v>7.407407407407407E-2</c:v>
                </c:pt>
                <c:pt idx="618">
                  <c:v>7.2072072072072071E-2</c:v>
                </c:pt>
                <c:pt idx="619">
                  <c:v>7.1071071071071065E-2</c:v>
                </c:pt>
                <c:pt idx="620">
                  <c:v>6.9069069069069067E-2</c:v>
                </c:pt>
                <c:pt idx="621">
                  <c:v>6.8068068068068061E-2</c:v>
                </c:pt>
                <c:pt idx="622">
                  <c:v>6.6066066066066062E-2</c:v>
                </c:pt>
                <c:pt idx="623">
                  <c:v>6.5065065065065056E-2</c:v>
                </c:pt>
                <c:pt idx="624">
                  <c:v>6.3063063063063057E-2</c:v>
                </c:pt>
                <c:pt idx="625">
                  <c:v>6.2062062062062058E-2</c:v>
                </c:pt>
                <c:pt idx="626">
                  <c:v>6.006006006006006E-2</c:v>
                </c:pt>
                <c:pt idx="627">
                  <c:v>5.905905905905906E-2</c:v>
                </c:pt>
                <c:pt idx="628">
                  <c:v>5.8058058058058054E-2</c:v>
                </c:pt>
                <c:pt idx="629">
                  <c:v>5.7057057057057055E-2</c:v>
                </c:pt>
                <c:pt idx="630">
                  <c:v>5.6056056056056049E-2</c:v>
                </c:pt>
                <c:pt idx="631">
                  <c:v>5.4054054054054057E-2</c:v>
                </c:pt>
                <c:pt idx="632">
                  <c:v>5.3053053053053051E-2</c:v>
                </c:pt>
                <c:pt idx="633">
                  <c:v>5.2052052052052052E-2</c:v>
                </c:pt>
                <c:pt idx="634">
                  <c:v>5.1051051051051045E-2</c:v>
                </c:pt>
                <c:pt idx="635">
                  <c:v>5.0050050050050046E-2</c:v>
                </c:pt>
                <c:pt idx="636">
                  <c:v>4.9049049049049047E-2</c:v>
                </c:pt>
                <c:pt idx="637">
                  <c:v>4.8048048048048041E-2</c:v>
                </c:pt>
                <c:pt idx="638">
                  <c:v>4.7047047047047048E-2</c:v>
                </c:pt>
                <c:pt idx="639">
                  <c:v>4.6046046046046042E-2</c:v>
                </c:pt>
                <c:pt idx="640">
                  <c:v>4.5045045045045043E-2</c:v>
                </c:pt>
                <c:pt idx="641">
                  <c:v>4.4044044044044044E-2</c:v>
                </c:pt>
                <c:pt idx="642">
                  <c:v>4.4044044044044044E-2</c:v>
                </c:pt>
                <c:pt idx="643">
                  <c:v>4.3043043043043037E-2</c:v>
                </c:pt>
                <c:pt idx="644">
                  <c:v>4.2042042042042038E-2</c:v>
                </c:pt>
                <c:pt idx="645">
                  <c:v>4.1041041041041032E-2</c:v>
                </c:pt>
                <c:pt idx="646">
                  <c:v>4.004004004004004E-2</c:v>
                </c:pt>
                <c:pt idx="647">
                  <c:v>4.004004004004004E-2</c:v>
                </c:pt>
                <c:pt idx="648">
                  <c:v>3.9039039039039033E-2</c:v>
                </c:pt>
                <c:pt idx="649">
                  <c:v>3.8038038038038034E-2</c:v>
                </c:pt>
                <c:pt idx="650">
                  <c:v>3.8038038038038034E-2</c:v>
                </c:pt>
                <c:pt idx="651">
                  <c:v>3.7037037037037035E-2</c:v>
                </c:pt>
                <c:pt idx="652">
                  <c:v>3.7037037037037035E-2</c:v>
                </c:pt>
                <c:pt idx="653">
                  <c:v>3.6036036036036036E-2</c:v>
                </c:pt>
                <c:pt idx="654">
                  <c:v>3.6036036036036036E-2</c:v>
                </c:pt>
                <c:pt idx="655">
                  <c:v>3.5035035035035036E-2</c:v>
                </c:pt>
                <c:pt idx="656">
                  <c:v>3.5035035035035036E-2</c:v>
                </c:pt>
                <c:pt idx="657">
                  <c:v>3.403403403403403E-2</c:v>
                </c:pt>
                <c:pt idx="658">
                  <c:v>3.403403403403403E-2</c:v>
                </c:pt>
                <c:pt idx="659">
                  <c:v>3.3033033033033031E-2</c:v>
                </c:pt>
                <c:pt idx="660">
                  <c:v>3.3033033033033031E-2</c:v>
                </c:pt>
                <c:pt idx="661">
                  <c:v>3.2032032032032032E-2</c:v>
                </c:pt>
                <c:pt idx="662">
                  <c:v>3.2032032032032032E-2</c:v>
                </c:pt>
                <c:pt idx="663">
                  <c:v>3.2032032032032032E-2</c:v>
                </c:pt>
                <c:pt idx="664">
                  <c:v>3.1031031031031029E-2</c:v>
                </c:pt>
                <c:pt idx="665">
                  <c:v>3.1031031031031029E-2</c:v>
                </c:pt>
                <c:pt idx="666">
                  <c:v>3.1031031031031029E-2</c:v>
                </c:pt>
                <c:pt idx="667">
                  <c:v>3.003003003003003E-2</c:v>
                </c:pt>
                <c:pt idx="668">
                  <c:v>3.003003003003003E-2</c:v>
                </c:pt>
                <c:pt idx="669">
                  <c:v>3.003003003003003E-2</c:v>
                </c:pt>
                <c:pt idx="670">
                  <c:v>3.003003003003003E-2</c:v>
                </c:pt>
                <c:pt idx="671">
                  <c:v>2.9029029029029027E-2</c:v>
                </c:pt>
                <c:pt idx="672">
                  <c:v>2.9029029029029027E-2</c:v>
                </c:pt>
                <c:pt idx="673">
                  <c:v>2.9029029029029027E-2</c:v>
                </c:pt>
                <c:pt idx="674">
                  <c:v>2.9029029029029027E-2</c:v>
                </c:pt>
                <c:pt idx="675">
                  <c:v>2.8028028028028024E-2</c:v>
                </c:pt>
                <c:pt idx="676">
                  <c:v>2.8028028028028024E-2</c:v>
                </c:pt>
                <c:pt idx="677">
                  <c:v>2.8028028028028024E-2</c:v>
                </c:pt>
                <c:pt idx="678">
                  <c:v>2.8028028028028024E-2</c:v>
                </c:pt>
                <c:pt idx="679">
                  <c:v>2.8028028028028024E-2</c:v>
                </c:pt>
                <c:pt idx="680">
                  <c:v>2.8028028028028024E-2</c:v>
                </c:pt>
                <c:pt idx="681">
                  <c:v>2.7027027027027029E-2</c:v>
                </c:pt>
                <c:pt idx="682">
                  <c:v>2.7027027027027029E-2</c:v>
                </c:pt>
                <c:pt idx="683">
                  <c:v>2.7027027027027029E-2</c:v>
                </c:pt>
                <c:pt idx="684">
                  <c:v>2.7027027027027029E-2</c:v>
                </c:pt>
                <c:pt idx="685">
                  <c:v>2.7027027027027029E-2</c:v>
                </c:pt>
                <c:pt idx="686">
                  <c:v>2.7027027027027029E-2</c:v>
                </c:pt>
                <c:pt idx="687">
                  <c:v>2.7027027027027029E-2</c:v>
                </c:pt>
                <c:pt idx="688">
                  <c:v>2.6026026026026026E-2</c:v>
                </c:pt>
                <c:pt idx="689">
                  <c:v>2.6026026026026026E-2</c:v>
                </c:pt>
                <c:pt idx="690">
                  <c:v>2.6026026026026026E-2</c:v>
                </c:pt>
                <c:pt idx="691">
                  <c:v>2.6026026026026026E-2</c:v>
                </c:pt>
                <c:pt idx="692">
                  <c:v>2.6026026026026026E-2</c:v>
                </c:pt>
                <c:pt idx="693">
                  <c:v>2.6026026026026026E-2</c:v>
                </c:pt>
                <c:pt idx="694">
                  <c:v>2.6026026026026026E-2</c:v>
                </c:pt>
                <c:pt idx="695">
                  <c:v>2.6026026026026026E-2</c:v>
                </c:pt>
                <c:pt idx="696">
                  <c:v>2.6026026026026026E-2</c:v>
                </c:pt>
                <c:pt idx="697">
                  <c:v>2.6026026026026026E-2</c:v>
                </c:pt>
                <c:pt idx="698">
                  <c:v>2.6026026026026026E-2</c:v>
                </c:pt>
                <c:pt idx="699">
                  <c:v>2.5025025025025023E-2</c:v>
                </c:pt>
                <c:pt idx="700">
                  <c:v>2.5025025025025023E-2</c:v>
                </c:pt>
                <c:pt idx="701">
                  <c:v>2.5025025025025023E-2</c:v>
                </c:pt>
                <c:pt idx="702">
                  <c:v>2.5025025025025023E-2</c:v>
                </c:pt>
                <c:pt idx="703">
                  <c:v>2.5025025025025023E-2</c:v>
                </c:pt>
                <c:pt idx="704">
                  <c:v>2.5025025025025023E-2</c:v>
                </c:pt>
                <c:pt idx="705">
                  <c:v>2.5025025025025023E-2</c:v>
                </c:pt>
                <c:pt idx="706">
                  <c:v>2.5025025025025023E-2</c:v>
                </c:pt>
                <c:pt idx="707">
                  <c:v>2.5025025025025023E-2</c:v>
                </c:pt>
                <c:pt idx="708">
                  <c:v>2.5025025025025023E-2</c:v>
                </c:pt>
                <c:pt idx="709">
                  <c:v>2.5025025025025023E-2</c:v>
                </c:pt>
                <c:pt idx="710">
                  <c:v>2.5025025025025023E-2</c:v>
                </c:pt>
                <c:pt idx="711">
                  <c:v>2.5025025025025023E-2</c:v>
                </c:pt>
                <c:pt idx="712">
                  <c:v>2.5025025025025023E-2</c:v>
                </c:pt>
                <c:pt idx="713">
                  <c:v>2.5025025025025023E-2</c:v>
                </c:pt>
                <c:pt idx="714">
                  <c:v>2.5025025025025023E-2</c:v>
                </c:pt>
                <c:pt idx="715">
                  <c:v>2.5025025025025023E-2</c:v>
                </c:pt>
                <c:pt idx="716">
                  <c:v>2.5025025025025023E-2</c:v>
                </c:pt>
                <c:pt idx="717">
                  <c:v>2.5025025025025023E-2</c:v>
                </c:pt>
                <c:pt idx="718">
                  <c:v>2.5025025025025023E-2</c:v>
                </c:pt>
                <c:pt idx="719">
                  <c:v>2.5025025025025023E-2</c:v>
                </c:pt>
                <c:pt idx="720">
                  <c:v>2.5025025025025023E-2</c:v>
                </c:pt>
                <c:pt idx="721">
                  <c:v>2.5025025025025023E-2</c:v>
                </c:pt>
                <c:pt idx="722">
                  <c:v>2.5025025025025023E-2</c:v>
                </c:pt>
                <c:pt idx="723">
                  <c:v>2.5025025025025023E-2</c:v>
                </c:pt>
                <c:pt idx="724">
                  <c:v>2.5025025025025023E-2</c:v>
                </c:pt>
                <c:pt idx="725">
                  <c:v>2.402402402402402E-2</c:v>
                </c:pt>
                <c:pt idx="726">
                  <c:v>2.402402402402402E-2</c:v>
                </c:pt>
                <c:pt idx="727">
                  <c:v>2.402402402402402E-2</c:v>
                </c:pt>
                <c:pt idx="728">
                  <c:v>2.402402402402402E-2</c:v>
                </c:pt>
                <c:pt idx="729">
                  <c:v>2.402402402402402E-2</c:v>
                </c:pt>
                <c:pt idx="730">
                  <c:v>2.402402402402402E-2</c:v>
                </c:pt>
                <c:pt idx="731">
                  <c:v>2.402402402402402E-2</c:v>
                </c:pt>
                <c:pt idx="732">
                  <c:v>2.402402402402402E-2</c:v>
                </c:pt>
                <c:pt idx="733">
                  <c:v>2.402402402402402E-2</c:v>
                </c:pt>
                <c:pt idx="734">
                  <c:v>2.402402402402402E-2</c:v>
                </c:pt>
                <c:pt idx="735">
                  <c:v>2.402402402402402E-2</c:v>
                </c:pt>
                <c:pt idx="736">
                  <c:v>2.402402402402402E-2</c:v>
                </c:pt>
                <c:pt idx="737">
                  <c:v>2.402402402402402E-2</c:v>
                </c:pt>
                <c:pt idx="738">
                  <c:v>2.402402402402402E-2</c:v>
                </c:pt>
                <c:pt idx="739">
                  <c:v>2.402402402402402E-2</c:v>
                </c:pt>
                <c:pt idx="740">
                  <c:v>2.402402402402402E-2</c:v>
                </c:pt>
                <c:pt idx="741">
                  <c:v>2.402402402402402E-2</c:v>
                </c:pt>
                <c:pt idx="742">
                  <c:v>2.402402402402402E-2</c:v>
                </c:pt>
                <c:pt idx="743">
                  <c:v>2.402402402402402E-2</c:v>
                </c:pt>
                <c:pt idx="744">
                  <c:v>2.402402402402402E-2</c:v>
                </c:pt>
                <c:pt idx="745">
                  <c:v>2.402402402402402E-2</c:v>
                </c:pt>
                <c:pt idx="746">
                  <c:v>2.402402402402402E-2</c:v>
                </c:pt>
                <c:pt idx="747">
                  <c:v>2.402402402402402E-2</c:v>
                </c:pt>
                <c:pt idx="748">
                  <c:v>2.402402402402402E-2</c:v>
                </c:pt>
                <c:pt idx="749">
                  <c:v>2.402402402402402E-2</c:v>
                </c:pt>
                <c:pt idx="750">
                  <c:v>2.402402402402402E-2</c:v>
                </c:pt>
                <c:pt idx="751">
                  <c:v>2.402402402402402E-2</c:v>
                </c:pt>
                <c:pt idx="752">
                  <c:v>2.402402402402402E-2</c:v>
                </c:pt>
                <c:pt idx="753">
                  <c:v>2.402402402402402E-2</c:v>
                </c:pt>
                <c:pt idx="754">
                  <c:v>2.402402402402402E-2</c:v>
                </c:pt>
                <c:pt idx="755">
                  <c:v>2.402402402402402E-2</c:v>
                </c:pt>
                <c:pt idx="756">
                  <c:v>2.402402402402402E-2</c:v>
                </c:pt>
                <c:pt idx="757">
                  <c:v>2.402402402402402E-2</c:v>
                </c:pt>
                <c:pt idx="758">
                  <c:v>2.402402402402402E-2</c:v>
                </c:pt>
                <c:pt idx="759">
                  <c:v>2.402402402402402E-2</c:v>
                </c:pt>
                <c:pt idx="760">
                  <c:v>2.402402402402402E-2</c:v>
                </c:pt>
                <c:pt idx="761">
                  <c:v>2.402402402402402E-2</c:v>
                </c:pt>
                <c:pt idx="762">
                  <c:v>2.402402402402402E-2</c:v>
                </c:pt>
                <c:pt idx="763">
                  <c:v>2.402402402402402E-2</c:v>
                </c:pt>
                <c:pt idx="764">
                  <c:v>2.402402402402402E-2</c:v>
                </c:pt>
                <c:pt idx="765">
                  <c:v>2.402402402402402E-2</c:v>
                </c:pt>
                <c:pt idx="766">
                  <c:v>2.402402402402402E-2</c:v>
                </c:pt>
                <c:pt idx="767">
                  <c:v>2.402402402402402E-2</c:v>
                </c:pt>
                <c:pt idx="768">
                  <c:v>2.3023023023023021E-2</c:v>
                </c:pt>
                <c:pt idx="769">
                  <c:v>2.3023023023023021E-2</c:v>
                </c:pt>
                <c:pt idx="770">
                  <c:v>2.3023023023023021E-2</c:v>
                </c:pt>
                <c:pt idx="771">
                  <c:v>2.3023023023023021E-2</c:v>
                </c:pt>
                <c:pt idx="772">
                  <c:v>2.3023023023023021E-2</c:v>
                </c:pt>
                <c:pt idx="773">
                  <c:v>2.3023023023023021E-2</c:v>
                </c:pt>
                <c:pt idx="774">
                  <c:v>2.3023023023023021E-2</c:v>
                </c:pt>
                <c:pt idx="775">
                  <c:v>2.3023023023023021E-2</c:v>
                </c:pt>
                <c:pt idx="776">
                  <c:v>2.3023023023023021E-2</c:v>
                </c:pt>
                <c:pt idx="777">
                  <c:v>2.3023023023023021E-2</c:v>
                </c:pt>
                <c:pt idx="778">
                  <c:v>2.3023023023023021E-2</c:v>
                </c:pt>
                <c:pt idx="779">
                  <c:v>2.3023023023023021E-2</c:v>
                </c:pt>
                <c:pt idx="780">
                  <c:v>2.3023023023023021E-2</c:v>
                </c:pt>
                <c:pt idx="781">
                  <c:v>2.3023023023023021E-2</c:v>
                </c:pt>
                <c:pt idx="782">
                  <c:v>2.3023023023023021E-2</c:v>
                </c:pt>
                <c:pt idx="783">
                  <c:v>2.3023023023023021E-2</c:v>
                </c:pt>
                <c:pt idx="784">
                  <c:v>2.3023023023023021E-2</c:v>
                </c:pt>
                <c:pt idx="785">
                  <c:v>2.3023023023023021E-2</c:v>
                </c:pt>
                <c:pt idx="786">
                  <c:v>2.3023023023023021E-2</c:v>
                </c:pt>
                <c:pt idx="787">
                  <c:v>2.3023023023023021E-2</c:v>
                </c:pt>
                <c:pt idx="788">
                  <c:v>2.3023023023023021E-2</c:v>
                </c:pt>
                <c:pt idx="789">
                  <c:v>2.3023023023023021E-2</c:v>
                </c:pt>
                <c:pt idx="790">
                  <c:v>2.3023023023023021E-2</c:v>
                </c:pt>
                <c:pt idx="791">
                  <c:v>2.3023023023023021E-2</c:v>
                </c:pt>
                <c:pt idx="792">
                  <c:v>2.3023023023023021E-2</c:v>
                </c:pt>
                <c:pt idx="793">
                  <c:v>2.3023023023023021E-2</c:v>
                </c:pt>
                <c:pt idx="794">
                  <c:v>2.3023023023023021E-2</c:v>
                </c:pt>
                <c:pt idx="795">
                  <c:v>2.3023023023023021E-2</c:v>
                </c:pt>
                <c:pt idx="796">
                  <c:v>2.3023023023023021E-2</c:v>
                </c:pt>
                <c:pt idx="797">
                  <c:v>2.3023023023023021E-2</c:v>
                </c:pt>
                <c:pt idx="798">
                  <c:v>2.3023023023023021E-2</c:v>
                </c:pt>
                <c:pt idx="799">
                  <c:v>2.3023023023023021E-2</c:v>
                </c:pt>
                <c:pt idx="800">
                  <c:v>2.3023023023023021E-2</c:v>
                </c:pt>
                <c:pt idx="801">
                  <c:v>2.3023023023023021E-2</c:v>
                </c:pt>
                <c:pt idx="802">
                  <c:v>2.3023023023023021E-2</c:v>
                </c:pt>
                <c:pt idx="803">
                  <c:v>2.3023023023023021E-2</c:v>
                </c:pt>
                <c:pt idx="804">
                  <c:v>2.3023023023023021E-2</c:v>
                </c:pt>
                <c:pt idx="805">
                  <c:v>2.3023023023023021E-2</c:v>
                </c:pt>
                <c:pt idx="806">
                  <c:v>2.3023023023023021E-2</c:v>
                </c:pt>
                <c:pt idx="807">
                  <c:v>2.3023023023023021E-2</c:v>
                </c:pt>
                <c:pt idx="808">
                  <c:v>2.3023023023023021E-2</c:v>
                </c:pt>
                <c:pt idx="809">
                  <c:v>2.3023023023023021E-2</c:v>
                </c:pt>
                <c:pt idx="810">
                  <c:v>2.3023023023023021E-2</c:v>
                </c:pt>
                <c:pt idx="811">
                  <c:v>2.3023023023023021E-2</c:v>
                </c:pt>
                <c:pt idx="812">
                  <c:v>2.3023023023023021E-2</c:v>
                </c:pt>
                <c:pt idx="813">
                  <c:v>2.3023023023023021E-2</c:v>
                </c:pt>
                <c:pt idx="814">
                  <c:v>2.3023023023023021E-2</c:v>
                </c:pt>
                <c:pt idx="815">
                  <c:v>2.3023023023023021E-2</c:v>
                </c:pt>
                <c:pt idx="816">
                  <c:v>2.3023023023023021E-2</c:v>
                </c:pt>
                <c:pt idx="817">
                  <c:v>2.3023023023023021E-2</c:v>
                </c:pt>
                <c:pt idx="818">
                  <c:v>2.3023023023023021E-2</c:v>
                </c:pt>
                <c:pt idx="819">
                  <c:v>2.3023023023023021E-2</c:v>
                </c:pt>
                <c:pt idx="820">
                  <c:v>2.3023023023023021E-2</c:v>
                </c:pt>
                <c:pt idx="821">
                  <c:v>2.3023023023023021E-2</c:v>
                </c:pt>
                <c:pt idx="822">
                  <c:v>2.3023023023023021E-2</c:v>
                </c:pt>
                <c:pt idx="823">
                  <c:v>2.3023023023023021E-2</c:v>
                </c:pt>
                <c:pt idx="824">
                  <c:v>2.3023023023023021E-2</c:v>
                </c:pt>
                <c:pt idx="825">
                  <c:v>2.3023023023023021E-2</c:v>
                </c:pt>
                <c:pt idx="826">
                  <c:v>2.3023023023023021E-2</c:v>
                </c:pt>
                <c:pt idx="827">
                  <c:v>2.3023023023023021E-2</c:v>
                </c:pt>
                <c:pt idx="828">
                  <c:v>2.3023023023023021E-2</c:v>
                </c:pt>
                <c:pt idx="829">
                  <c:v>2.3023023023023021E-2</c:v>
                </c:pt>
                <c:pt idx="830">
                  <c:v>2.3023023023023021E-2</c:v>
                </c:pt>
                <c:pt idx="831">
                  <c:v>2.3023023023023021E-2</c:v>
                </c:pt>
                <c:pt idx="832">
                  <c:v>2.3023023023023021E-2</c:v>
                </c:pt>
                <c:pt idx="833">
                  <c:v>2.3023023023023021E-2</c:v>
                </c:pt>
                <c:pt idx="834">
                  <c:v>2.3023023023023021E-2</c:v>
                </c:pt>
                <c:pt idx="835">
                  <c:v>2.2022022022022022E-2</c:v>
                </c:pt>
                <c:pt idx="836">
                  <c:v>2.2022022022022022E-2</c:v>
                </c:pt>
                <c:pt idx="837">
                  <c:v>2.2022022022022022E-2</c:v>
                </c:pt>
                <c:pt idx="838">
                  <c:v>2.2022022022022022E-2</c:v>
                </c:pt>
                <c:pt idx="839">
                  <c:v>2.2022022022022022E-2</c:v>
                </c:pt>
                <c:pt idx="840">
                  <c:v>2.2022022022022022E-2</c:v>
                </c:pt>
                <c:pt idx="841">
                  <c:v>2.2022022022022022E-2</c:v>
                </c:pt>
                <c:pt idx="842">
                  <c:v>2.2022022022022022E-2</c:v>
                </c:pt>
                <c:pt idx="843">
                  <c:v>2.2022022022022022E-2</c:v>
                </c:pt>
                <c:pt idx="844">
                  <c:v>2.2022022022022022E-2</c:v>
                </c:pt>
                <c:pt idx="845">
                  <c:v>2.2022022022022022E-2</c:v>
                </c:pt>
                <c:pt idx="846">
                  <c:v>2.2022022022022022E-2</c:v>
                </c:pt>
                <c:pt idx="847">
                  <c:v>2.2022022022022022E-2</c:v>
                </c:pt>
                <c:pt idx="848">
                  <c:v>2.2022022022022022E-2</c:v>
                </c:pt>
                <c:pt idx="849">
                  <c:v>2.2022022022022022E-2</c:v>
                </c:pt>
                <c:pt idx="850">
                  <c:v>2.2022022022022022E-2</c:v>
                </c:pt>
                <c:pt idx="851">
                  <c:v>2.2022022022022022E-2</c:v>
                </c:pt>
                <c:pt idx="852">
                  <c:v>2.2022022022022022E-2</c:v>
                </c:pt>
                <c:pt idx="853">
                  <c:v>2.2022022022022022E-2</c:v>
                </c:pt>
                <c:pt idx="854">
                  <c:v>2.2022022022022022E-2</c:v>
                </c:pt>
                <c:pt idx="855">
                  <c:v>2.2022022022022022E-2</c:v>
                </c:pt>
                <c:pt idx="856">
                  <c:v>2.2022022022022022E-2</c:v>
                </c:pt>
                <c:pt idx="857">
                  <c:v>2.2022022022022022E-2</c:v>
                </c:pt>
                <c:pt idx="858">
                  <c:v>2.2022022022022022E-2</c:v>
                </c:pt>
                <c:pt idx="859">
                  <c:v>2.2022022022022022E-2</c:v>
                </c:pt>
                <c:pt idx="860">
                  <c:v>2.2022022022022022E-2</c:v>
                </c:pt>
                <c:pt idx="861">
                  <c:v>2.2022022022022022E-2</c:v>
                </c:pt>
                <c:pt idx="862">
                  <c:v>2.2022022022022022E-2</c:v>
                </c:pt>
                <c:pt idx="863">
                  <c:v>2.2022022022022022E-2</c:v>
                </c:pt>
                <c:pt idx="864">
                  <c:v>2.2022022022022022E-2</c:v>
                </c:pt>
                <c:pt idx="865">
                  <c:v>2.2022022022022022E-2</c:v>
                </c:pt>
                <c:pt idx="866">
                  <c:v>2.2022022022022022E-2</c:v>
                </c:pt>
                <c:pt idx="867">
                  <c:v>2.2022022022022022E-2</c:v>
                </c:pt>
                <c:pt idx="868">
                  <c:v>2.2022022022022022E-2</c:v>
                </c:pt>
                <c:pt idx="869">
                  <c:v>2.2022022022022022E-2</c:v>
                </c:pt>
                <c:pt idx="870">
                  <c:v>2.2022022022022022E-2</c:v>
                </c:pt>
                <c:pt idx="871">
                  <c:v>2.2022022022022022E-2</c:v>
                </c:pt>
                <c:pt idx="872">
                  <c:v>2.2022022022022022E-2</c:v>
                </c:pt>
                <c:pt idx="873">
                  <c:v>2.2022022022022022E-2</c:v>
                </c:pt>
                <c:pt idx="874">
                  <c:v>2.2022022022022022E-2</c:v>
                </c:pt>
                <c:pt idx="875">
                  <c:v>2.2022022022022022E-2</c:v>
                </c:pt>
                <c:pt idx="876">
                  <c:v>2.2022022022022022E-2</c:v>
                </c:pt>
                <c:pt idx="877">
                  <c:v>2.2022022022022022E-2</c:v>
                </c:pt>
                <c:pt idx="878">
                  <c:v>2.2022022022022022E-2</c:v>
                </c:pt>
                <c:pt idx="879">
                  <c:v>2.2022022022022022E-2</c:v>
                </c:pt>
                <c:pt idx="880">
                  <c:v>2.2022022022022022E-2</c:v>
                </c:pt>
                <c:pt idx="881">
                  <c:v>2.2022022022022022E-2</c:v>
                </c:pt>
                <c:pt idx="882">
                  <c:v>2.2022022022022022E-2</c:v>
                </c:pt>
                <c:pt idx="883">
                  <c:v>2.2022022022022022E-2</c:v>
                </c:pt>
                <c:pt idx="884">
                  <c:v>2.2022022022022022E-2</c:v>
                </c:pt>
                <c:pt idx="885">
                  <c:v>2.2022022022022022E-2</c:v>
                </c:pt>
                <c:pt idx="886">
                  <c:v>2.2022022022022022E-2</c:v>
                </c:pt>
                <c:pt idx="887">
                  <c:v>2.2022022022022022E-2</c:v>
                </c:pt>
                <c:pt idx="888">
                  <c:v>2.2022022022022022E-2</c:v>
                </c:pt>
                <c:pt idx="889">
                  <c:v>2.2022022022022022E-2</c:v>
                </c:pt>
                <c:pt idx="890">
                  <c:v>2.2022022022022022E-2</c:v>
                </c:pt>
                <c:pt idx="891">
                  <c:v>2.2022022022022022E-2</c:v>
                </c:pt>
                <c:pt idx="892">
                  <c:v>2.2022022022022022E-2</c:v>
                </c:pt>
                <c:pt idx="893">
                  <c:v>2.2022022022022022E-2</c:v>
                </c:pt>
                <c:pt idx="894">
                  <c:v>2.2022022022022022E-2</c:v>
                </c:pt>
                <c:pt idx="895">
                  <c:v>2.1021021021021019E-2</c:v>
                </c:pt>
                <c:pt idx="896">
                  <c:v>2.1021021021021019E-2</c:v>
                </c:pt>
                <c:pt idx="897">
                  <c:v>2.1021021021021019E-2</c:v>
                </c:pt>
                <c:pt idx="898">
                  <c:v>2.1021021021021019E-2</c:v>
                </c:pt>
                <c:pt idx="899">
                  <c:v>2.1021021021021019E-2</c:v>
                </c:pt>
                <c:pt idx="900">
                  <c:v>2.1021021021021019E-2</c:v>
                </c:pt>
                <c:pt idx="901">
                  <c:v>2.1021021021021019E-2</c:v>
                </c:pt>
                <c:pt idx="902">
                  <c:v>2.1021021021021019E-2</c:v>
                </c:pt>
                <c:pt idx="903">
                  <c:v>2.1021021021021019E-2</c:v>
                </c:pt>
                <c:pt idx="904">
                  <c:v>2.1021021021021019E-2</c:v>
                </c:pt>
                <c:pt idx="905">
                  <c:v>2.1021021021021019E-2</c:v>
                </c:pt>
                <c:pt idx="906">
                  <c:v>2.1021021021021019E-2</c:v>
                </c:pt>
                <c:pt idx="907">
                  <c:v>2.1021021021021019E-2</c:v>
                </c:pt>
                <c:pt idx="908">
                  <c:v>2.1021021021021019E-2</c:v>
                </c:pt>
                <c:pt idx="909">
                  <c:v>2.1021021021021019E-2</c:v>
                </c:pt>
                <c:pt idx="910">
                  <c:v>2.1021021021021019E-2</c:v>
                </c:pt>
                <c:pt idx="911">
                  <c:v>2.1021021021021019E-2</c:v>
                </c:pt>
                <c:pt idx="912">
                  <c:v>2.1021021021021019E-2</c:v>
                </c:pt>
                <c:pt idx="913">
                  <c:v>2.1021021021021019E-2</c:v>
                </c:pt>
                <c:pt idx="914">
                  <c:v>2.1021021021021019E-2</c:v>
                </c:pt>
                <c:pt idx="915">
                  <c:v>2.1021021021021019E-2</c:v>
                </c:pt>
                <c:pt idx="916">
                  <c:v>2.1021021021021019E-2</c:v>
                </c:pt>
                <c:pt idx="917">
                  <c:v>2.1021021021021019E-2</c:v>
                </c:pt>
                <c:pt idx="918">
                  <c:v>2.1021021021021019E-2</c:v>
                </c:pt>
                <c:pt idx="919">
                  <c:v>2.1021021021021019E-2</c:v>
                </c:pt>
                <c:pt idx="920">
                  <c:v>2.1021021021021019E-2</c:v>
                </c:pt>
                <c:pt idx="921">
                  <c:v>2.1021021021021019E-2</c:v>
                </c:pt>
                <c:pt idx="922">
                  <c:v>2.1021021021021019E-2</c:v>
                </c:pt>
                <c:pt idx="923">
                  <c:v>2.1021021021021019E-2</c:v>
                </c:pt>
                <c:pt idx="924">
                  <c:v>2.1021021021021019E-2</c:v>
                </c:pt>
                <c:pt idx="925">
                  <c:v>2.1021021021021019E-2</c:v>
                </c:pt>
                <c:pt idx="926">
                  <c:v>2.1021021021021019E-2</c:v>
                </c:pt>
                <c:pt idx="927">
                  <c:v>2.1021021021021019E-2</c:v>
                </c:pt>
                <c:pt idx="928">
                  <c:v>2.1021021021021019E-2</c:v>
                </c:pt>
                <c:pt idx="929">
                  <c:v>2.1021021021021019E-2</c:v>
                </c:pt>
                <c:pt idx="930">
                  <c:v>2.1021021021021019E-2</c:v>
                </c:pt>
                <c:pt idx="931">
                  <c:v>2.1021021021021019E-2</c:v>
                </c:pt>
                <c:pt idx="932">
                  <c:v>2.1021021021021019E-2</c:v>
                </c:pt>
                <c:pt idx="933">
                  <c:v>2.1021021021021019E-2</c:v>
                </c:pt>
                <c:pt idx="934">
                  <c:v>2.1021021021021019E-2</c:v>
                </c:pt>
                <c:pt idx="935">
                  <c:v>2.1021021021021019E-2</c:v>
                </c:pt>
                <c:pt idx="936">
                  <c:v>2.1021021021021019E-2</c:v>
                </c:pt>
                <c:pt idx="937">
                  <c:v>2.1021021021021019E-2</c:v>
                </c:pt>
                <c:pt idx="938">
                  <c:v>2.1021021021021019E-2</c:v>
                </c:pt>
                <c:pt idx="939">
                  <c:v>2.1021021021021019E-2</c:v>
                </c:pt>
                <c:pt idx="940">
                  <c:v>2.1021021021021019E-2</c:v>
                </c:pt>
                <c:pt idx="941">
                  <c:v>2.1021021021021019E-2</c:v>
                </c:pt>
                <c:pt idx="942">
                  <c:v>2.1021021021021019E-2</c:v>
                </c:pt>
                <c:pt idx="943">
                  <c:v>2.1021021021021019E-2</c:v>
                </c:pt>
                <c:pt idx="944">
                  <c:v>2.1021021021021019E-2</c:v>
                </c:pt>
                <c:pt idx="945">
                  <c:v>2.1021021021021019E-2</c:v>
                </c:pt>
                <c:pt idx="946">
                  <c:v>2.1021021021021019E-2</c:v>
                </c:pt>
                <c:pt idx="947">
                  <c:v>2.1021021021021019E-2</c:v>
                </c:pt>
                <c:pt idx="948">
                  <c:v>2.1021021021021019E-2</c:v>
                </c:pt>
                <c:pt idx="949">
                  <c:v>2.1021021021021019E-2</c:v>
                </c:pt>
                <c:pt idx="950">
                  <c:v>2.1021021021021019E-2</c:v>
                </c:pt>
                <c:pt idx="951">
                  <c:v>2.1021021021021019E-2</c:v>
                </c:pt>
                <c:pt idx="952">
                  <c:v>2.1021021021021019E-2</c:v>
                </c:pt>
                <c:pt idx="953">
                  <c:v>2.1021021021021019E-2</c:v>
                </c:pt>
                <c:pt idx="954">
                  <c:v>2.1021021021021019E-2</c:v>
                </c:pt>
                <c:pt idx="955">
                  <c:v>2.1021021021021019E-2</c:v>
                </c:pt>
                <c:pt idx="956">
                  <c:v>2.1021021021021019E-2</c:v>
                </c:pt>
                <c:pt idx="957">
                  <c:v>2.1021021021021019E-2</c:v>
                </c:pt>
                <c:pt idx="958">
                  <c:v>2.1021021021021019E-2</c:v>
                </c:pt>
                <c:pt idx="959">
                  <c:v>2.1021021021021019E-2</c:v>
                </c:pt>
                <c:pt idx="960">
                  <c:v>2.1021021021021019E-2</c:v>
                </c:pt>
                <c:pt idx="961">
                  <c:v>2.1021021021021019E-2</c:v>
                </c:pt>
                <c:pt idx="962">
                  <c:v>2.002002002002002E-2</c:v>
                </c:pt>
                <c:pt idx="963">
                  <c:v>2.002002002002002E-2</c:v>
                </c:pt>
                <c:pt idx="964">
                  <c:v>2.002002002002002E-2</c:v>
                </c:pt>
                <c:pt idx="965">
                  <c:v>2.002002002002002E-2</c:v>
                </c:pt>
                <c:pt idx="966">
                  <c:v>2.002002002002002E-2</c:v>
                </c:pt>
                <c:pt idx="967">
                  <c:v>2.002002002002002E-2</c:v>
                </c:pt>
                <c:pt idx="968">
                  <c:v>2.002002002002002E-2</c:v>
                </c:pt>
                <c:pt idx="969">
                  <c:v>2.002002002002002E-2</c:v>
                </c:pt>
                <c:pt idx="970">
                  <c:v>2.002002002002002E-2</c:v>
                </c:pt>
                <c:pt idx="971">
                  <c:v>2.002002002002002E-2</c:v>
                </c:pt>
                <c:pt idx="972">
                  <c:v>2.002002002002002E-2</c:v>
                </c:pt>
                <c:pt idx="973">
                  <c:v>2.002002002002002E-2</c:v>
                </c:pt>
                <c:pt idx="974">
                  <c:v>2.002002002002002E-2</c:v>
                </c:pt>
                <c:pt idx="975">
                  <c:v>2.002002002002002E-2</c:v>
                </c:pt>
                <c:pt idx="976">
                  <c:v>2.002002002002002E-2</c:v>
                </c:pt>
                <c:pt idx="977">
                  <c:v>2.002002002002002E-2</c:v>
                </c:pt>
                <c:pt idx="978">
                  <c:v>2.002002002002002E-2</c:v>
                </c:pt>
                <c:pt idx="979">
                  <c:v>2.002002002002002E-2</c:v>
                </c:pt>
                <c:pt idx="980">
                  <c:v>2.002002002002002E-2</c:v>
                </c:pt>
                <c:pt idx="981">
                  <c:v>2.002002002002002E-2</c:v>
                </c:pt>
                <c:pt idx="982">
                  <c:v>2.002002002002002E-2</c:v>
                </c:pt>
                <c:pt idx="983">
                  <c:v>2.002002002002002E-2</c:v>
                </c:pt>
                <c:pt idx="984">
                  <c:v>2.002002002002002E-2</c:v>
                </c:pt>
                <c:pt idx="985">
                  <c:v>2.002002002002002E-2</c:v>
                </c:pt>
                <c:pt idx="986">
                  <c:v>2.002002002002002E-2</c:v>
                </c:pt>
                <c:pt idx="987">
                  <c:v>2.002002002002002E-2</c:v>
                </c:pt>
                <c:pt idx="988">
                  <c:v>2.002002002002002E-2</c:v>
                </c:pt>
                <c:pt idx="989">
                  <c:v>2.002002002002002E-2</c:v>
                </c:pt>
                <c:pt idx="990">
                  <c:v>2.002002002002002E-2</c:v>
                </c:pt>
                <c:pt idx="991">
                  <c:v>2.002002002002002E-2</c:v>
                </c:pt>
                <c:pt idx="992">
                  <c:v>2.002002002002002E-2</c:v>
                </c:pt>
                <c:pt idx="993">
                  <c:v>2.002002002002002E-2</c:v>
                </c:pt>
                <c:pt idx="994">
                  <c:v>2.002002002002002E-2</c:v>
                </c:pt>
                <c:pt idx="995">
                  <c:v>2.002002002002002E-2</c:v>
                </c:pt>
                <c:pt idx="996">
                  <c:v>2.002002002002002E-2</c:v>
                </c:pt>
                <c:pt idx="997">
                  <c:v>2.002002002002002E-2</c:v>
                </c:pt>
                <c:pt idx="998">
                  <c:v>2.002002002002002E-2</c:v>
                </c:pt>
                <c:pt idx="999">
                  <c:v>2.002002002002002E-2</c:v>
                </c:pt>
                <c:pt idx="1000">
                  <c:v>2.002002002002002E-2</c:v>
                </c:pt>
                <c:pt idx="1001">
                  <c:v>2.002002002002002E-2</c:v>
                </c:pt>
                <c:pt idx="1002">
                  <c:v>2.002002002002002E-2</c:v>
                </c:pt>
                <c:pt idx="1003">
                  <c:v>2.002002002002002E-2</c:v>
                </c:pt>
                <c:pt idx="1004">
                  <c:v>2.002002002002002E-2</c:v>
                </c:pt>
                <c:pt idx="1005">
                  <c:v>2.002002002002002E-2</c:v>
                </c:pt>
                <c:pt idx="1006">
                  <c:v>2.002002002002002E-2</c:v>
                </c:pt>
                <c:pt idx="1007">
                  <c:v>2.002002002002002E-2</c:v>
                </c:pt>
                <c:pt idx="1008">
                  <c:v>2.002002002002002E-2</c:v>
                </c:pt>
                <c:pt idx="1009">
                  <c:v>2.002002002002002E-2</c:v>
                </c:pt>
                <c:pt idx="1010">
                  <c:v>2.002002002002002E-2</c:v>
                </c:pt>
                <c:pt idx="1011">
                  <c:v>2.002002002002002E-2</c:v>
                </c:pt>
                <c:pt idx="1012">
                  <c:v>2.002002002002002E-2</c:v>
                </c:pt>
                <c:pt idx="1013">
                  <c:v>2.002002002002002E-2</c:v>
                </c:pt>
                <c:pt idx="1014">
                  <c:v>2.002002002002002E-2</c:v>
                </c:pt>
                <c:pt idx="1015">
                  <c:v>2.002002002002002E-2</c:v>
                </c:pt>
                <c:pt idx="1016">
                  <c:v>2.002002002002002E-2</c:v>
                </c:pt>
                <c:pt idx="1017">
                  <c:v>2.002002002002002E-2</c:v>
                </c:pt>
                <c:pt idx="1018">
                  <c:v>2.002002002002002E-2</c:v>
                </c:pt>
                <c:pt idx="1019">
                  <c:v>2.002002002002002E-2</c:v>
                </c:pt>
                <c:pt idx="1020">
                  <c:v>2.002002002002002E-2</c:v>
                </c:pt>
                <c:pt idx="1021">
                  <c:v>2.002002002002002E-2</c:v>
                </c:pt>
                <c:pt idx="1022">
                  <c:v>2.002002002002002E-2</c:v>
                </c:pt>
                <c:pt idx="1023">
                  <c:v>2.002002002002002E-2</c:v>
                </c:pt>
                <c:pt idx="1024">
                  <c:v>2.002002002002002E-2</c:v>
                </c:pt>
                <c:pt idx="1025">
                  <c:v>2.002002002002002E-2</c:v>
                </c:pt>
                <c:pt idx="1026">
                  <c:v>2.002002002002002E-2</c:v>
                </c:pt>
                <c:pt idx="1027">
                  <c:v>2.002002002002002E-2</c:v>
                </c:pt>
                <c:pt idx="1028">
                  <c:v>2.002002002002002E-2</c:v>
                </c:pt>
                <c:pt idx="1029">
                  <c:v>2.002002002002002E-2</c:v>
                </c:pt>
                <c:pt idx="1030">
                  <c:v>2.002002002002002E-2</c:v>
                </c:pt>
                <c:pt idx="1031">
                  <c:v>2.002002002002002E-2</c:v>
                </c:pt>
                <c:pt idx="1032">
                  <c:v>2.002002002002002E-2</c:v>
                </c:pt>
                <c:pt idx="1033">
                  <c:v>1.9019019019019017E-2</c:v>
                </c:pt>
                <c:pt idx="1034">
                  <c:v>1.9019019019019017E-2</c:v>
                </c:pt>
                <c:pt idx="1035">
                  <c:v>1.9019019019019017E-2</c:v>
                </c:pt>
                <c:pt idx="1036">
                  <c:v>1.9019019019019017E-2</c:v>
                </c:pt>
                <c:pt idx="1037">
                  <c:v>1.9019019019019017E-2</c:v>
                </c:pt>
                <c:pt idx="1038">
                  <c:v>1.9019019019019017E-2</c:v>
                </c:pt>
                <c:pt idx="1039">
                  <c:v>1.9019019019019017E-2</c:v>
                </c:pt>
                <c:pt idx="1040">
                  <c:v>1.9019019019019017E-2</c:v>
                </c:pt>
                <c:pt idx="1041">
                  <c:v>1.9019019019019017E-2</c:v>
                </c:pt>
                <c:pt idx="1042">
                  <c:v>1.9019019019019017E-2</c:v>
                </c:pt>
                <c:pt idx="1043">
                  <c:v>1.9019019019019017E-2</c:v>
                </c:pt>
                <c:pt idx="1044">
                  <c:v>1.9019019019019017E-2</c:v>
                </c:pt>
                <c:pt idx="1045">
                  <c:v>1.9019019019019017E-2</c:v>
                </c:pt>
                <c:pt idx="1046">
                  <c:v>1.9019019019019017E-2</c:v>
                </c:pt>
                <c:pt idx="1047">
                  <c:v>1.9019019019019017E-2</c:v>
                </c:pt>
                <c:pt idx="1048">
                  <c:v>1.9019019019019017E-2</c:v>
                </c:pt>
                <c:pt idx="1049">
                  <c:v>1.9019019019019017E-2</c:v>
                </c:pt>
                <c:pt idx="1050">
                  <c:v>1.9019019019019017E-2</c:v>
                </c:pt>
                <c:pt idx="1051">
                  <c:v>1.9019019019019017E-2</c:v>
                </c:pt>
                <c:pt idx="1052">
                  <c:v>1.9019019019019017E-2</c:v>
                </c:pt>
                <c:pt idx="1053">
                  <c:v>1.9019019019019017E-2</c:v>
                </c:pt>
                <c:pt idx="1054">
                  <c:v>1.9019019019019017E-2</c:v>
                </c:pt>
                <c:pt idx="1055">
                  <c:v>1.9019019019019017E-2</c:v>
                </c:pt>
                <c:pt idx="1056">
                  <c:v>1.9019019019019017E-2</c:v>
                </c:pt>
                <c:pt idx="1057">
                  <c:v>1.9019019019019017E-2</c:v>
                </c:pt>
                <c:pt idx="1058">
                  <c:v>1.9019019019019017E-2</c:v>
                </c:pt>
                <c:pt idx="1059">
                  <c:v>1.9019019019019017E-2</c:v>
                </c:pt>
                <c:pt idx="1060">
                  <c:v>1.9019019019019017E-2</c:v>
                </c:pt>
                <c:pt idx="1061">
                  <c:v>1.9019019019019017E-2</c:v>
                </c:pt>
                <c:pt idx="1062">
                  <c:v>1.9019019019019017E-2</c:v>
                </c:pt>
                <c:pt idx="1063">
                  <c:v>1.9019019019019017E-2</c:v>
                </c:pt>
                <c:pt idx="1064">
                  <c:v>1.9019019019019017E-2</c:v>
                </c:pt>
                <c:pt idx="1065">
                  <c:v>1.9019019019019017E-2</c:v>
                </c:pt>
                <c:pt idx="1066">
                  <c:v>1.9019019019019017E-2</c:v>
                </c:pt>
                <c:pt idx="1067">
                  <c:v>1.9019019019019017E-2</c:v>
                </c:pt>
                <c:pt idx="1068">
                  <c:v>1.9019019019019017E-2</c:v>
                </c:pt>
                <c:pt idx="1069">
                  <c:v>1.9019019019019017E-2</c:v>
                </c:pt>
                <c:pt idx="1070">
                  <c:v>1.9019019019019017E-2</c:v>
                </c:pt>
                <c:pt idx="1071">
                  <c:v>1.9019019019019017E-2</c:v>
                </c:pt>
                <c:pt idx="1072">
                  <c:v>1.9019019019019017E-2</c:v>
                </c:pt>
                <c:pt idx="1073">
                  <c:v>1.9019019019019017E-2</c:v>
                </c:pt>
                <c:pt idx="1074">
                  <c:v>1.9019019019019017E-2</c:v>
                </c:pt>
                <c:pt idx="1075">
                  <c:v>1.9019019019019017E-2</c:v>
                </c:pt>
                <c:pt idx="1076">
                  <c:v>1.9019019019019017E-2</c:v>
                </c:pt>
                <c:pt idx="1077">
                  <c:v>1.9019019019019017E-2</c:v>
                </c:pt>
                <c:pt idx="1078">
                  <c:v>1.9019019019019017E-2</c:v>
                </c:pt>
                <c:pt idx="1079">
                  <c:v>1.9019019019019017E-2</c:v>
                </c:pt>
                <c:pt idx="1080">
                  <c:v>1.9019019019019017E-2</c:v>
                </c:pt>
                <c:pt idx="1081">
                  <c:v>1.9019019019019017E-2</c:v>
                </c:pt>
                <c:pt idx="1082">
                  <c:v>1.9019019019019017E-2</c:v>
                </c:pt>
                <c:pt idx="1083">
                  <c:v>1.9019019019019017E-2</c:v>
                </c:pt>
                <c:pt idx="1084">
                  <c:v>1.9019019019019017E-2</c:v>
                </c:pt>
                <c:pt idx="1085">
                  <c:v>1.9019019019019017E-2</c:v>
                </c:pt>
                <c:pt idx="1086">
                  <c:v>1.9019019019019017E-2</c:v>
                </c:pt>
                <c:pt idx="1087">
                  <c:v>1.9019019019019017E-2</c:v>
                </c:pt>
                <c:pt idx="1088">
                  <c:v>1.9019019019019017E-2</c:v>
                </c:pt>
                <c:pt idx="1089">
                  <c:v>1.9019019019019017E-2</c:v>
                </c:pt>
                <c:pt idx="1090">
                  <c:v>1.9019019019019017E-2</c:v>
                </c:pt>
                <c:pt idx="1091">
                  <c:v>1.9019019019019017E-2</c:v>
                </c:pt>
                <c:pt idx="1092">
                  <c:v>1.9019019019019017E-2</c:v>
                </c:pt>
                <c:pt idx="1093">
                  <c:v>1.9019019019019017E-2</c:v>
                </c:pt>
                <c:pt idx="1094">
                  <c:v>1.9019019019019017E-2</c:v>
                </c:pt>
                <c:pt idx="1095">
                  <c:v>1.9019019019019017E-2</c:v>
                </c:pt>
                <c:pt idx="1096">
                  <c:v>1.9019019019019017E-2</c:v>
                </c:pt>
                <c:pt idx="1097">
                  <c:v>1.9019019019019017E-2</c:v>
                </c:pt>
                <c:pt idx="1098">
                  <c:v>1.9019019019019017E-2</c:v>
                </c:pt>
                <c:pt idx="1099">
                  <c:v>1.9019019019019017E-2</c:v>
                </c:pt>
                <c:pt idx="1100">
                  <c:v>1.9019019019019017E-2</c:v>
                </c:pt>
                <c:pt idx="1101">
                  <c:v>1.9019019019019017E-2</c:v>
                </c:pt>
                <c:pt idx="1102">
                  <c:v>1.9019019019019017E-2</c:v>
                </c:pt>
                <c:pt idx="1103">
                  <c:v>1.9019019019019017E-2</c:v>
                </c:pt>
                <c:pt idx="1104">
                  <c:v>1.9019019019019017E-2</c:v>
                </c:pt>
                <c:pt idx="1105">
                  <c:v>1.9019019019019017E-2</c:v>
                </c:pt>
                <c:pt idx="1106">
                  <c:v>1.9019019019019017E-2</c:v>
                </c:pt>
                <c:pt idx="1107">
                  <c:v>1.9019019019019017E-2</c:v>
                </c:pt>
                <c:pt idx="1108">
                  <c:v>1.9019019019019017E-2</c:v>
                </c:pt>
                <c:pt idx="1109">
                  <c:v>1.9019019019019017E-2</c:v>
                </c:pt>
                <c:pt idx="1110">
                  <c:v>1.9019019019019017E-2</c:v>
                </c:pt>
                <c:pt idx="1111">
                  <c:v>1.9019019019019017E-2</c:v>
                </c:pt>
                <c:pt idx="1112">
                  <c:v>1.9019019019019017E-2</c:v>
                </c:pt>
                <c:pt idx="1113">
                  <c:v>1.8018018018018018E-2</c:v>
                </c:pt>
                <c:pt idx="1114">
                  <c:v>1.8018018018018018E-2</c:v>
                </c:pt>
                <c:pt idx="1115">
                  <c:v>1.8018018018018018E-2</c:v>
                </c:pt>
                <c:pt idx="1116">
                  <c:v>1.8018018018018018E-2</c:v>
                </c:pt>
                <c:pt idx="1117">
                  <c:v>1.8018018018018018E-2</c:v>
                </c:pt>
                <c:pt idx="1118">
                  <c:v>1.8018018018018018E-2</c:v>
                </c:pt>
                <c:pt idx="1119">
                  <c:v>1.8018018018018018E-2</c:v>
                </c:pt>
                <c:pt idx="1120">
                  <c:v>1.8018018018018018E-2</c:v>
                </c:pt>
                <c:pt idx="1121">
                  <c:v>1.8018018018018018E-2</c:v>
                </c:pt>
                <c:pt idx="1122">
                  <c:v>1.8018018018018018E-2</c:v>
                </c:pt>
                <c:pt idx="1123">
                  <c:v>1.8018018018018018E-2</c:v>
                </c:pt>
                <c:pt idx="1124">
                  <c:v>1.8018018018018018E-2</c:v>
                </c:pt>
                <c:pt idx="1125">
                  <c:v>1.8018018018018018E-2</c:v>
                </c:pt>
                <c:pt idx="1126">
                  <c:v>1.8018018018018018E-2</c:v>
                </c:pt>
                <c:pt idx="1127">
                  <c:v>1.8018018018018018E-2</c:v>
                </c:pt>
                <c:pt idx="1128">
                  <c:v>1.8018018018018018E-2</c:v>
                </c:pt>
                <c:pt idx="1129">
                  <c:v>1.8018018018018018E-2</c:v>
                </c:pt>
                <c:pt idx="1130">
                  <c:v>1.8018018018018018E-2</c:v>
                </c:pt>
                <c:pt idx="1131">
                  <c:v>1.8018018018018018E-2</c:v>
                </c:pt>
                <c:pt idx="1132">
                  <c:v>1.8018018018018018E-2</c:v>
                </c:pt>
                <c:pt idx="1133">
                  <c:v>1.8018018018018018E-2</c:v>
                </c:pt>
                <c:pt idx="1134">
                  <c:v>1.8018018018018018E-2</c:v>
                </c:pt>
                <c:pt idx="1135">
                  <c:v>1.8018018018018018E-2</c:v>
                </c:pt>
                <c:pt idx="1136">
                  <c:v>1.8018018018018018E-2</c:v>
                </c:pt>
                <c:pt idx="1137">
                  <c:v>1.8018018018018018E-2</c:v>
                </c:pt>
                <c:pt idx="1138">
                  <c:v>1.8018018018018018E-2</c:v>
                </c:pt>
                <c:pt idx="1139">
                  <c:v>1.8018018018018018E-2</c:v>
                </c:pt>
                <c:pt idx="1140">
                  <c:v>1.8018018018018018E-2</c:v>
                </c:pt>
                <c:pt idx="1141">
                  <c:v>1.8018018018018018E-2</c:v>
                </c:pt>
                <c:pt idx="1142">
                  <c:v>1.8018018018018018E-2</c:v>
                </c:pt>
                <c:pt idx="1143">
                  <c:v>1.8018018018018018E-2</c:v>
                </c:pt>
                <c:pt idx="1144">
                  <c:v>1.8018018018018018E-2</c:v>
                </c:pt>
                <c:pt idx="1145">
                  <c:v>1.8018018018018018E-2</c:v>
                </c:pt>
                <c:pt idx="1146">
                  <c:v>1.8018018018018018E-2</c:v>
                </c:pt>
                <c:pt idx="1147">
                  <c:v>1.8018018018018018E-2</c:v>
                </c:pt>
                <c:pt idx="1148">
                  <c:v>1.8018018018018018E-2</c:v>
                </c:pt>
                <c:pt idx="1149">
                  <c:v>1.8018018018018018E-2</c:v>
                </c:pt>
                <c:pt idx="1150">
                  <c:v>1.8018018018018018E-2</c:v>
                </c:pt>
                <c:pt idx="1151">
                  <c:v>1.8018018018018018E-2</c:v>
                </c:pt>
                <c:pt idx="1152">
                  <c:v>1.8018018018018018E-2</c:v>
                </c:pt>
                <c:pt idx="1153">
                  <c:v>1.8018018018018018E-2</c:v>
                </c:pt>
                <c:pt idx="1154">
                  <c:v>1.8018018018018018E-2</c:v>
                </c:pt>
                <c:pt idx="1155">
                  <c:v>1.8018018018018018E-2</c:v>
                </c:pt>
                <c:pt idx="1156">
                  <c:v>1.8018018018018018E-2</c:v>
                </c:pt>
                <c:pt idx="1157">
                  <c:v>1.8018018018018018E-2</c:v>
                </c:pt>
                <c:pt idx="1158">
                  <c:v>1.8018018018018018E-2</c:v>
                </c:pt>
                <c:pt idx="1159">
                  <c:v>1.8018018018018018E-2</c:v>
                </c:pt>
                <c:pt idx="1160">
                  <c:v>1.8018018018018018E-2</c:v>
                </c:pt>
                <c:pt idx="1161">
                  <c:v>1.8018018018018018E-2</c:v>
                </c:pt>
                <c:pt idx="1162">
                  <c:v>1.8018018018018018E-2</c:v>
                </c:pt>
                <c:pt idx="1163">
                  <c:v>1.8018018018018018E-2</c:v>
                </c:pt>
                <c:pt idx="1164">
                  <c:v>1.8018018018018018E-2</c:v>
                </c:pt>
                <c:pt idx="1165">
                  <c:v>1.8018018018018018E-2</c:v>
                </c:pt>
                <c:pt idx="1166">
                  <c:v>1.8018018018018018E-2</c:v>
                </c:pt>
                <c:pt idx="1167">
                  <c:v>1.8018018018018018E-2</c:v>
                </c:pt>
                <c:pt idx="1168">
                  <c:v>1.8018018018018018E-2</c:v>
                </c:pt>
                <c:pt idx="1169">
                  <c:v>1.8018018018018018E-2</c:v>
                </c:pt>
                <c:pt idx="1170">
                  <c:v>1.8018018018018018E-2</c:v>
                </c:pt>
                <c:pt idx="1171">
                  <c:v>1.8018018018018018E-2</c:v>
                </c:pt>
                <c:pt idx="1172">
                  <c:v>1.8018018018018018E-2</c:v>
                </c:pt>
                <c:pt idx="1173">
                  <c:v>1.8018018018018018E-2</c:v>
                </c:pt>
                <c:pt idx="1174">
                  <c:v>1.8018018018018018E-2</c:v>
                </c:pt>
                <c:pt idx="1175">
                  <c:v>1.8018018018018018E-2</c:v>
                </c:pt>
                <c:pt idx="1176">
                  <c:v>1.8018018018018018E-2</c:v>
                </c:pt>
                <c:pt idx="1177">
                  <c:v>1.8018018018018018E-2</c:v>
                </c:pt>
                <c:pt idx="1178">
                  <c:v>1.8018018018018018E-2</c:v>
                </c:pt>
                <c:pt idx="1179">
                  <c:v>1.8018018018018018E-2</c:v>
                </c:pt>
                <c:pt idx="1180">
                  <c:v>1.8018018018018018E-2</c:v>
                </c:pt>
                <c:pt idx="1181">
                  <c:v>1.8018018018018018E-2</c:v>
                </c:pt>
                <c:pt idx="1182">
                  <c:v>1.8018018018018018E-2</c:v>
                </c:pt>
                <c:pt idx="1185">
                  <c:v>5.5055055055055049E-2</c:v>
                </c:pt>
                <c:pt idx="1186">
                  <c:v>5.5055055055055049E-2</c:v>
                </c:pt>
                <c:pt idx="1187">
                  <c:v>5.5055055055055049E-2</c:v>
                </c:pt>
                <c:pt idx="1188">
                  <c:v>5.5055055055055049E-2</c:v>
                </c:pt>
                <c:pt idx="1189">
                  <c:v>5.5055055055055049E-2</c:v>
                </c:pt>
                <c:pt idx="1190">
                  <c:v>5.5055055055055049E-2</c:v>
                </c:pt>
                <c:pt idx="1191">
                  <c:v>5.5055055055055049E-2</c:v>
                </c:pt>
                <c:pt idx="1192">
                  <c:v>5.5055055055055049E-2</c:v>
                </c:pt>
                <c:pt idx="1193">
                  <c:v>5.5055055055055049E-2</c:v>
                </c:pt>
                <c:pt idx="1194">
                  <c:v>5.5055055055055049E-2</c:v>
                </c:pt>
                <c:pt idx="1195">
                  <c:v>5.5055055055055049E-2</c:v>
                </c:pt>
                <c:pt idx="1196">
                  <c:v>5.5055055055055049E-2</c:v>
                </c:pt>
                <c:pt idx="1197">
                  <c:v>5.5055055055055049E-2</c:v>
                </c:pt>
                <c:pt idx="1198">
                  <c:v>5.5055055055055049E-2</c:v>
                </c:pt>
                <c:pt idx="1199">
                  <c:v>5.5055055055055049E-2</c:v>
                </c:pt>
                <c:pt idx="1200">
                  <c:v>5.5055055055055049E-2</c:v>
                </c:pt>
                <c:pt idx="1201">
                  <c:v>5.5055055055055049E-2</c:v>
                </c:pt>
                <c:pt idx="1202">
                  <c:v>5.5055055055055049E-2</c:v>
                </c:pt>
                <c:pt idx="1203">
                  <c:v>5.5055055055055049E-2</c:v>
                </c:pt>
                <c:pt idx="1204">
                  <c:v>5.5055055055055049E-2</c:v>
                </c:pt>
                <c:pt idx="1205">
                  <c:v>5.5055055055055049E-2</c:v>
                </c:pt>
                <c:pt idx="1206">
                  <c:v>5.5055055055055049E-2</c:v>
                </c:pt>
                <c:pt idx="1207">
                  <c:v>5.4054054054054057E-2</c:v>
                </c:pt>
                <c:pt idx="1208">
                  <c:v>5.4054054054054057E-2</c:v>
                </c:pt>
                <c:pt idx="1209">
                  <c:v>5.4054054054054057E-2</c:v>
                </c:pt>
                <c:pt idx="1210">
                  <c:v>5.4054054054054057E-2</c:v>
                </c:pt>
                <c:pt idx="1211">
                  <c:v>5.4054054054054057E-2</c:v>
                </c:pt>
                <c:pt idx="1212">
                  <c:v>5.4054054054054057E-2</c:v>
                </c:pt>
                <c:pt idx="1213">
                  <c:v>5.4054054054054057E-2</c:v>
                </c:pt>
                <c:pt idx="1214">
                  <c:v>5.4054054054054057E-2</c:v>
                </c:pt>
                <c:pt idx="1215">
                  <c:v>5.4054054054054057E-2</c:v>
                </c:pt>
                <c:pt idx="1216">
                  <c:v>5.4054054054054057E-2</c:v>
                </c:pt>
                <c:pt idx="1217">
                  <c:v>5.4054054054054057E-2</c:v>
                </c:pt>
                <c:pt idx="1218">
                  <c:v>5.4054054054054057E-2</c:v>
                </c:pt>
                <c:pt idx="1219">
                  <c:v>5.4054054054054057E-2</c:v>
                </c:pt>
                <c:pt idx="1220">
                  <c:v>5.4054054054054057E-2</c:v>
                </c:pt>
                <c:pt idx="1221">
                  <c:v>5.4054054054054057E-2</c:v>
                </c:pt>
                <c:pt idx="1222">
                  <c:v>5.4054054054054057E-2</c:v>
                </c:pt>
                <c:pt idx="1223">
                  <c:v>5.4054054054054057E-2</c:v>
                </c:pt>
                <c:pt idx="1224">
                  <c:v>5.4054054054054057E-2</c:v>
                </c:pt>
                <c:pt idx="1225">
                  <c:v>5.4054054054054057E-2</c:v>
                </c:pt>
                <c:pt idx="1226">
                  <c:v>5.4054054054054057E-2</c:v>
                </c:pt>
                <c:pt idx="1227">
                  <c:v>5.4054054054054057E-2</c:v>
                </c:pt>
                <c:pt idx="1228">
                  <c:v>5.4054054054054057E-2</c:v>
                </c:pt>
                <c:pt idx="1229">
                  <c:v>5.4054054054054057E-2</c:v>
                </c:pt>
                <c:pt idx="1230">
                  <c:v>5.4054054054054057E-2</c:v>
                </c:pt>
                <c:pt idx="1231">
                  <c:v>5.4054054054054057E-2</c:v>
                </c:pt>
                <c:pt idx="1232">
                  <c:v>5.4054054054054057E-2</c:v>
                </c:pt>
                <c:pt idx="1233">
                  <c:v>5.4054054054054057E-2</c:v>
                </c:pt>
                <c:pt idx="1234">
                  <c:v>5.4054054054054057E-2</c:v>
                </c:pt>
                <c:pt idx="1235">
                  <c:v>5.4054054054054057E-2</c:v>
                </c:pt>
                <c:pt idx="1236">
                  <c:v>5.4054054054054057E-2</c:v>
                </c:pt>
                <c:pt idx="1237">
                  <c:v>5.4054054054054057E-2</c:v>
                </c:pt>
                <c:pt idx="1238">
                  <c:v>5.4054054054054057E-2</c:v>
                </c:pt>
                <c:pt idx="1239">
                  <c:v>5.3053053053053051E-2</c:v>
                </c:pt>
                <c:pt idx="1240">
                  <c:v>5.3053053053053051E-2</c:v>
                </c:pt>
                <c:pt idx="1241">
                  <c:v>5.3053053053053051E-2</c:v>
                </c:pt>
                <c:pt idx="1242">
                  <c:v>5.3053053053053051E-2</c:v>
                </c:pt>
                <c:pt idx="1243">
                  <c:v>5.3053053053053051E-2</c:v>
                </c:pt>
                <c:pt idx="1244">
                  <c:v>5.3053053053053051E-2</c:v>
                </c:pt>
                <c:pt idx="1245">
                  <c:v>5.3053053053053051E-2</c:v>
                </c:pt>
                <c:pt idx="1246">
                  <c:v>5.3053053053053051E-2</c:v>
                </c:pt>
                <c:pt idx="1247">
                  <c:v>5.3053053053053051E-2</c:v>
                </c:pt>
                <c:pt idx="1248">
                  <c:v>5.3053053053053051E-2</c:v>
                </c:pt>
                <c:pt idx="1249">
                  <c:v>5.3053053053053051E-2</c:v>
                </c:pt>
                <c:pt idx="1250">
                  <c:v>5.3053053053053051E-2</c:v>
                </c:pt>
                <c:pt idx="1251">
                  <c:v>5.3053053053053051E-2</c:v>
                </c:pt>
                <c:pt idx="1252">
                  <c:v>5.3053053053053051E-2</c:v>
                </c:pt>
                <c:pt idx="1253">
                  <c:v>5.3053053053053051E-2</c:v>
                </c:pt>
                <c:pt idx="1254">
                  <c:v>5.3053053053053051E-2</c:v>
                </c:pt>
                <c:pt idx="1255">
                  <c:v>5.3053053053053051E-2</c:v>
                </c:pt>
                <c:pt idx="1256">
                  <c:v>5.3053053053053051E-2</c:v>
                </c:pt>
                <c:pt idx="1257">
                  <c:v>5.3053053053053051E-2</c:v>
                </c:pt>
                <c:pt idx="1258">
                  <c:v>5.3053053053053051E-2</c:v>
                </c:pt>
                <c:pt idx="1259">
                  <c:v>5.3053053053053051E-2</c:v>
                </c:pt>
                <c:pt idx="1260">
                  <c:v>5.3053053053053051E-2</c:v>
                </c:pt>
                <c:pt idx="1261">
                  <c:v>5.3053053053053051E-2</c:v>
                </c:pt>
                <c:pt idx="1262">
                  <c:v>5.3053053053053051E-2</c:v>
                </c:pt>
                <c:pt idx="1263">
                  <c:v>5.3053053053053051E-2</c:v>
                </c:pt>
                <c:pt idx="1264">
                  <c:v>5.3053053053053051E-2</c:v>
                </c:pt>
                <c:pt idx="1265">
                  <c:v>5.3053053053053051E-2</c:v>
                </c:pt>
                <c:pt idx="1266">
                  <c:v>5.3053053053053051E-2</c:v>
                </c:pt>
                <c:pt idx="1267">
                  <c:v>5.3053053053053051E-2</c:v>
                </c:pt>
                <c:pt idx="1268">
                  <c:v>5.3053053053053051E-2</c:v>
                </c:pt>
                <c:pt idx="1269">
                  <c:v>5.3053053053053051E-2</c:v>
                </c:pt>
                <c:pt idx="1270">
                  <c:v>5.3053053053053051E-2</c:v>
                </c:pt>
                <c:pt idx="1271">
                  <c:v>5.3053053053053051E-2</c:v>
                </c:pt>
                <c:pt idx="1272">
                  <c:v>5.3053053053053051E-2</c:v>
                </c:pt>
                <c:pt idx="1273">
                  <c:v>5.3053053053053051E-2</c:v>
                </c:pt>
                <c:pt idx="1274">
                  <c:v>5.3053053053053051E-2</c:v>
                </c:pt>
                <c:pt idx="1275">
                  <c:v>5.3053053053053051E-2</c:v>
                </c:pt>
                <c:pt idx="1276">
                  <c:v>5.3053053053053051E-2</c:v>
                </c:pt>
                <c:pt idx="1277">
                  <c:v>5.3053053053053051E-2</c:v>
                </c:pt>
                <c:pt idx="1278">
                  <c:v>5.3053053053053051E-2</c:v>
                </c:pt>
                <c:pt idx="1279">
                  <c:v>5.3053053053053051E-2</c:v>
                </c:pt>
                <c:pt idx="1280">
                  <c:v>5.3053053053053051E-2</c:v>
                </c:pt>
                <c:pt idx="1281">
                  <c:v>5.2052052052052052E-2</c:v>
                </c:pt>
                <c:pt idx="1282">
                  <c:v>5.2052052052052052E-2</c:v>
                </c:pt>
                <c:pt idx="1283">
                  <c:v>5.2052052052052052E-2</c:v>
                </c:pt>
                <c:pt idx="1284">
                  <c:v>5.2052052052052052E-2</c:v>
                </c:pt>
                <c:pt idx="1285">
                  <c:v>5.2052052052052052E-2</c:v>
                </c:pt>
                <c:pt idx="1286">
                  <c:v>5.2052052052052052E-2</c:v>
                </c:pt>
                <c:pt idx="1287">
                  <c:v>5.2052052052052052E-2</c:v>
                </c:pt>
                <c:pt idx="1288">
                  <c:v>5.2052052052052052E-2</c:v>
                </c:pt>
                <c:pt idx="1289">
                  <c:v>5.2052052052052052E-2</c:v>
                </c:pt>
                <c:pt idx="1290">
                  <c:v>5.2052052052052052E-2</c:v>
                </c:pt>
                <c:pt idx="1291">
                  <c:v>5.2052052052052052E-2</c:v>
                </c:pt>
                <c:pt idx="1292">
                  <c:v>5.2052052052052052E-2</c:v>
                </c:pt>
                <c:pt idx="1293">
                  <c:v>5.2052052052052052E-2</c:v>
                </c:pt>
                <c:pt idx="1294">
                  <c:v>5.2052052052052052E-2</c:v>
                </c:pt>
                <c:pt idx="1295">
                  <c:v>5.2052052052052052E-2</c:v>
                </c:pt>
                <c:pt idx="1296">
                  <c:v>5.2052052052052052E-2</c:v>
                </c:pt>
                <c:pt idx="1297">
                  <c:v>5.2052052052052052E-2</c:v>
                </c:pt>
                <c:pt idx="1298">
                  <c:v>5.2052052052052052E-2</c:v>
                </c:pt>
                <c:pt idx="1299">
                  <c:v>5.2052052052052052E-2</c:v>
                </c:pt>
                <c:pt idx="1300">
                  <c:v>5.2052052052052052E-2</c:v>
                </c:pt>
                <c:pt idx="1301">
                  <c:v>5.2052052052052052E-2</c:v>
                </c:pt>
                <c:pt idx="1302">
                  <c:v>5.2052052052052052E-2</c:v>
                </c:pt>
                <c:pt idx="1303">
                  <c:v>5.2052052052052052E-2</c:v>
                </c:pt>
                <c:pt idx="1304">
                  <c:v>5.2052052052052052E-2</c:v>
                </c:pt>
                <c:pt idx="1305">
                  <c:v>5.2052052052052052E-2</c:v>
                </c:pt>
                <c:pt idx="1306">
                  <c:v>5.2052052052052052E-2</c:v>
                </c:pt>
                <c:pt idx="1307">
                  <c:v>5.2052052052052052E-2</c:v>
                </c:pt>
                <c:pt idx="1308">
                  <c:v>5.2052052052052052E-2</c:v>
                </c:pt>
                <c:pt idx="1309">
                  <c:v>5.2052052052052052E-2</c:v>
                </c:pt>
                <c:pt idx="1310">
                  <c:v>5.2052052052052052E-2</c:v>
                </c:pt>
                <c:pt idx="1311">
                  <c:v>5.1051051051051045E-2</c:v>
                </c:pt>
                <c:pt idx="1312">
                  <c:v>5.1051051051051045E-2</c:v>
                </c:pt>
                <c:pt idx="1313">
                  <c:v>5.1051051051051045E-2</c:v>
                </c:pt>
                <c:pt idx="1314">
                  <c:v>5.1051051051051045E-2</c:v>
                </c:pt>
                <c:pt idx="1315">
                  <c:v>5.1051051051051045E-2</c:v>
                </c:pt>
                <c:pt idx="1316">
                  <c:v>5.1051051051051045E-2</c:v>
                </c:pt>
                <c:pt idx="1317">
                  <c:v>5.1051051051051045E-2</c:v>
                </c:pt>
                <c:pt idx="1318">
                  <c:v>5.1051051051051045E-2</c:v>
                </c:pt>
                <c:pt idx="1319">
                  <c:v>5.1051051051051045E-2</c:v>
                </c:pt>
                <c:pt idx="1320">
                  <c:v>5.1051051051051045E-2</c:v>
                </c:pt>
                <c:pt idx="1321">
                  <c:v>5.1051051051051045E-2</c:v>
                </c:pt>
                <c:pt idx="1322">
                  <c:v>5.1051051051051045E-2</c:v>
                </c:pt>
                <c:pt idx="1323">
                  <c:v>5.1051051051051045E-2</c:v>
                </c:pt>
                <c:pt idx="1324">
                  <c:v>5.1051051051051045E-2</c:v>
                </c:pt>
                <c:pt idx="1325">
                  <c:v>5.1051051051051045E-2</c:v>
                </c:pt>
                <c:pt idx="1326">
                  <c:v>5.1051051051051045E-2</c:v>
                </c:pt>
                <c:pt idx="1327">
                  <c:v>5.1051051051051045E-2</c:v>
                </c:pt>
                <c:pt idx="1328">
                  <c:v>5.1051051051051045E-2</c:v>
                </c:pt>
                <c:pt idx="1329">
                  <c:v>5.1051051051051045E-2</c:v>
                </c:pt>
                <c:pt idx="1330">
                  <c:v>5.1051051051051045E-2</c:v>
                </c:pt>
                <c:pt idx="1331">
                  <c:v>5.1051051051051045E-2</c:v>
                </c:pt>
                <c:pt idx="1332">
                  <c:v>5.1051051051051045E-2</c:v>
                </c:pt>
                <c:pt idx="1333">
                  <c:v>5.1051051051051045E-2</c:v>
                </c:pt>
                <c:pt idx="1334">
                  <c:v>5.1051051051051045E-2</c:v>
                </c:pt>
                <c:pt idx="1335">
                  <c:v>5.1051051051051045E-2</c:v>
                </c:pt>
                <c:pt idx="1336">
                  <c:v>5.1051051051051045E-2</c:v>
                </c:pt>
                <c:pt idx="1337">
                  <c:v>5.1051051051051045E-2</c:v>
                </c:pt>
                <c:pt idx="1338">
                  <c:v>5.1051051051051045E-2</c:v>
                </c:pt>
                <c:pt idx="1339">
                  <c:v>5.1051051051051045E-2</c:v>
                </c:pt>
                <c:pt idx="1340">
                  <c:v>5.1051051051051045E-2</c:v>
                </c:pt>
                <c:pt idx="1341">
                  <c:v>5.1051051051051045E-2</c:v>
                </c:pt>
                <c:pt idx="1342">
                  <c:v>5.1051051051051045E-2</c:v>
                </c:pt>
                <c:pt idx="1343">
                  <c:v>5.1051051051051045E-2</c:v>
                </c:pt>
                <c:pt idx="1344">
                  <c:v>5.1051051051051045E-2</c:v>
                </c:pt>
                <c:pt idx="1345">
                  <c:v>5.1051051051051045E-2</c:v>
                </c:pt>
                <c:pt idx="1346">
                  <c:v>5.1051051051051045E-2</c:v>
                </c:pt>
                <c:pt idx="1347">
                  <c:v>5.1051051051051045E-2</c:v>
                </c:pt>
                <c:pt idx="1348">
                  <c:v>5.1051051051051045E-2</c:v>
                </c:pt>
                <c:pt idx="1349">
                  <c:v>5.1051051051051045E-2</c:v>
                </c:pt>
                <c:pt idx="1350">
                  <c:v>5.1051051051051045E-2</c:v>
                </c:pt>
                <c:pt idx="1351">
                  <c:v>5.0050050050050046E-2</c:v>
                </c:pt>
                <c:pt idx="1352">
                  <c:v>5.0050050050050046E-2</c:v>
                </c:pt>
                <c:pt idx="1353">
                  <c:v>5.0050050050050046E-2</c:v>
                </c:pt>
                <c:pt idx="1354">
                  <c:v>5.0050050050050046E-2</c:v>
                </c:pt>
                <c:pt idx="1355">
                  <c:v>5.0050050050050046E-2</c:v>
                </c:pt>
                <c:pt idx="1356">
                  <c:v>5.0050050050050046E-2</c:v>
                </c:pt>
                <c:pt idx="1357">
                  <c:v>5.0050050050050046E-2</c:v>
                </c:pt>
                <c:pt idx="1358">
                  <c:v>5.0050050050050046E-2</c:v>
                </c:pt>
                <c:pt idx="1359">
                  <c:v>5.0050050050050046E-2</c:v>
                </c:pt>
                <c:pt idx="1360">
                  <c:v>5.0050050050050046E-2</c:v>
                </c:pt>
                <c:pt idx="1361">
                  <c:v>5.0050050050050046E-2</c:v>
                </c:pt>
                <c:pt idx="1362">
                  <c:v>5.0050050050050046E-2</c:v>
                </c:pt>
                <c:pt idx="1363">
                  <c:v>5.0050050050050046E-2</c:v>
                </c:pt>
                <c:pt idx="1364">
                  <c:v>5.0050050050050046E-2</c:v>
                </c:pt>
                <c:pt idx="1365">
                  <c:v>5.0050050050050046E-2</c:v>
                </c:pt>
                <c:pt idx="1366">
                  <c:v>5.0050050050050046E-2</c:v>
                </c:pt>
                <c:pt idx="1367">
                  <c:v>5.0050050050050046E-2</c:v>
                </c:pt>
                <c:pt idx="1368">
                  <c:v>5.0050050050050046E-2</c:v>
                </c:pt>
                <c:pt idx="1369">
                  <c:v>5.0050050050050046E-2</c:v>
                </c:pt>
                <c:pt idx="1370">
                  <c:v>5.0050050050050046E-2</c:v>
                </c:pt>
                <c:pt idx="1371">
                  <c:v>5.0050050050050046E-2</c:v>
                </c:pt>
                <c:pt idx="1372">
                  <c:v>5.0050050050050046E-2</c:v>
                </c:pt>
                <c:pt idx="1373">
                  <c:v>5.0050050050050046E-2</c:v>
                </c:pt>
                <c:pt idx="1374">
                  <c:v>5.0050050050050046E-2</c:v>
                </c:pt>
                <c:pt idx="1375">
                  <c:v>5.0050050050050046E-2</c:v>
                </c:pt>
                <c:pt idx="1376">
                  <c:v>5.0050050050050046E-2</c:v>
                </c:pt>
                <c:pt idx="1377">
                  <c:v>5.0050050050050046E-2</c:v>
                </c:pt>
                <c:pt idx="1378">
                  <c:v>5.0050050050050046E-2</c:v>
                </c:pt>
                <c:pt idx="1379">
                  <c:v>5.0050050050050046E-2</c:v>
                </c:pt>
                <c:pt idx="1380">
                  <c:v>5.0050050050050046E-2</c:v>
                </c:pt>
                <c:pt idx="1381">
                  <c:v>5.0050050050050046E-2</c:v>
                </c:pt>
                <c:pt idx="1382">
                  <c:v>5.0050050050050046E-2</c:v>
                </c:pt>
                <c:pt idx="1383">
                  <c:v>5.0050050050050046E-2</c:v>
                </c:pt>
                <c:pt idx="1384">
                  <c:v>5.0050050050050046E-2</c:v>
                </c:pt>
                <c:pt idx="1385">
                  <c:v>5.0050050050050046E-2</c:v>
                </c:pt>
                <c:pt idx="1386">
                  <c:v>5.0050050050050046E-2</c:v>
                </c:pt>
                <c:pt idx="1387">
                  <c:v>5.0050050050050046E-2</c:v>
                </c:pt>
                <c:pt idx="1388">
                  <c:v>5.0050050050050046E-2</c:v>
                </c:pt>
                <c:pt idx="1389">
                  <c:v>5.0050050050050046E-2</c:v>
                </c:pt>
                <c:pt idx="1390">
                  <c:v>4.9049049049049047E-2</c:v>
                </c:pt>
                <c:pt idx="1391">
                  <c:v>4.9049049049049047E-2</c:v>
                </c:pt>
                <c:pt idx="1392">
                  <c:v>4.9049049049049047E-2</c:v>
                </c:pt>
                <c:pt idx="1393">
                  <c:v>4.9049049049049047E-2</c:v>
                </c:pt>
                <c:pt idx="1394">
                  <c:v>4.9049049049049047E-2</c:v>
                </c:pt>
                <c:pt idx="1395">
                  <c:v>4.9049049049049047E-2</c:v>
                </c:pt>
                <c:pt idx="1396">
                  <c:v>4.9049049049049047E-2</c:v>
                </c:pt>
                <c:pt idx="1397">
                  <c:v>4.9049049049049047E-2</c:v>
                </c:pt>
                <c:pt idx="1398">
                  <c:v>4.9049049049049047E-2</c:v>
                </c:pt>
                <c:pt idx="1399">
                  <c:v>4.9049049049049047E-2</c:v>
                </c:pt>
                <c:pt idx="1400">
                  <c:v>4.9049049049049047E-2</c:v>
                </c:pt>
                <c:pt idx="1401">
                  <c:v>4.9049049049049047E-2</c:v>
                </c:pt>
                <c:pt idx="1402">
                  <c:v>4.9049049049049047E-2</c:v>
                </c:pt>
                <c:pt idx="1403">
                  <c:v>4.9049049049049047E-2</c:v>
                </c:pt>
                <c:pt idx="1404">
                  <c:v>4.9049049049049047E-2</c:v>
                </c:pt>
                <c:pt idx="1405">
                  <c:v>4.9049049049049047E-2</c:v>
                </c:pt>
                <c:pt idx="1406">
                  <c:v>4.9049049049049047E-2</c:v>
                </c:pt>
                <c:pt idx="1407">
                  <c:v>4.9049049049049047E-2</c:v>
                </c:pt>
                <c:pt idx="1408">
                  <c:v>4.9049049049049047E-2</c:v>
                </c:pt>
                <c:pt idx="1409">
                  <c:v>4.9049049049049047E-2</c:v>
                </c:pt>
                <c:pt idx="1410">
                  <c:v>4.9049049049049047E-2</c:v>
                </c:pt>
                <c:pt idx="1411">
                  <c:v>4.9049049049049047E-2</c:v>
                </c:pt>
                <c:pt idx="1412">
                  <c:v>4.9049049049049047E-2</c:v>
                </c:pt>
                <c:pt idx="1413">
                  <c:v>4.9049049049049047E-2</c:v>
                </c:pt>
                <c:pt idx="1414">
                  <c:v>4.9049049049049047E-2</c:v>
                </c:pt>
                <c:pt idx="1415">
                  <c:v>4.9049049049049047E-2</c:v>
                </c:pt>
                <c:pt idx="1416">
                  <c:v>4.9049049049049047E-2</c:v>
                </c:pt>
                <c:pt idx="1417">
                  <c:v>4.9049049049049047E-2</c:v>
                </c:pt>
                <c:pt idx="1418">
                  <c:v>4.9049049049049047E-2</c:v>
                </c:pt>
                <c:pt idx="1419">
                  <c:v>4.9049049049049047E-2</c:v>
                </c:pt>
                <c:pt idx="1420">
                  <c:v>4.9049049049049047E-2</c:v>
                </c:pt>
                <c:pt idx="1421">
                  <c:v>4.9049049049049047E-2</c:v>
                </c:pt>
                <c:pt idx="1422">
                  <c:v>4.8048048048048041E-2</c:v>
                </c:pt>
                <c:pt idx="1423">
                  <c:v>4.8048048048048041E-2</c:v>
                </c:pt>
                <c:pt idx="1424">
                  <c:v>4.8048048048048041E-2</c:v>
                </c:pt>
                <c:pt idx="1425">
                  <c:v>4.8048048048048041E-2</c:v>
                </c:pt>
                <c:pt idx="1426">
                  <c:v>4.8048048048048041E-2</c:v>
                </c:pt>
                <c:pt idx="1427">
                  <c:v>4.8048048048048041E-2</c:v>
                </c:pt>
                <c:pt idx="1428">
                  <c:v>4.8048048048048041E-2</c:v>
                </c:pt>
                <c:pt idx="1429">
                  <c:v>4.8048048048048041E-2</c:v>
                </c:pt>
                <c:pt idx="1430">
                  <c:v>4.8048048048048041E-2</c:v>
                </c:pt>
                <c:pt idx="1431">
                  <c:v>4.8048048048048041E-2</c:v>
                </c:pt>
                <c:pt idx="1432">
                  <c:v>4.8048048048048041E-2</c:v>
                </c:pt>
                <c:pt idx="1433">
                  <c:v>4.8048048048048041E-2</c:v>
                </c:pt>
                <c:pt idx="1434">
                  <c:v>4.8048048048048041E-2</c:v>
                </c:pt>
                <c:pt idx="1435">
                  <c:v>4.8048048048048041E-2</c:v>
                </c:pt>
                <c:pt idx="1436">
                  <c:v>4.8048048048048041E-2</c:v>
                </c:pt>
                <c:pt idx="1437">
                  <c:v>4.8048048048048041E-2</c:v>
                </c:pt>
                <c:pt idx="1438">
                  <c:v>4.8048048048048041E-2</c:v>
                </c:pt>
                <c:pt idx="1439">
                  <c:v>4.8048048048048041E-2</c:v>
                </c:pt>
                <c:pt idx="1440">
                  <c:v>4.8048048048048041E-2</c:v>
                </c:pt>
                <c:pt idx="1441">
                  <c:v>4.8048048048048041E-2</c:v>
                </c:pt>
                <c:pt idx="1442">
                  <c:v>4.8048048048048041E-2</c:v>
                </c:pt>
                <c:pt idx="1443">
                  <c:v>4.8048048048048041E-2</c:v>
                </c:pt>
                <c:pt idx="1444">
                  <c:v>4.8048048048048041E-2</c:v>
                </c:pt>
                <c:pt idx="1445">
                  <c:v>4.8048048048048041E-2</c:v>
                </c:pt>
                <c:pt idx="1446">
                  <c:v>4.8048048048048041E-2</c:v>
                </c:pt>
                <c:pt idx="1447">
                  <c:v>4.8048048048048041E-2</c:v>
                </c:pt>
                <c:pt idx="1448">
                  <c:v>4.8048048048048041E-2</c:v>
                </c:pt>
                <c:pt idx="1449">
                  <c:v>4.8048048048048041E-2</c:v>
                </c:pt>
                <c:pt idx="1450">
                  <c:v>4.8048048048048041E-2</c:v>
                </c:pt>
                <c:pt idx="1451">
                  <c:v>4.8048048048048041E-2</c:v>
                </c:pt>
                <c:pt idx="1452">
                  <c:v>4.8048048048048041E-2</c:v>
                </c:pt>
                <c:pt idx="1453">
                  <c:v>4.8048048048048041E-2</c:v>
                </c:pt>
                <c:pt idx="1454">
                  <c:v>4.8048048048048041E-2</c:v>
                </c:pt>
                <c:pt idx="1455">
                  <c:v>4.8048048048048041E-2</c:v>
                </c:pt>
                <c:pt idx="1456">
                  <c:v>4.8048048048048041E-2</c:v>
                </c:pt>
                <c:pt idx="1457">
                  <c:v>4.8048048048048041E-2</c:v>
                </c:pt>
                <c:pt idx="1458">
                  <c:v>4.8048048048048041E-2</c:v>
                </c:pt>
                <c:pt idx="1459">
                  <c:v>4.8048048048048041E-2</c:v>
                </c:pt>
                <c:pt idx="1460">
                  <c:v>4.8048048048048041E-2</c:v>
                </c:pt>
                <c:pt idx="1461">
                  <c:v>4.8048048048048041E-2</c:v>
                </c:pt>
                <c:pt idx="1462">
                  <c:v>4.7047047047047048E-2</c:v>
                </c:pt>
                <c:pt idx="1463">
                  <c:v>4.7047047047047048E-2</c:v>
                </c:pt>
                <c:pt idx="1464">
                  <c:v>4.7047047047047048E-2</c:v>
                </c:pt>
                <c:pt idx="1465">
                  <c:v>4.7047047047047048E-2</c:v>
                </c:pt>
                <c:pt idx="1466">
                  <c:v>4.7047047047047048E-2</c:v>
                </c:pt>
                <c:pt idx="1467">
                  <c:v>4.7047047047047048E-2</c:v>
                </c:pt>
                <c:pt idx="1468">
                  <c:v>4.7047047047047048E-2</c:v>
                </c:pt>
                <c:pt idx="1469">
                  <c:v>4.7047047047047048E-2</c:v>
                </c:pt>
                <c:pt idx="1470">
                  <c:v>4.7047047047047048E-2</c:v>
                </c:pt>
                <c:pt idx="1471">
                  <c:v>4.7047047047047048E-2</c:v>
                </c:pt>
                <c:pt idx="1472">
                  <c:v>4.7047047047047048E-2</c:v>
                </c:pt>
                <c:pt idx="1473">
                  <c:v>4.7047047047047048E-2</c:v>
                </c:pt>
                <c:pt idx="1474">
                  <c:v>4.7047047047047048E-2</c:v>
                </c:pt>
                <c:pt idx="1475">
                  <c:v>4.7047047047047048E-2</c:v>
                </c:pt>
                <c:pt idx="1476">
                  <c:v>4.7047047047047048E-2</c:v>
                </c:pt>
                <c:pt idx="1477">
                  <c:v>4.7047047047047048E-2</c:v>
                </c:pt>
                <c:pt idx="1478">
                  <c:v>4.7047047047047048E-2</c:v>
                </c:pt>
                <c:pt idx="1479">
                  <c:v>4.7047047047047048E-2</c:v>
                </c:pt>
                <c:pt idx="1480">
                  <c:v>4.7047047047047048E-2</c:v>
                </c:pt>
                <c:pt idx="1481">
                  <c:v>4.7047047047047048E-2</c:v>
                </c:pt>
                <c:pt idx="1482">
                  <c:v>4.7047047047047048E-2</c:v>
                </c:pt>
                <c:pt idx="1483">
                  <c:v>4.7047047047047048E-2</c:v>
                </c:pt>
                <c:pt idx="1484">
                  <c:v>4.7047047047047048E-2</c:v>
                </c:pt>
                <c:pt idx="1485">
                  <c:v>4.7047047047047048E-2</c:v>
                </c:pt>
                <c:pt idx="1486">
                  <c:v>4.7047047047047048E-2</c:v>
                </c:pt>
                <c:pt idx="1487">
                  <c:v>4.7047047047047048E-2</c:v>
                </c:pt>
                <c:pt idx="1488">
                  <c:v>4.7047047047047048E-2</c:v>
                </c:pt>
                <c:pt idx="1489">
                  <c:v>4.7047047047047048E-2</c:v>
                </c:pt>
                <c:pt idx="1490">
                  <c:v>4.7047047047047048E-2</c:v>
                </c:pt>
                <c:pt idx="1491">
                  <c:v>4.7047047047047048E-2</c:v>
                </c:pt>
                <c:pt idx="1492">
                  <c:v>4.7047047047047048E-2</c:v>
                </c:pt>
                <c:pt idx="1493">
                  <c:v>4.7047047047047048E-2</c:v>
                </c:pt>
                <c:pt idx="1494">
                  <c:v>4.7047047047047048E-2</c:v>
                </c:pt>
                <c:pt idx="1495">
                  <c:v>4.7047047047047048E-2</c:v>
                </c:pt>
                <c:pt idx="1496">
                  <c:v>4.7047047047047048E-2</c:v>
                </c:pt>
                <c:pt idx="1497">
                  <c:v>4.7047047047047048E-2</c:v>
                </c:pt>
                <c:pt idx="1498">
                  <c:v>4.6046046046046042E-2</c:v>
                </c:pt>
                <c:pt idx="1499">
                  <c:v>4.6046046046046042E-2</c:v>
                </c:pt>
                <c:pt idx="1500">
                  <c:v>4.6046046046046042E-2</c:v>
                </c:pt>
                <c:pt idx="1501">
                  <c:v>4.6046046046046042E-2</c:v>
                </c:pt>
                <c:pt idx="1502">
                  <c:v>4.6046046046046042E-2</c:v>
                </c:pt>
                <c:pt idx="1503">
                  <c:v>4.6046046046046042E-2</c:v>
                </c:pt>
                <c:pt idx="1504">
                  <c:v>4.6046046046046042E-2</c:v>
                </c:pt>
                <c:pt idx="1505">
                  <c:v>4.6046046046046042E-2</c:v>
                </c:pt>
                <c:pt idx="1506">
                  <c:v>4.6046046046046042E-2</c:v>
                </c:pt>
                <c:pt idx="1507">
                  <c:v>4.6046046046046042E-2</c:v>
                </c:pt>
                <c:pt idx="1508">
                  <c:v>4.6046046046046042E-2</c:v>
                </c:pt>
                <c:pt idx="1509">
                  <c:v>4.6046046046046042E-2</c:v>
                </c:pt>
                <c:pt idx="1510">
                  <c:v>4.6046046046046042E-2</c:v>
                </c:pt>
                <c:pt idx="1511">
                  <c:v>4.6046046046046042E-2</c:v>
                </c:pt>
                <c:pt idx="1512">
                  <c:v>4.6046046046046042E-2</c:v>
                </c:pt>
                <c:pt idx="1513">
                  <c:v>4.6046046046046042E-2</c:v>
                </c:pt>
                <c:pt idx="1514">
                  <c:v>4.6046046046046042E-2</c:v>
                </c:pt>
                <c:pt idx="1515">
                  <c:v>4.6046046046046042E-2</c:v>
                </c:pt>
                <c:pt idx="1516">
                  <c:v>4.6046046046046042E-2</c:v>
                </c:pt>
                <c:pt idx="1517">
                  <c:v>4.6046046046046042E-2</c:v>
                </c:pt>
                <c:pt idx="1518">
                  <c:v>4.6046046046046042E-2</c:v>
                </c:pt>
                <c:pt idx="1519">
                  <c:v>4.6046046046046042E-2</c:v>
                </c:pt>
                <c:pt idx="1520">
                  <c:v>4.6046046046046042E-2</c:v>
                </c:pt>
                <c:pt idx="1521">
                  <c:v>4.6046046046046042E-2</c:v>
                </c:pt>
                <c:pt idx="1522">
                  <c:v>4.6046046046046042E-2</c:v>
                </c:pt>
                <c:pt idx="1523">
                  <c:v>4.6046046046046042E-2</c:v>
                </c:pt>
                <c:pt idx="1524">
                  <c:v>4.6046046046046042E-2</c:v>
                </c:pt>
                <c:pt idx="1525">
                  <c:v>4.6046046046046042E-2</c:v>
                </c:pt>
                <c:pt idx="1526">
                  <c:v>4.6046046046046042E-2</c:v>
                </c:pt>
                <c:pt idx="1527">
                  <c:v>4.6046046046046042E-2</c:v>
                </c:pt>
                <c:pt idx="1528">
                  <c:v>4.6046046046046042E-2</c:v>
                </c:pt>
                <c:pt idx="1529">
                  <c:v>4.6046046046046042E-2</c:v>
                </c:pt>
                <c:pt idx="1530">
                  <c:v>4.6046046046046042E-2</c:v>
                </c:pt>
                <c:pt idx="1531">
                  <c:v>4.6046046046046042E-2</c:v>
                </c:pt>
                <c:pt idx="1532">
                  <c:v>4.6046046046046042E-2</c:v>
                </c:pt>
                <c:pt idx="1533">
                  <c:v>4.6046046046046042E-2</c:v>
                </c:pt>
                <c:pt idx="1534">
                  <c:v>4.6046046046046042E-2</c:v>
                </c:pt>
                <c:pt idx="1535">
                  <c:v>4.6046046046046042E-2</c:v>
                </c:pt>
                <c:pt idx="1536">
                  <c:v>4.6046046046046042E-2</c:v>
                </c:pt>
                <c:pt idx="1537">
                  <c:v>4.6046046046046042E-2</c:v>
                </c:pt>
                <c:pt idx="1538">
                  <c:v>4.6046046046046042E-2</c:v>
                </c:pt>
                <c:pt idx="1539">
                  <c:v>4.6046046046046042E-2</c:v>
                </c:pt>
                <c:pt idx="1540">
                  <c:v>4.6046046046046042E-2</c:v>
                </c:pt>
                <c:pt idx="1541">
                  <c:v>4.6046046046046042E-2</c:v>
                </c:pt>
                <c:pt idx="1542">
                  <c:v>4.6046046046046042E-2</c:v>
                </c:pt>
                <c:pt idx="1543">
                  <c:v>4.6046046046046042E-2</c:v>
                </c:pt>
                <c:pt idx="1544">
                  <c:v>4.6046046046046042E-2</c:v>
                </c:pt>
                <c:pt idx="1545">
                  <c:v>4.6046046046046042E-2</c:v>
                </c:pt>
                <c:pt idx="1546">
                  <c:v>4.5045045045045043E-2</c:v>
                </c:pt>
                <c:pt idx="1547">
                  <c:v>4.5045045045045043E-2</c:v>
                </c:pt>
                <c:pt idx="1548">
                  <c:v>4.5045045045045043E-2</c:v>
                </c:pt>
                <c:pt idx="1549">
                  <c:v>4.5045045045045043E-2</c:v>
                </c:pt>
                <c:pt idx="1550">
                  <c:v>4.5045045045045043E-2</c:v>
                </c:pt>
                <c:pt idx="1551">
                  <c:v>4.5045045045045043E-2</c:v>
                </c:pt>
                <c:pt idx="1552">
                  <c:v>4.5045045045045043E-2</c:v>
                </c:pt>
                <c:pt idx="1553">
                  <c:v>4.5045045045045043E-2</c:v>
                </c:pt>
                <c:pt idx="1554">
                  <c:v>4.5045045045045043E-2</c:v>
                </c:pt>
                <c:pt idx="1555">
                  <c:v>4.5045045045045043E-2</c:v>
                </c:pt>
                <c:pt idx="1556">
                  <c:v>4.5045045045045043E-2</c:v>
                </c:pt>
                <c:pt idx="1557">
                  <c:v>4.5045045045045043E-2</c:v>
                </c:pt>
                <c:pt idx="1558">
                  <c:v>4.5045045045045043E-2</c:v>
                </c:pt>
                <c:pt idx="1559">
                  <c:v>4.5045045045045043E-2</c:v>
                </c:pt>
                <c:pt idx="1560">
                  <c:v>4.5045045045045043E-2</c:v>
                </c:pt>
                <c:pt idx="1561">
                  <c:v>4.5045045045045043E-2</c:v>
                </c:pt>
                <c:pt idx="1562">
                  <c:v>4.5045045045045043E-2</c:v>
                </c:pt>
                <c:pt idx="1563">
                  <c:v>4.5045045045045043E-2</c:v>
                </c:pt>
                <c:pt idx="1564">
                  <c:v>4.5045045045045043E-2</c:v>
                </c:pt>
                <c:pt idx="1565">
                  <c:v>4.5045045045045043E-2</c:v>
                </c:pt>
                <c:pt idx="1566">
                  <c:v>4.5045045045045043E-2</c:v>
                </c:pt>
                <c:pt idx="1567">
                  <c:v>4.5045045045045043E-2</c:v>
                </c:pt>
                <c:pt idx="1568">
                  <c:v>4.5045045045045043E-2</c:v>
                </c:pt>
                <c:pt idx="1569">
                  <c:v>4.5045045045045043E-2</c:v>
                </c:pt>
                <c:pt idx="1570">
                  <c:v>4.5045045045045043E-2</c:v>
                </c:pt>
                <c:pt idx="1571">
                  <c:v>4.5045045045045043E-2</c:v>
                </c:pt>
                <c:pt idx="1572">
                  <c:v>4.5045045045045043E-2</c:v>
                </c:pt>
                <c:pt idx="1573">
                  <c:v>4.5045045045045043E-2</c:v>
                </c:pt>
                <c:pt idx="1574">
                  <c:v>4.5045045045045043E-2</c:v>
                </c:pt>
                <c:pt idx="1575">
                  <c:v>4.5045045045045043E-2</c:v>
                </c:pt>
                <c:pt idx="1576">
                  <c:v>4.5045045045045043E-2</c:v>
                </c:pt>
                <c:pt idx="1577">
                  <c:v>4.5045045045045043E-2</c:v>
                </c:pt>
                <c:pt idx="1578">
                  <c:v>4.5045045045045043E-2</c:v>
                </c:pt>
                <c:pt idx="1579">
                  <c:v>4.5045045045045043E-2</c:v>
                </c:pt>
                <c:pt idx="1580">
                  <c:v>4.5045045045045043E-2</c:v>
                </c:pt>
                <c:pt idx="1581">
                  <c:v>4.5045045045045043E-2</c:v>
                </c:pt>
                <c:pt idx="1582">
                  <c:v>4.5045045045045043E-2</c:v>
                </c:pt>
                <c:pt idx="1583">
                  <c:v>4.5045045045045043E-2</c:v>
                </c:pt>
                <c:pt idx="1584">
                  <c:v>4.5045045045045043E-2</c:v>
                </c:pt>
                <c:pt idx="1585">
                  <c:v>4.5045045045045043E-2</c:v>
                </c:pt>
                <c:pt idx="1586">
                  <c:v>4.5045045045045043E-2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'12 MeV PDDs'!$C$4</c:f>
              <c:strCache>
                <c:ptCount val="1"/>
                <c:pt idx="0">
                  <c:v>4x4</c:v>
                </c:pt>
              </c:strCache>
            </c:strRef>
          </c:tx>
          <c:marker>
            <c:symbol val="none"/>
          </c:marker>
          <c:xVal>
            <c:numRef>
              <c:f>'12 MeV PDDs'!$A$5:$A$1591</c:f>
              <c:numCache>
                <c:formatCode>0.00</c:formatCode>
                <c:ptCount val="1587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6.9999999999999993E-2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0.11000000000000001</c:v>
                </c:pt>
                <c:pt idx="12">
                  <c:v>0.12</c:v>
                </c:pt>
                <c:pt idx="13">
                  <c:v>0.13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0.16999999999999998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0.21000000000000002</c:v>
                </c:pt>
                <c:pt idx="22">
                  <c:v>0.22000000000000003</c:v>
                </c:pt>
                <c:pt idx="23">
                  <c:v>0.22999999999999998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0.27999999999999997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0.32999999999999996</c:v>
                </c:pt>
                <c:pt idx="34">
                  <c:v>0.33999999999999997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0.42000000000000004</c:v>
                </c:pt>
                <c:pt idx="43">
                  <c:v>0.43</c:v>
                </c:pt>
                <c:pt idx="44">
                  <c:v>0.44000000000000006</c:v>
                </c:pt>
                <c:pt idx="45">
                  <c:v>0.45</c:v>
                </c:pt>
                <c:pt idx="46">
                  <c:v>0.45999999999999996</c:v>
                </c:pt>
                <c:pt idx="47">
                  <c:v>0.47000000000000003</c:v>
                </c:pt>
                <c:pt idx="48">
                  <c:v>0.48</c:v>
                </c:pt>
                <c:pt idx="49">
                  <c:v>0.49000000000000005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0.55999999999999994</c:v>
                </c:pt>
                <c:pt idx="57">
                  <c:v>0.57000000000000006</c:v>
                </c:pt>
                <c:pt idx="58">
                  <c:v>0.57999999999999996</c:v>
                </c:pt>
                <c:pt idx="59">
                  <c:v>0.59000000000000008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0.65999999999999992</c:v>
                </c:pt>
                <c:pt idx="67">
                  <c:v>0.67</c:v>
                </c:pt>
                <c:pt idx="68">
                  <c:v>0.67999999999999994</c:v>
                </c:pt>
                <c:pt idx="69">
                  <c:v>0.69000000000000006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0.80999999999999994</c:v>
                </c:pt>
                <c:pt idx="82">
                  <c:v>0.82</c:v>
                </c:pt>
                <c:pt idx="83">
                  <c:v>0.83000000000000007</c:v>
                </c:pt>
                <c:pt idx="84">
                  <c:v>0.84000000000000008</c:v>
                </c:pt>
                <c:pt idx="85">
                  <c:v>0.85</c:v>
                </c:pt>
                <c:pt idx="86">
                  <c:v>0.86</c:v>
                </c:pt>
                <c:pt idx="87">
                  <c:v>0.86999999999999988</c:v>
                </c:pt>
                <c:pt idx="88">
                  <c:v>0.88000000000000012</c:v>
                </c:pt>
                <c:pt idx="89">
                  <c:v>0.89</c:v>
                </c:pt>
                <c:pt idx="90">
                  <c:v>0.9</c:v>
                </c:pt>
                <c:pt idx="91">
                  <c:v>0.90999999999999992</c:v>
                </c:pt>
                <c:pt idx="92">
                  <c:v>0.91999999999999993</c:v>
                </c:pt>
                <c:pt idx="93">
                  <c:v>0.93</c:v>
                </c:pt>
                <c:pt idx="94">
                  <c:v>0.94000000000000006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0.98000000000000009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1.0699999999999998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1.1099999999999999</c:v>
                </c:pt>
                <c:pt idx="112">
                  <c:v>1.1199999999999999</c:v>
                </c:pt>
                <c:pt idx="113">
                  <c:v>1.1300000000000001</c:v>
                </c:pt>
                <c:pt idx="114">
                  <c:v>1.1400000000000001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1.1800000000000002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1.3199999999999998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1.3599999999999999</c:v>
                </c:pt>
                <c:pt idx="137">
                  <c:v>1.3699999999999999</c:v>
                </c:pt>
                <c:pt idx="138">
                  <c:v>1.3800000000000001</c:v>
                </c:pt>
                <c:pt idx="139">
                  <c:v>1.3900000000000001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1.4300000000000002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1.5699999999999998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1.6199999999999999</c:v>
                </c:pt>
                <c:pt idx="163">
                  <c:v>1.6300000000000001</c:v>
                </c:pt>
                <c:pt idx="164">
                  <c:v>1.64</c:v>
                </c:pt>
                <c:pt idx="165">
                  <c:v>1.65</c:v>
                </c:pt>
                <c:pt idx="166">
                  <c:v>1.6600000000000001</c:v>
                </c:pt>
                <c:pt idx="167">
                  <c:v>1.67</c:v>
                </c:pt>
                <c:pt idx="168">
                  <c:v>1.6800000000000002</c:v>
                </c:pt>
                <c:pt idx="169">
                  <c:v>1.69</c:v>
                </c:pt>
                <c:pt idx="170">
                  <c:v>1.7</c:v>
                </c:pt>
                <c:pt idx="171">
                  <c:v>1.7100000000000002</c:v>
                </c:pt>
                <c:pt idx="172">
                  <c:v>1.72</c:v>
                </c:pt>
                <c:pt idx="173">
                  <c:v>1.73</c:v>
                </c:pt>
                <c:pt idx="174">
                  <c:v>1.7399999999999998</c:v>
                </c:pt>
                <c:pt idx="175">
                  <c:v>1.75</c:v>
                </c:pt>
                <c:pt idx="176">
                  <c:v>1.7600000000000002</c:v>
                </c:pt>
                <c:pt idx="177">
                  <c:v>1.77</c:v>
                </c:pt>
                <c:pt idx="178">
                  <c:v>1.78</c:v>
                </c:pt>
                <c:pt idx="179">
                  <c:v>1.7899999999999998</c:v>
                </c:pt>
                <c:pt idx="180">
                  <c:v>1.8</c:v>
                </c:pt>
                <c:pt idx="181">
                  <c:v>1.81</c:v>
                </c:pt>
                <c:pt idx="182">
                  <c:v>1.8199999999999998</c:v>
                </c:pt>
                <c:pt idx="183">
                  <c:v>1.83</c:v>
                </c:pt>
                <c:pt idx="184">
                  <c:v>1.8399999999999999</c:v>
                </c:pt>
                <c:pt idx="185">
                  <c:v>1.85</c:v>
                </c:pt>
                <c:pt idx="186">
                  <c:v>1.86</c:v>
                </c:pt>
                <c:pt idx="187">
                  <c:v>1.8699999999999999</c:v>
                </c:pt>
                <c:pt idx="188">
                  <c:v>1.8800000000000001</c:v>
                </c:pt>
                <c:pt idx="189">
                  <c:v>1.89</c:v>
                </c:pt>
                <c:pt idx="190">
                  <c:v>1.9</c:v>
                </c:pt>
                <c:pt idx="191">
                  <c:v>1.9100000000000001</c:v>
                </c:pt>
                <c:pt idx="192">
                  <c:v>1.92</c:v>
                </c:pt>
                <c:pt idx="193">
                  <c:v>1.9300000000000002</c:v>
                </c:pt>
                <c:pt idx="194">
                  <c:v>1.94</c:v>
                </c:pt>
                <c:pt idx="195">
                  <c:v>1.95</c:v>
                </c:pt>
                <c:pt idx="196">
                  <c:v>1.9600000000000002</c:v>
                </c:pt>
                <c:pt idx="197">
                  <c:v>1.97</c:v>
                </c:pt>
                <c:pt idx="198">
                  <c:v>1.98</c:v>
                </c:pt>
                <c:pt idx="199">
                  <c:v>1.9899999999999998</c:v>
                </c:pt>
                <c:pt idx="200">
                  <c:v>2</c:v>
                </c:pt>
                <c:pt idx="201">
                  <c:v>2.0100000000000002</c:v>
                </c:pt>
                <c:pt idx="202">
                  <c:v>2.02</c:v>
                </c:pt>
                <c:pt idx="203">
                  <c:v>2.0300000000000002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2.1100000000000003</c:v>
                </c:pt>
                <c:pt idx="212">
                  <c:v>2.12</c:v>
                </c:pt>
                <c:pt idx="213">
                  <c:v>2.13</c:v>
                </c:pt>
                <c:pt idx="214">
                  <c:v>2.1399999999999997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2.2199999999999998</c:v>
                </c:pt>
                <c:pt idx="223">
                  <c:v>2.23</c:v>
                </c:pt>
                <c:pt idx="224">
                  <c:v>2.2399999999999998</c:v>
                </c:pt>
                <c:pt idx="225">
                  <c:v>2.25</c:v>
                </c:pt>
                <c:pt idx="226">
                  <c:v>2.2600000000000002</c:v>
                </c:pt>
                <c:pt idx="227">
                  <c:v>2.27</c:v>
                </c:pt>
                <c:pt idx="228">
                  <c:v>2.2800000000000002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2.3600000000000003</c:v>
                </c:pt>
                <c:pt idx="237">
                  <c:v>2.37</c:v>
                </c:pt>
                <c:pt idx="238">
                  <c:v>2.38</c:v>
                </c:pt>
                <c:pt idx="239">
                  <c:v>2.3899999999999997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2.4699999999999998</c:v>
                </c:pt>
                <c:pt idx="248">
                  <c:v>2.48</c:v>
                </c:pt>
                <c:pt idx="249">
                  <c:v>2.4899999999999998</c:v>
                </c:pt>
                <c:pt idx="250">
                  <c:v>2.5</c:v>
                </c:pt>
                <c:pt idx="251">
                  <c:v>2.5100000000000002</c:v>
                </c:pt>
                <c:pt idx="252">
                  <c:v>2.52</c:v>
                </c:pt>
                <c:pt idx="253">
                  <c:v>2.5300000000000002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2.6100000000000003</c:v>
                </c:pt>
                <c:pt idx="262">
                  <c:v>2.62</c:v>
                </c:pt>
                <c:pt idx="263">
                  <c:v>2.63</c:v>
                </c:pt>
                <c:pt idx="264">
                  <c:v>2.6399999999999997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2.7199999999999998</c:v>
                </c:pt>
                <c:pt idx="273">
                  <c:v>2.73</c:v>
                </c:pt>
                <c:pt idx="274">
                  <c:v>2.7399999999999998</c:v>
                </c:pt>
                <c:pt idx="275">
                  <c:v>2.75</c:v>
                </c:pt>
                <c:pt idx="276">
                  <c:v>2.7600000000000002</c:v>
                </c:pt>
                <c:pt idx="277">
                  <c:v>2.77</c:v>
                </c:pt>
                <c:pt idx="278">
                  <c:v>2.7800000000000002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2.8600000000000003</c:v>
                </c:pt>
                <c:pt idx="287">
                  <c:v>2.87</c:v>
                </c:pt>
                <c:pt idx="288">
                  <c:v>2.88</c:v>
                </c:pt>
                <c:pt idx="289">
                  <c:v>2.8899999999999997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2.9699999999999998</c:v>
                </c:pt>
                <c:pt idx="298">
                  <c:v>2.98</c:v>
                </c:pt>
                <c:pt idx="299">
                  <c:v>2.9899999999999998</c:v>
                </c:pt>
                <c:pt idx="300">
                  <c:v>3</c:v>
                </c:pt>
                <c:pt idx="301">
                  <c:v>3.0100000000000002</c:v>
                </c:pt>
                <c:pt idx="302">
                  <c:v>3.02</c:v>
                </c:pt>
                <c:pt idx="303">
                  <c:v>3.0300000000000002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3.1100000000000003</c:v>
                </c:pt>
                <c:pt idx="312">
                  <c:v>3.12</c:v>
                </c:pt>
                <c:pt idx="313">
                  <c:v>3.13</c:v>
                </c:pt>
                <c:pt idx="314">
                  <c:v>3.1399999999999997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3.2299999999999995</c:v>
                </c:pt>
                <c:pt idx="324">
                  <c:v>3.2399999999999998</c:v>
                </c:pt>
                <c:pt idx="325">
                  <c:v>3.25</c:v>
                </c:pt>
                <c:pt idx="326">
                  <c:v>3.2600000000000002</c:v>
                </c:pt>
                <c:pt idx="327">
                  <c:v>3.2700000000000005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3.3200000000000003</c:v>
                </c:pt>
                <c:pt idx="333">
                  <c:v>3.3299999999999996</c:v>
                </c:pt>
                <c:pt idx="334">
                  <c:v>3.34</c:v>
                </c:pt>
                <c:pt idx="335">
                  <c:v>3.35</c:v>
                </c:pt>
                <c:pt idx="336">
                  <c:v>3.3600000000000003</c:v>
                </c:pt>
                <c:pt idx="337">
                  <c:v>3.37</c:v>
                </c:pt>
                <c:pt idx="338">
                  <c:v>3.38</c:v>
                </c:pt>
                <c:pt idx="339">
                  <c:v>3.3899999999999997</c:v>
                </c:pt>
                <c:pt idx="340">
                  <c:v>3.4</c:v>
                </c:pt>
                <c:pt idx="341">
                  <c:v>3.41</c:v>
                </c:pt>
                <c:pt idx="342">
                  <c:v>3.4200000000000004</c:v>
                </c:pt>
                <c:pt idx="343">
                  <c:v>3.4299999999999997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3.4799999999999995</c:v>
                </c:pt>
                <c:pt idx="349">
                  <c:v>3.4899999999999998</c:v>
                </c:pt>
                <c:pt idx="350">
                  <c:v>3.5</c:v>
                </c:pt>
                <c:pt idx="351">
                  <c:v>3.5100000000000002</c:v>
                </c:pt>
                <c:pt idx="352">
                  <c:v>3.5200000000000005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3.5700000000000003</c:v>
                </c:pt>
                <c:pt idx="358">
                  <c:v>3.5799999999999996</c:v>
                </c:pt>
                <c:pt idx="359">
                  <c:v>3.59</c:v>
                </c:pt>
                <c:pt idx="360">
                  <c:v>3.6</c:v>
                </c:pt>
                <c:pt idx="361">
                  <c:v>3.6100000000000003</c:v>
                </c:pt>
                <c:pt idx="362">
                  <c:v>3.62</c:v>
                </c:pt>
                <c:pt idx="363">
                  <c:v>3.63</c:v>
                </c:pt>
                <c:pt idx="364">
                  <c:v>3.6399999999999997</c:v>
                </c:pt>
                <c:pt idx="365">
                  <c:v>3.65</c:v>
                </c:pt>
                <c:pt idx="366">
                  <c:v>3.66</c:v>
                </c:pt>
                <c:pt idx="367">
                  <c:v>3.6700000000000004</c:v>
                </c:pt>
                <c:pt idx="368">
                  <c:v>3.6799999999999997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3.7299999999999995</c:v>
                </c:pt>
                <c:pt idx="374">
                  <c:v>3.7399999999999998</c:v>
                </c:pt>
                <c:pt idx="375">
                  <c:v>3.75</c:v>
                </c:pt>
                <c:pt idx="376">
                  <c:v>3.7600000000000002</c:v>
                </c:pt>
                <c:pt idx="377">
                  <c:v>3.7700000000000005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3.8200000000000003</c:v>
                </c:pt>
                <c:pt idx="383">
                  <c:v>3.8299999999999996</c:v>
                </c:pt>
                <c:pt idx="384">
                  <c:v>3.84</c:v>
                </c:pt>
                <c:pt idx="385">
                  <c:v>3.85</c:v>
                </c:pt>
                <c:pt idx="386">
                  <c:v>3.8600000000000003</c:v>
                </c:pt>
                <c:pt idx="387">
                  <c:v>3.87</c:v>
                </c:pt>
                <c:pt idx="388">
                  <c:v>3.88</c:v>
                </c:pt>
                <c:pt idx="389">
                  <c:v>3.8899999999999997</c:v>
                </c:pt>
                <c:pt idx="390">
                  <c:v>3.9</c:v>
                </c:pt>
                <c:pt idx="391">
                  <c:v>3.91</c:v>
                </c:pt>
                <c:pt idx="392">
                  <c:v>3.9200000000000004</c:v>
                </c:pt>
                <c:pt idx="393">
                  <c:v>3.9299999999999997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3.9799999999999995</c:v>
                </c:pt>
                <c:pt idx="399">
                  <c:v>3.9899999999999998</c:v>
                </c:pt>
                <c:pt idx="400">
                  <c:v>4</c:v>
                </c:pt>
                <c:pt idx="401">
                  <c:v>4.01</c:v>
                </c:pt>
                <c:pt idx="402">
                  <c:v>4.0200000000000005</c:v>
                </c:pt>
                <c:pt idx="403">
                  <c:v>4.0299999999999994</c:v>
                </c:pt>
                <c:pt idx="404">
                  <c:v>4.04</c:v>
                </c:pt>
                <c:pt idx="405">
                  <c:v>4.05</c:v>
                </c:pt>
                <c:pt idx="406">
                  <c:v>4.0600000000000005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4.1899999999999995</c:v>
                </c:pt>
                <c:pt idx="420">
                  <c:v>4.2</c:v>
                </c:pt>
                <c:pt idx="421">
                  <c:v>4.21</c:v>
                </c:pt>
                <c:pt idx="422">
                  <c:v>4.2200000000000006</c:v>
                </c:pt>
                <c:pt idx="423">
                  <c:v>4.2299999999999995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4.2700000000000005</c:v>
                </c:pt>
                <c:pt idx="428">
                  <c:v>4.2799999999999994</c:v>
                </c:pt>
                <c:pt idx="429">
                  <c:v>4.29</c:v>
                </c:pt>
                <c:pt idx="430">
                  <c:v>4.3</c:v>
                </c:pt>
                <c:pt idx="431">
                  <c:v>4.3100000000000005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4.4399999999999995</c:v>
                </c:pt>
                <c:pt idx="445">
                  <c:v>4.45</c:v>
                </c:pt>
                <c:pt idx="446">
                  <c:v>4.46</c:v>
                </c:pt>
                <c:pt idx="447">
                  <c:v>4.4700000000000006</c:v>
                </c:pt>
                <c:pt idx="448">
                  <c:v>4.4799999999999995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4.5200000000000005</c:v>
                </c:pt>
                <c:pt idx="453">
                  <c:v>4.5299999999999994</c:v>
                </c:pt>
                <c:pt idx="454">
                  <c:v>4.54</c:v>
                </c:pt>
                <c:pt idx="455">
                  <c:v>4.55</c:v>
                </c:pt>
                <c:pt idx="456">
                  <c:v>4.5600000000000005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4.6899999999999995</c:v>
                </c:pt>
                <c:pt idx="470">
                  <c:v>4.7</c:v>
                </c:pt>
                <c:pt idx="471">
                  <c:v>4.71</c:v>
                </c:pt>
                <c:pt idx="472">
                  <c:v>4.7200000000000006</c:v>
                </c:pt>
                <c:pt idx="473">
                  <c:v>4.7299999999999995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4.7700000000000005</c:v>
                </c:pt>
                <c:pt idx="478">
                  <c:v>4.7799999999999994</c:v>
                </c:pt>
                <c:pt idx="479">
                  <c:v>4.79</c:v>
                </c:pt>
                <c:pt idx="480">
                  <c:v>4.8</c:v>
                </c:pt>
                <c:pt idx="481">
                  <c:v>4.8100000000000005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4.9399999999999995</c:v>
                </c:pt>
                <c:pt idx="495">
                  <c:v>4.95</c:v>
                </c:pt>
                <c:pt idx="496">
                  <c:v>4.96</c:v>
                </c:pt>
                <c:pt idx="497">
                  <c:v>4.9700000000000006</c:v>
                </c:pt>
                <c:pt idx="498">
                  <c:v>4.9799999999999995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5.0200000000000005</c:v>
                </c:pt>
                <c:pt idx="503">
                  <c:v>5.0299999999999994</c:v>
                </c:pt>
                <c:pt idx="504">
                  <c:v>5.04</c:v>
                </c:pt>
                <c:pt idx="505">
                  <c:v>5.05</c:v>
                </c:pt>
                <c:pt idx="506">
                  <c:v>5.0600000000000005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5.1899999999999995</c:v>
                </c:pt>
                <c:pt idx="520">
                  <c:v>5.2</c:v>
                </c:pt>
                <c:pt idx="521">
                  <c:v>5.21</c:v>
                </c:pt>
                <c:pt idx="522">
                  <c:v>5.2200000000000006</c:v>
                </c:pt>
                <c:pt idx="523">
                  <c:v>5.2299999999999995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5.2700000000000005</c:v>
                </c:pt>
                <c:pt idx="528">
                  <c:v>5.2799999999999994</c:v>
                </c:pt>
                <c:pt idx="529">
                  <c:v>5.29</c:v>
                </c:pt>
                <c:pt idx="530">
                  <c:v>5.3</c:v>
                </c:pt>
                <c:pt idx="531">
                  <c:v>5.3100000000000005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5.4399999999999995</c:v>
                </c:pt>
                <c:pt idx="545">
                  <c:v>5.45</c:v>
                </c:pt>
                <c:pt idx="546">
                  <c:v>5.46</c:v>
                </c:pt>
                <c:pt idx="547">
                  <c:v>5.4700000000000006</c:v>
                </c:pt>
                <c:pt idx="548">
                  <c:v>5.4799999999999995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5.5200000000000005</c:v>
                </c:pt>
                <c:pt idx="553">
                  <c:v>5.5299999999999994</c:v>
                </c:pt>
                <c:pt idx="554">
                  <c:v>5.54</c:v>
                </c:pt>
                <c:pt idx="555">
                  <c:v>5.55</c:v>
                </c:pt>
                <c:pt idx="556">
                  <c:v>5.5600000000000005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5.6899999999999995</c:v>
                </c:pt>
                <c:pt idx="570">
                  <c:v>5.7</c:v>
                </c:pt>
                <c:pt idx="571">
                  <c:v>5.71</c:v>
                </c:pt>
                <c:pt idx="572">
                  <c:v>5.7200000000000006</c:v>
                </c:pt>
                <c:pt idx="573">
                  <c:v>5.7299999999999995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5.7700000000000005</c:v>
                </c:pt>
                <c:pt idx="578">
                  <c:v>5.7799999999999994</c:v>
                </c:pt>
                <c:pt idx="579">
                  <c:v>5.79</c:v>
                </c:pt>
                <c:pt idx="580">
                  <c:v>5.8</c:v>
                </c:pt>
                <c:pt idx="581">
                  <c:v>5.8100000000000005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5.9399999999999995</c:v>
                </c:pt>
                <c:pt idx="595">
                  <c:v>5.95</c:v>
                </c:pt>
                <c:pt idx="596">
                  <c:v>5.96</c:v>
                </c:pt>
                <c:pt idx="597">
                  <c:v>5.9700000000000006</c:v>
                </c:pt>
                <c:pt idx="598">
                  <c:v>5.9799999999999995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6.0200000000000005</c:v>
                </c:pt>
                <c:pt idx="603">
                  <c:v>6.0299999999999994</c:v>
                </c:pt>
                <c:pt idx="604">
                  <c:v>6.04</c:v>
                </c:pt>
                <c:pt idx="605">
                  <c:v>6.05</c:v>
                </c:pt>
                <c:pt idx="606">
                  <c:v>6.0600000000000005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6.1899999999999995</c:v>
                </c:pt>
                <c:pt idx="620">
                  <c:v>6.2</c:v>
                </c:pt>
                <c:pt idx="621">
                  <c:v>6.21</c:v>
                </c:pt>
                <c:pt idx="622">
                  <c:v>6.2200000000000006</c:v>
                </c:pt>
                <c:pt idx="623">
                  <c:v>6.2299999999999995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6.2700000000000005</c:v>
                </c:pt>
                <c:pt idx="628">
                  <c:v>6.2799999999999994</c:v>
                </c:pt>
                <c:pt idx="629">
                  <c:v>6.29</c:v>
                </c:pt>
                <c:pt idx="630">
                  <c:v>6.3</c:v>
                </c:pt>
                <c:pt idx="631">
                  <c:v>6.3100000000000005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6.4099999999999993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6.4599999999999991</c:v>
                </c:pt>
                <c:pt idx="647">
                  <c:v>6.4700000000000006</c:v>
                </c:pt>
                <c:pt idx="648">
                  <c:v>6.4799999999999995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6.5200000000000005</c:v>
                </c:pt>
                <c:pt idx="653">
                  <c:v>6.5299999999999994</c:v>
                </c:pt>
                <c:pt idx="654">
                  <c:v>6.5400000000000009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6.5900000000000007</c:v>
                </c:pt>
                <c:pt idx="660">
                  <c:v>6.6</c:v>
                </c:pt>
                <c:pt idx="661">
                  <c:v>6.6099999999999994</c:v>
                </c:pt>
                <c:pt idx="662">
                  <c:v>6.62</c:v>
                </c:pt>
                <c:pt idx="663">
                  <c:v>6.63</c:v>
                </c:pt>
                <c:pt idx="664">
                  <c:v>6.6400000000000006</c:v>
                </c:pt>
                <c:pt idx="665">
                  <c:v>6.65</c:v>
                </c:pt>
                <c:pt idx="666">
                  <c:v>6.6599999999999993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6.7099999999999991</c:v>
                </c:pt>
                <c:pt idx="672">
                  <c:v>6.7200000000000006</c:v>
                </c:pt>
                <c:pt idx="673">
                  <c:v>6.7299999999999995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6.7700000000000005</c:v>
                </c:pt>
                <c:pt idx="678">
                  <c:v>6.7799999999999994</c:v>
                </c:pt>
                <c:pt idx="679">
                  <c:v>6.7900000000000009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6.8400000000000007</c:v>
                </c:pt>
                <c:pt idx="685">
                  <c:v>6.85</c:v>
                </c:pt>
                <c:pt idx="686">
                  <c:v>6.8599999999999994</c:v>
                </c:pt>
                <c:pt idx="687">
                  <c:v>6.87</c:v>
                </c:pt>
                <c:pt idx="688">
                  <c:v>6.88</c:v>
                </c:pt>
                <c:pt idx="689">
                  <c:v>6.8900000000000006</c:v>
                </c:pt>
                <c:pt idx="690">
                  <c:v>6.9</c:v>
                </c:pt>
                <c:pt idx="691">
                  <c:v>6.9099999999999993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6.9599999999999991</c:v>
                </c:pt>
                <c:pt idx="697">
                  <c:v>6.9700000000000006</c:v>
                </c:pt>
                <c:pt idx="698">
                  <c:v>6.9799999999999995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7.0200000000000005</c:v>
                </c:pt>
                <c:pt idx="703">
                  <c:v>7.0299999999999994</c:v>
                </c:pt>
                <c:pt idx="704">
                  <c:v>7.0400000000000009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7.0900000000000007</c:v>
                </c:pt>
                <c:pt idx="710">
                  <c:v>7.1</c:v>
                </c:pt>
                <c:pt idx="711">
                  <c:v>7.1099999999999994</c:v>
                </c:pt>
                <c:pt idx="712">
                  <c:v>7.12</c:v>
                </c:pt>
                <c:pt idx="713">
                  <c:v>7.13</c:v>
                </c:pt>
                <c:pt idx="714">
                  <c:v>7.1400000000000006</c:v>
                </c:pt>
                <c:pt idx="715">
                  <c:v>7.15</c:v>
                </c:pt>
                <c:pt idx="716">
                  <c:v>7.1599999999999993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7.2099999999999991</c:v>
                </c:pt>
                <c:pt idx="722">
                  <c:v>7.2200000000000006</c:v>
                </c:pt>
                <c:pt idx="723">
                  <c:v>7.2299999999999995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7.2700000000000005</c:v>
                </c:pt>
                <c:pt idx="728">
                  <c:v>7.2799999999999994</c:v>
                </c:pt>
                <c:pt idx="729">
                  <c:v>7.2900000000000009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7.3400000000000007</c:v>
                </c:pt>
                <c:pt idx="735">
                  <c:v>7.35</c:v>
                </c:pt>
                <c:pt idx="736">
                  <c:v>7.3599999999999994</c:v>
                </c:pt>
                <c:pt idx="737">
                  <c:v>7.37</c:v>
                </c:pt>
                <c:pt idx="738">
                  <c:v>7.38</c:v>
                </c:pt>
                <c:pt idx="739">
                  <c:v>7.3900000000000006</c:v>
                </c:pt>
                <c:pt idx="740">
                  <c:v>7.4</c:v>
                </c:pt>
                <c:pt idx="741">
                  <c:v>7.4099999999999993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7.4599999999999991</c:v>
                </c:pt>
                <c:pt idx="747">
                  <c:v>7.4700000000000006</c:v>
                </c:pt>
                <c:pt idx="748">
                  <c:v>7.4799999999999995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7.5200000000000005</c:v>
                </c:pt>
                <c:pt idx="753">
                  <c:v>7.5299999999999994</c:v>
                </c:pt>
                <c:pt idx="754">
                  <c:v>7.5400000000000009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7.5900000000000007</c:v>
                </c:pt>
                <c:pt idx="760">
                  <c:v>7.6</c:v>
                </c:pt>
                <c:pt idx="761">
                  <c:v>7.6099999999999994</c:v>
                </c:pt>
                <c:pt idx="762">
                  <c:v>7.62</c:v>
                </c:pt>
                <c:pt idx="763">
                  <c:v>7.63</c:v>
                </c:pt>
                <c:pt idx="764">
                  <c:v>7.6400000000000006</c:v>
                </c:pt>
                <c:pt idx="765">
                  <c:v>7.65</c:v>
                </c:pt>
                <c:pt idx="766">
                  <c:v>7.6599999999999993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7.7099999999999991</c:v>
                </c:pt>
                <c:pt idx="772">
                  <c:v>7.7200000000000006</c:v>
                </c:pt>
                <c:pt idx="773">
                  <c:v>7.7299999999999995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7.7700000000000005</c:v>
                </c:pt>
                <c:pt idx="778">
                  <c:v>7.7799999999999994</c:v>
                </c:pt>
                <c:pt idx="779">
                  <c:v>7.7900000000000009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7.8400000000000007</c:v>
                </c:pt>
                <c:pt idx="785">
                  <c:v>7.85</c:v>
                </c:pt>
                <c:pt idx="786">
                  <c:v>7.8599999999999994</c:v>
                </c:pt>
                <c:pt idx="787">
                  <c:v>7.87</c:v>
                </c:pt>
                <c:pt idx="788">
                  <c:v>7.88</c:v>
                </c:pt>
                <c:pt idx="789">
                  <c:v>7.8900000000000006</c:v>
                </c:pt>
                <c:pt idx="790">
                  <c:v>7.9</c:v>
                </c:pt>
                <c:pt idx="791">
                  <c:v>7.9099999999999993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7.9599999999999991</c:v>
                </c:pt>
                <c:pt idx="797">
                  <c:v>7.9700000000000006</c:v>
                </c:pt>
                <c:pt idx="798">
                  <c:v>7.9799999999999995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8.0400000000000009</c:v>
                </c:pt>
                <c:pt idx="805">
                  <c:v>8.0500000000000007</c:v>
                </c:pt>
                <c:pt idx="806">
                  <c:v>8.0599999999999987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8.120000000000001</c:v>
                </c:pt>
                <c:pt idx="813">
                  <c:v>8.129999999999999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8.1900000000000013</c:v>
                </c:pt>
                <c:pt idx="820">
                  <c:v>8.1999999999999993</c:v>
                </c:pt>
                <c:pt idx="821">
                  <c:v>8.2099999999999991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8.2900000000000009</c:v>
                </c:pt>
                <c:pt idx="830">
                  <c:v>8.3000000000000007</c:v>
                </c:pt>
                <c:pt idx="831">
                  <c:v>8.3099999999999987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8.370000000000001</c:v>
                </c:pt>
                <c:pt idx="838">
                  <c:v>8.379999999999999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8.4400000000000013</c:v>
                </c:pt>
                <c:pt idx="845">
                  <c:v>8.4499999999999993</c:v>
                </c:pt>
                <c:pt idx="846">
                  <c:v>8.4599999999999991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8.5400000000000009</c:v>
                </c:pt>
                <c:pt idx="855">
                  <c:v>8.5500000000000007</c:v>
                </c:pt>
                <c:pt idx="856">
                  <c:v>8.5599999999999987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8.620000000000001</c:v>
                </c:pt>
                <c:pt idx="863">
                  <c:v>8.629999999999999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8.6900000000000013</c:v>
                </c:pt>
                <c:pt idx="870">
                  <c:v>8.6999999999999993</c:v>
                </c:pt>
                <c:pt idx="871">
                  <c:v>8.7099999999999991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8.7900000000000009</c:v>
                </c:pt>
                <c:pt idx="880">
                  <c:v>8.8000000000000007</c:v>
                </c:pt>
                <c:pt idx="881">
                  <c:v>8.8099999999999987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8.870000000000001</c:v>
                </c:pt>
                <c:pt idx="888">
                  <c:v>8.879999999999999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8.9400000000000013</c:v>
                </c:pt>
                <c:pt idx="895">
                  <c:v>8.9499999999999993</c:v>
                </c:pt>
                <c:pt idx="896">
                  <c:v>8.9599999999999991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9.0400000000000009</c:v>
                </c:pt>
                <c:pt idx="905">
                  <c:v>9.0500000000000007</c:v>
                </c:pt>
                <c:pt idx="906">
                  <c:v>9.0599999999999987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9.120000000000001</c:v>
                </c:pt>
                <c:pt idx="913">
                  <c:v>9.129999999999999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9.1900000000000013</c:v>
                </c:pt>
                <c:pt idx="920">
                  <c:v>9.1999999999999993</c:v>
                </c:pt>
                <c:pt idx="921">
                  <c:v>9.2099999999999991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9.2900000000000009</c:v>
                </c:pt>
                <c:pt idx="930">
                  <c:v>9.3000000000000007</c:v>
                </c:pt>
                <c:pt idx="931">
                  <c:v>9.3099999999999987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9.370000000000001</c:v>
                </c:pt>
                <c:pt idx="938">
                  <c:v>9.379999999999999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9.4400000000000013</c:v>
                </c:pt>
                <c:pt idx="945">
                  <c:v>9.4499999999999993</c:v>
                </c:pt>
                <c:pt idx="946">
                  <c:v>9.4599999999999991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9.5400000000000009</c:v>
                </c:pt>
                <c:pt idx="955">
                  <c:v>9.5500000000000007</c:v>
                </c:pt>
                <c:pt idx="956">
                  <c:v>9.5599999999999987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9.620000000000001</c:v>
                </c:pt>
                <c:pt idx="963">
                  <c:v>9.629999999999999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9.6900000000000013</c:v>
                </c:pt>
                <c:pt idx="970">
                  <c:v>9.6999999999999993</c:v>
                </c:pt>
                <c:pt idx="971">
                  <c:v>9.7099999999999991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9.7900000000000009</c:v>
                </c:pt>
                <c:pt idx="980">
                  <c:v>9.8000000000000007</c:v>
                </c:pt>
                <c:pt idx="981">
                  <c:v>9.8099999999999987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9.870000000000001</c:v>
                </c:pt>
                <c:pt idx="988">
                  <c:v>9.879999999999999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9.9400000000000013</c:v>
                </c:pt>
                <c:pt idx="995">
                  <c:v>9.9499999999999993</c:v>
                </c:pt>
                <c:pt idx="996">
                  <c:v>9.9599999999999991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  <c:pt idx="1001">
                  <c:v>10.01</c:v>
                </c:pt>
                <c:pt idx="1002">
                  <c:v>10.02</c:v>
                </c:pt>
                <c:pt idx="1003">
                  <c:v>10.029999999999999</c:v>
                </c:pt>
                <c:pt idx="1004">
                  <c:v>10.040000000000001</c:v>
                </c:pt>
                <c:pt idx="1005">
                  <c:v>10.050000000000001</c:v>
                </c:pt>
                <c:pt idx="1006">
                  <c:v>10.059999999999999</c:v>
                </c:pt>
                <c:pt idx="1007">
                  <c:v>10.07</c:v>
                </c:pt>
                <c:pt idx="1008">
                  <c:v>10.08</c:v>
                </c:pt>
                <c:pt idx="1009">
                  <c:v>10.09</c:v>
                </c:pt>
                <c:pt idx="1010">
                  <c:v>10.1</c:v>
                </c:pt>
                <c:pt idx="1011">
                  <c:v>10.11</c:v>
                </c:pt>
                <c:pt idx="1012">
                  <c:v>10.120000000000001</c:v>
                </c:pt>
                <c:pt idx="1013">
                  <c:v>10.129999999999999</c:v>
                </c:pt>
                <c:pt idx="1014">
                  <c:v>10.14</c:v>
                </c:pt>
                <c:pt idx="1015">
                  <c:v>10.15</c:v>
                </c:pt>
                <c:pt idx="1016">
                  <c:v>10.16</c:v>
                </c:pt>
                <c:pt idx="1017">
                  <c:v>10.17</c:v>
                </c:pt>
                <c:pt idx="1018">
                  <c:v>10.18</c:v>
                </c:pt>
                <c:pt idx="1019">
                  <c:v>10.190000000000001</c:v>
                </c:pt>
                <c:pt idx="1020">
                  <c:v>10.199999999999999</c:v>
                </c:pt>
                <c:pt idx="1021">
                  <c:v>10.209999999999999</c:v>
                </c:pt>
                <c:pt idx="1022">
                  <c:v>10.220000000000001</c:v>
                </c:pt>
                <c:pt idx="1023">
                  <c:v>10.23</c:v>
                </c:pt>
                <c:pt idx="1024">
                  <c:v>10.24</c:v>
                </c:pt>
                <c:pt idx="1025">
                  <c:v>10.25</c:v>
                </c:pt>
                <c:pt idx="1026">
                  <c:v>10.26</c:v>
                </c:pt>
                <c:pt idx="1027">
                  <c:v>10.27</c:v>
                </c:pt>
                <c:pt idx="1028">
                  <c:v>10.28</c:v>
                </c:pt>
                <c:pt idx="1029">
                  <c:v>10.290000000000001</c:v>
                </c:pt>
                <c:pt idx="1030">
                  <c:v>10.3</c:v>
                </c:pt>
                <c:pt idx="1031">
                  <c:v>10.309999999999999</c:v>
                </c:pt>
                <c:pt idx="1032">
                  <c:v>10.32</c:v>
                </c:pt>
                <c:pt idx="1033">
                  <c:v>10.33</c:v>
                </c:pt>
                <c:pt idx="1034">
                  <c:v>10.34</c:v>
                </c:pt>
                <c:pt idx="1035">
                  <c:v>10.35</c:v>
                </c:pt>
                <c:pt idx="1036">
                  <c:v>10.36</c:v>
                </c:pt>
                <c:pt idx="1037">
                  <c:v>10.370000000000001</c:v>
                </c:pt>
                <c:pt idx="1038">
                  <c:v>10.379999999999999</c:v>
                </c:pt>
                <c:pt idx="1039">
                  <c:v>10.39</c:v>
                </c:pt>
                <c:pt idx="1040">
                  <c:v>10.4</c:v>
                </c:pt>
                <c:pt idx="1041">
                  <c:v>10.41</c:v>
                </c:pt>
                <c:pt idx="1042">
                  <c:v>10.42</c:v>
                </c:pt>
                <c:pt idx="1043">
                  <c:v>10.43</c:v>
                </c:pt>
                <c:pt idx="1044">
                  <c:v>10.440000000000001</c:v>
                </c:pt>
                <c:pt idx="1045">
                  <c:v>10.45</c:v>
                </c:pt>
                <c:pt idx="1046">
                  <c:v>10.459999999999999</c:v>
                </c:pt>
                <c:pt idx="1047">
                  <c:v>10.47</c:v>
                </c:pt>
                <c:pt idx="1048">
                  <c:v>10.48</c:v>
                </c:pt>
                <c:pt idx="1049">
                  <c:v>10.49</c:v>
                </c:pt>
                <c:pt idx="1050">
                  <c:v>10.5</c:v>
                </c:pt>
                <c:pt idx="1051">
                  <c:v>10.51</c:v>
                </c:pt>
                <c:pt idx="1052">
                  <c:v>10.52</c:v>
                </c:pt>
                <c:pt idx="1053">
                  <c:v>10.53</c:v>
                </c:pt>
                <c:pt idx="1054">
                  <c:v>10.540000000000001</c:v>
                </c:pt>
                <c:pt idx="1055">
                  <c:v>10.55</c:v>
                </c:pt>
                <c:pt idx="1056">
                  <c:v>10.559999999999999</c:v>
                </c:pt>
                <c:pt idx="1057">
                  <c:v>10.57</c:v>
                </c:pt>
                <c:pt idx="1058">
                  <c:v>10.58</c:v>
                </c:pt>
                <c:pt idx="1059">
                  <c:v>10.59</c:v>
                </c:pt>
                <c:pt idx="1060">
                  <c:v>10.6</c:v>
                </c:pt>
                <c:pt idx="1061">
                  <c:v>10.61</c:v>
                </c:pt>
                <c:pt idx="1062">
                  <c:v>10.620000000000001</c:v>
                </c:pt>
                <c:pt idx="1063">
                  <c:v>10.629999999999999</c:v>
                </c:pt>
                <c:pt idx="1064">
                  <c:v>10.64</c:v>
                </c:pt>
                <c:pt idx="1065">
                  <c:v>10.65</c:v>
                </c:pt>
                <c:pt idx="1066">
                  <c:v>10.66</c:v>
                </c:pt>
                <c:pt idx="1067">
                  <c:v>10.67</c:v>
                </c:pt>
                <c:pt idx="1068">
                  <c:v>10.68</c:v>
                </c:pt>
                <c:pt idx="1069">
                  <c:v>10.690000000000001</c:v>
                </c:pt>
                <c:pt idx="1070">
                  <c:v>10.7</c:v>
                </c:pt>
                <c:pt idx="1071">
                  <c:v>10.709999999999999</c:v>
                </c:pt>
                <c:pt idx="1072">
                  <c:v>10.72</c:v>
                </c:pt>
                <c:pt idx="1073">
                  <c:v>10.73</c:v>
                </c:pt>
                <c:pt idx="1074">
                  <c:v>10.74</c:v>
                </c:pt>
                <c:pt idx="1075">
                  <c:v>10.75</c:v>
                </c:pt>
                <c:pt idx="1076">
                  <c:v>10.76</c:v>
                </c:pt>
                <c:pt idx="1077">
                  <c:v>10.77</c:v>
                </c:pt>
                <c:pt idx="1078">
                  <c:v>10.78</c:v>
                </c:pt>
                <c:pt idx="1079">
                  <c:v>10.790000000000001</c:v>
                </c:pt>
                <c:pt idx="1080">
                  <c:v>10.8</c:v>
                </c:pt>
                <c:pt idx="1081">
                  <c:v>10.809999999999999</c:v>
                </c:pt>
                <c:pt idx="1082">
                  <c:v>10.82</c:v>
                </c:pt>
                <c:pt idx="1083">
                  <c:v>10.83</c:v>
                </c:pt>
                <c:pt idx="1084">
                  <c:v>10.84</c:v>
                </c:pt>
                <c:pt idx="1085">
                  <c:v>10.85</c:v>
                </c:pt>
                <c:pt idx="1086">
                  <c:v>10.86</c:v>
                </c:pt>
                <c:pt idx="1087">
                  <c:v>10.870000000000001</c:v>
                </c:pt>
                <c:pt idx="1088">
                  <c:v>10.879999999999999</c:v>
                </c:pt>
                <c:pt idx="1089">
                  <c:v>10.89</c:v>
                </c:pt>
                <c:pt idx="1090">
                  <c:v>10.9</c:v>
                </c:pt>
                <c:pt idx="1091">
                  <c:v>10.91</c:v>
                </c:pt>
                <c:pt idx="1092">
                  <c:v>10.92</c:v>
                </c:pt>
                <c:pt idx="1093">
                  <c:v>10.93</c:v>
                </c:pt>
                <c:pt idx="1094">
                  <c:v>10.940000000000001</c:v>
                </c:pt>
                <c:pt idx="1095">
                  <c:v>10.95</c:v>
                </c:pt>
                <c:pt idx="1096">
                  <c:v>10.959999999999999</c:v>
                </c:pt>
                <c:pt idx="1097">
                  <c:v>10.97</c:v>
                </c:pt>
                <c:pt idx="1098">
                  <c:v>10.98</c:v>
                </c:pt>
                <c:pt idx="1099">
                  <c:v>10.99</c:v>
                </c:pt>
                <c:pt idx="1100">
                  <c:v>11</c:v>
                </c:pt>
                <c:pt idx="1101">
                  <c:v>11.01</c:v>
                </c:pt>
                <c:pt idx="1102">
                  <c:v>11.02</c:v>
                </c:pt>
                <c:pt idx="1103">
                  <c:v>11.03</c:v>
                </c:pt>
                <c:pt idx="1104">
                  <c:v>11.040000000000001</c:v>
                </c:pt>
                <c:pt idx="1105">
                  <c:v>11.05</c:v>
                </c:pt>
                <c:pt idx="1106">
                  <c:v>11.059999999999999</c:v>
                </c:pt>
                <c:pt idx="1107">
                  <c:v>11.07</c:v>
                </c:pt>
                <c:pt idx="1108">
                  <c:v>11.08</c:v>
                </c:pt>
                <c:pt idx="1109">
                  <c:v>11.09</c:v>
                </c:pt>
                <c:pt idx="1110">
                  <c:v>11.1</c:v>
                </c:pt>
                <c:pt idx="1111">
                  <c:v>11.11</c:v>
                </c:pt>
                <c:pt idx="1112">
                  <c:v>11.120000000000001</c:v>
                </c:pt>
                <c:pt idx="1113">
                  <c:v>11.129999999999999</c:v>
                </c:pt>
                <c:pt idx="1114">
                  <c:v>11.14</c:v>
                </c:pt>
                <c:pt idx="1115">
                  <c:v>11.15</c:v>
                </c:pt>
                <c:pt idx="1116">
                  <c:v>11.16</c:v>
                </c:pt>
                <c:pt idx="1117">
                  <c:v>11.17</c:v>
                </c:pt>
                <c:pt idx="1118">
                  <c:v>11.18</c:v>
                </c:pt>
                <c:pt idx="1119">
                  <c:v>11.190000000000001</c:v>
                </c:pt>
                <c:pt idx="1120">
                  <c:v>11.2</c:v>
                </c:pt>
                <c:pt idx="1121">
                  <c:v>11.209999999999999</c:v>
                </c:pt>
                <c:pt idx="1122">
                  <c:v>11.22</c:v>
                </c:pt>
                <c:pt idx="1123">
                  <c:v>11.23</c:v>
                </c:pt>
                <c:pt idx="1124">
                  <c:v>11.24</c:v>
                </c:pt>
                <c:pt idx="1125">
                  <c:v>11.25</c:v>
                </c:pt>
                <c:pt idx="1126">
                  <c:v>11.26</c:v>
                </c:pt>
                <c:pt idx="1127">
                  <c:v>11.27</c:v>
                </c:pt>
                <c:pt idx="1128">
                  <c:v>11.28</c:v>
                </c:pt>
                <c:pt idx="1129">
                  <c:v>11.290000000000001</c:v>
                </c:pt>
                <c:pt idx="1130">
                  <c:v>11.3</c:v>
                </c:pt>
                <c:pt idx="1131">
                  <c:v>11.309999999999999</c:v>
                </c:pt>
                <c:pt idx="1132">
                  <c:v>11.32</c:v>
                </c:pt>
                <c:pt idx="1133">
                  <c:v>11.33</c:v>
                </c:pt>
                <c:pt idx="1134">
                  <c:v>11.34</c:v>
                </c:pt>
                <c:pt idx="1135">
                  <c:v>11.35</c:v>
                </c:pt>
                <c:pt idx="1136">
                  <c:v>11.36</c:v>
                </c:pt>
                <c:pt idx="1137">
                  <c:v>11.370000000000001</c:v>
                </c:pt>
                <c:pt idx="1138">
                  <c:v>11.379999999999999</c:v>
                </c:pt>
                <c:pt idx="1139">
                  <c:v>11.39</c:v>
                </c:pt>
                <c:pt idx="1140">
                  <c:v>11.4</c:v>
                </c:pt>
                <c:pt idx="1141">
                  <c:v>11.41</c:v>
                </c:pt>
                <c:pt idx="1142">
                  <c:v>11.42</c:v>
                </c:pt>
                <c:pt idx="1143">
                  <c:v>11.43</c:v>
                </c:pt>
                <c:pt idx="1144">
                  <c:v>11.440000000000001</c:v>
                </c:pt>
                <c:pt idx="1145">
                  <c:v>11.45</c:v>
                </c:pt>
                <c:pt idx="1146">
                  <c:v>11.459999999999999</c:v>
                </c:pt>
                <c:pt idx="1147">
                  <c:v>11.47</c:v>
                </c:pt>
                <c:pt idx="1148">
                  <c:v>11.48</c:v>
                </c:pt>
                <c:pt idx="1149">
                  <c:v>11.49</c:v>
                </c:pt>
                <c:pt idx="1150">
                  <c:v>11.5</c:v>
                </c:pt>
                <c:pt idx="1151">
                  <c:v>11.51</c:v>
                </c:pt>
                <c:pt idx="1152">
                  <c:v>11.52</c:v>
                </c:pt>
                <c:pt idx="1153">
                  <c:v>11.53</c:v>
                </c:pt>
                <c:pt idx="1154">
                  <c:v>11.540000000000001</c:v>
                </c:pt>
                <c:pt idx="1155">
                  <c:v>11.55</c:v>
                </c:pt>
                <c:pt idx="1156">
                  <c:v>11.559999999999999</c:v>
                </c:pt>
                <c:pt idx="1157">
                  <c:v>11.57</c:v>
                </c:pt>
                <c:pt idx="1158">
                  <c:v>11.58</c:v>
                </c:pt>
                <c:pt idx="1159">
                  <c:v>11.59</c:v>
                </c:pt>
                <c:pt idx="1160">
                  <c:v>11.6</c:v>
                </c:pt>
                <c:pt idx="1161">
                  <c:v>11.61</c:v>
                </c:pt>
                <c:pt idx="1162">
                  <c:v>11.620000000000001</c:v>
                </c:pt>
                <c:pt idx="1163">
                  <c:v>11.629999999999999</c:v>
                </c:pt>
                <c:pt idx="1164">
                  <c:v>11.64</c:v>
                </c:pt>
                <c:pt idx="1165">
                  <c:v>11.65</c:v>
                </c:pt>
                <c:pt idx="1166">
                  <c:v>11.66</c:v>
                </c:pt>
                <c:pt idx="1167">
                  <c:v>11.67</c:v>
                </c:pt>
                <c:pt idx="1168">
                  <c:v>11.68</c:v>
                </c:pt>
                <c:pt idx="1169">
                  <c:v>11.690000000000001</c:v>
                </c:pt>
                <c:pt idx="1170">
                  <c:v>11.7</c:v>
                </c:pt>
                <c:pt idx="1171">
                  <c:v>11.709999999999999</c:v>
                </c:pt>
                <c:pt idx="1172">
                  <c:v>11.72</c:v>
                </c:pt>
                <c:pt idx="1173">
                  <c:v>11.73</c:v>
                </c:pt>
                <c:pt idx="1174">
                  <c:v>11.74</c:v>
                </c:pt>
                <c:pt idx="1175">
                  <c:v>11.75</c:v>
                </c:pt>
                <c:pt idx="1176">
                  <c:v>11.76</c:v>
                </c:pt>
                <c:pt idx="1177">
                  <c:v>11.77</c:v>
                </c:pt>
                <c:pt idx="1178">
                  <c:v>11.78</c:v>
                </c:pt>
                <c:pt idx="1179">
                  <c:v>11.790000000000001</c:v>
                </c:pt>
                <c:pt idx="1180">
                  <c:v>11.8</c:v>
                </c:pt>
                <c:pt idx="1181">
                  <c:v>11.809999999999999</c:v>
                </c:pt>
                <c:pt idx="1182">
                  <c:v>11.82</c:v>
                </c:pt>
                <c:pt idx="1185">
                  <c:v>11.86</c:v>
                </c:pt>
                <c:pt idx="1186">
                  <c:v>11.870000000000001</c:v>
                </c:pt>
                <c:pt idx="1187">
                  <c:v>11.879999999999999</c:v>
                </c:pt>
                <c:pt idx="1188">
                  <c:v>11.89</c:v>
                </c:pt>
                <c:pt idx="1189">
                  <c:v>11.9</c:v>
                </c:pt>
                <c:pt idx="1190">
                  <c:v>11.91</c:v>
                </c:pt>
                <c:pt idx="1191">
                  <c:v>11.92</c:v>
                </c:pt>
                <c:pt idx="1192">
                  <c:v>11.93</c:v>
                </c:pt>
                <c:pt idx="1193">
                  <c:v>11.940000000000001</c:v>
                </c:pt>
                <c:pt idx="1194">
                  <c:v>11.95</c:v>
                </c:pt>
                <c:pt idx="1195">
                  <c:v>11.959999999999999</c:v>
                </c:pt>
                <c:pt idx="1196">
                  <c:v>11.97</c:v>
                </c:pt>
                <c:pt idx="1197">
                  <c:v>11.98</c:v>
                </c:pt>
                <c:pt idx="1198">
                  <c:v>11.99</c:v>
                </c:pt>
                <c:pt idx="1199">
                  <c:v>12</c:v>
                </c:pt>
                <c:pt idx="1200">
                  <c:v>12.01</c:v>
                </c:pt>
                <c:pt idx="1201">
                  <c:v>12.02</c:v>
                </c:pt>
                <c:pt idx="1202">
                  <c:v>12.03</c:v>
                </c:pt>
                <c:pt idx="1203">
                  <c:v>12.040000000000001</c:v>
                </c:pt>
                <c:pt idx="1204">
                  <c:v>12.05</c:v>
                </c:pt>
                <c:pt idx="1205">
                  <c:v>12.059999999999999</c:v>
                </c:pt>
                <c:pt idx="1206">
                  <c:v>12.07</c:v>
                </c:pt>
                <c:pt idx="1207">
                  <c:v>12.08</c:v>
                </c:pt>
                <c:pt idx="1208">
                  <c:v>12.09</c:v>
                </c:pt>
                <c:pt idx="1209">
                  <c:v>12.1</c:v>
                </c:pt>
                <c:pt idx="1210">
                  <c:v>12.11</c:v>
                </c:pt>
                <c:pt idx="1211">
                  <c:v>12.120000000000001</c:v>
                </c:pt>
                <c:pt idx="1212">
                  <c:v>12.129999999999999</c:v>
                </c:pt>
                <c:pt idx="1213">
                  <c:v>12.14</c:v>
                </c:pt>
                <c:pt idx="1214">
                  <c:v>12.15</c:v>
                </c:pt>
                <c:pt idx="1215">
                  <c:v>12.16</c:v>
                </c:pt>
                <c:pt idx="1216">
                  <c:v>12.17</c:v>
                </c:pt>
                <c:pt idx="1217">
                  <c:v>12.18</c:v>
                </c:pt>
                <c:pt idx="1218">
                  <c:v>12.190000000000001</c:v>
                </c:pt>
                <c:pt idx="1219">
                  <c:v>12.2</c:v>
                </c:pt>
                <c:pt idx="1220">
                  <c:v>12.209999999999999</c:v>
                </c:pt>
                <c:pt idx="1221">
                  <c:v>12.22</c:v>
                </c:pt>
                <c:pt idx="1222">
                  <c:v>12.23</c:v>
                </c:pt>
                <c:pt idx="1223">
                  <c:v>12.24</c:v>
                </c:pt>
                <c:pt idx="1224">
                  <c:v>12.25</c:v>
                </c:pt>
                <c:pt idx="1225">
                  <c:v>12.26</c:v>
                </c:pt>
                <c:pt idx="1226">
                  <c:v>12.27</c:v>
                </c:pt>
                <c:pt idx="1227">
                  <c:v>12.28</c:v>
                </c:pt>
                <c:pt idx="1228">
                  <c:v>12.290000000000001</c:v>
                </c:pt>
                <c:pt idx="1229">
                  <c:v>12.3</c:v>
                </c:pt>
                <c:pt idx="1230">
                  <c:v>12.309999999999999</c:v>
                </c:pt>
                <c:pt idx="1231">
                  <c:v>12.32</c:v>
                </c:pt>
                <c:pt idx="1232">
                  <c:v>12.33</c:v>
                </c:pt>
                <c:pt idx="1233">
                  <c:v>12.34</c:v>
                </c:pt>
                <c:pt idx="1234">
                  <c:v>12.35</c:v>
                </c:pt>
                <c:pt idx="1235">
                  <c:v>12.36</c:v>
                </c:pt>
                <c:pt idx="1236">
                  <c:v>12.370000000000001</c:v>
                </c:pt>
                <c:pt idx="1237">
                  <c:v>12.379999999999999</c:v>
                </c:pt>
                <c:pt idx="1238">
                  <c:v>12.39</c:v>
                </c:pt>
                <c:pt idx="1239">
                  <c:v>12.4</c:v>
                </c:pt>
                <c:pt idx="1240">
                  <c:v>12.41</c:v>
                </c:pt>
                <c:pt idx="1241">
                  <c:v>12.42</c:v>
                </c:pt>
                <c:pt idx="1242">
                  <c:v>12.43</c:v>
                </c:pt>
                <c:pt idx="1243">
                  <c:v>12.440000000000001</c:v>
                </c:pt>
                <c:pt idx="1244">
                  <c:v>12.45</c:v>
                </c:pt>
                <c:pt idx="1245">
                  <c:v>12.459999999999999</c:v>
                </c:pt>
                <c:pt idx="1246">
                  <c:v>12.47</c:v>
                </c:pt>
                <c:pt idx="1247">
                  <c:v>12.48</c:v>
                </c:pt>
                <c:pt idx="1248">
                  <c:v>12.49</c:v>
                </c:pt>
                <c:pt idx="1249">
                  <c:v>12.5</c:v>
                </c:pt>
                <c:pt idx="1250">
                  <c:v>12.51</c:v>
                </c:pt>
                <c:pt idx="1251">
                  <c:v>12.52</c:v>
                </c:pt>
                <c:pt idx="1252">
                  <c:v>12.53</c:v>
                </c:pt>
                <c:pt idx="1253">
                  <c:v>12.540000000000001</c:v>
                </c:pt>
                <c:pt idx="1254">
                  <c:v>12.55</c:v>
                </c:pt>
                <c:pt idx="1255">
                  <c:v>12.559999999999999</c:v>
                </c:pt>
                <c:pt idx="1256">
                  <c:v>12.57</c:v>
                </c:pt>
                <c:pt idx="1257">
                  <c:v>12.58</c:v>
                </c:pt>
                <c:pt idx="1258">
                  <c:v>12.59</c:v>
                </c:pt>
                <c:pt idx="1259">
                  <c:v>12.6</c:v>
                </c:pt>
                <c:pt idx="1260">
                  <c:v>12.61</c:v>
                </c:pt>
                <c:pt idx="1261">
                  <c:v>12.620000000000001</c:v>
                </c:pt>
                <c:pt idx="1262">
                  <c:v>12.629999999999999</c:v>
                </c:pt>
                <c:pt idx="1263">
                  <c:v>12.64</c:v>
                </c:pt>
                <c:pt idx="1264">
                  <c:v>12.65</c:v>
                </c:pt>
                <c:pt idx="1265">
                  <c:v>12.66</c:v>
                </c:pt>
                <c:pt idx="1266">
                  <c:v>12.67</c:v>
                </c:pt>
                <c:pt idx="1267">
                  <c:v>12.68</c:v>
                </c:pt>
                <c:pt idx="1268">
                  <c:v>12.690000000000001</c:v>
                </c:pt>
                <c:pt idx="1269">
                  <c:v>12.7</c:v>
                </c:pt>
                <c:pt idx="1270">
                  <c:v>12.709999999999999</c:v>
                </c:pt>
                <c:pt idx="1271">
                  <c:v>12.72</c:v>
                </c:pt>
                <c:pt idx="1272">
                  <c:v>12.73</c:v>
                </c:pt>
                <c:pt idx="1273">
                  <c:v>12.74</c:v>
                </c:pt>
                <c:pt idx="1274">
                  <c:v>12.75</c:v>
                </c:pt>
                <c:pt idx="1275">
                  <c:v>12.76</c:v>
                </c:pt>
                <c:pt idx="1276">
                  <c:v>12.77</c:v>
                </c:pt>
                <c:pt idx="1277">
                  <c:v>12.78</c:v>
                </c:pt>
                <c:pt idx="1278">
                  <c:v>12.790000000000001</c:v>
                </c:pt>
                <c:pt idx="1279">
                  <c:v>12.8</c:v>
                </c:pt>
                <c:pt idx="1280">
                  <c:v>12.809999999999999</c:v>
                </c:pt>
                <c:pt idx="1281">
                  <c:v>12.819999999999999</c:v>
                </c:pt>
                <c:pt idx="1282">
                  <c:v>12.830000000000002</c:v>
                </c:pt>
                <c:pt idx="1283">
                  <c:v>12.84</c:v>
                </c:pt>
                <c:pt idx="1284">
                  <c:v>12.85</c:v>
                </c:pt>
                <c:pt idx="1285">
                  <c:v>12.86</c:v>
                </c:pt>
                <c:pt idx="1286">
                  <c:v>12.87</c:v>
                </c:pt>
                <c:pt idx="1287">
                  <c:v>12.88</c:v>
                </c:pt>
                <c:pt idx="1288">
                  <c:v>12.89</c:v>
                </c:pt>
                <c:pt idx="1289">
                  <c:v>12.9</c:v>
                </c:pt>
                <c:pt idx="1290">
                  <c:v>12.91</c:v>
                </c:pt>
                <c:pt idx="1291">
                  <c:v>12.919999999999998</c:v>
                </c:pt>
                <c:pt idx="1292">
                  <c:v>12.930000000000001</c:v>
                </c:pt>
                <c:pt idx="1293">
                  <c:v>12.940000000000001</c:v>
                </c:pt>
                <c:pt idx="1294">
                  <c:v>12.95</c:v>
                </c:pt>
                <c:pt idx="1295">
                  <c:v>12.959999999999999</c:v>
                </c:pt>
                <c:pt idx="1296">
                  <c:v>12.969999999999999</c:v>
                </c:pt>
                <c:pt idx="1297">
                  <c:v>12.98</c:v>
                </c:pt>
                <c:pt idx="1298">
                  <c:v>12.99</c:v>
                </c:pt>
                <c:pt idx="1299">
                  <c:v>13</c:v>
                </c:pt>
                <c:pt idx="1300">
                  <c:v>13.01</c:v>
                </c:pt>
                <c:pt idx="1301">
                  <c:v>13.02</c:v>
                </c:pt>
                <c:pt idx="1302">
                  <c:v>13.030000000000001</c:v>
                </c:pt>
                <c:pt idx="1303">
                  <c:v>13.040000000000001</c:v>
                </c:pt>
                <c:pt idx="1304">
                  <c:v>13.05</c:v>
                </c:pt>
                <c:pt idx="1305">
                  <c:v>13.059999999999999</c:v>
                </c:pt>
                <c:pt idx="1306">
                  <c:v>13.069999999999999</c:v>
                </c:pt>
                <c:pt idx="1307">
                  <c:v>13.080000000000002</c:v>
                </c:pt>
                <c:pt idx="1308">
                  <c:v>13.09</c:v>
                </c:pt>
                <c:pt idx="1309">
                  <c:v>13.1</c:v>
                </c:pt>
                <c:pt idx="1310">
                  <c:v>13.11</c:v>
                </c:pt>
                <c:pt idx="1311">
                  <c:v>13.12</c:v>
                </c:pt>
                <c:pt idx="1312">
                  <c:v>13.13</c:v>
                </c:pt>
                <c:pt idx="1313">
                  <c:v>13.14</c:v>
                </c:pt>
                <c:pt idx="1314">
                  <c:v>13.15</c:v>
                </c:pt>
                <c:pt idx="1315">
                  <c:v>13.16</c:v>
                </c:pt>
                <c:pt idx="1316">
                  <c:v>13.169999999999998</c:v>
                </c:pt>
                <c:pt idx="1317">
                  <c:v>13.180000000000001</c:v>
                </c:pt>
                <c:pt idx="1318">
                  <c:v>13.190000000000001</c:v>
                </c:pt>
                <c:pt idx="1319">
                  <c:v>13.2</c:v>
                </c:pt>
                <c:pt idx="1320">
                  <c:v>13.209999999999999</c:v>
                </c:pt>
                <c:pt idx="1321">
                  <c:v>13.219999999999999</c:v>
                </c:pt>
                <c:pt idx="1322">
                  <c:v>13.23</c:v>
                </c:pt>
                <c:pt idx="1323">
                  <c:v>13.24</c:v>
                </c:pt>
                <c:pt idx="1324">
                  <c:v>13.25</c:v>
                </c:pt>
                <c:pt idx="1325">
                  <c:v>13.26</c:v>
                </c:pt>
                <c:pt idx="1326">
                  <c:v>13.27</c:v>
                </c:pt>
                <c:pt idx="1327">
                  <c:v>13.280000000000001</c:v>
                </c:pt>
                <c:pt idx="1328">
                  <c:v>13.290000000000001</c:v>
                </c:pt>
                <c:pt idx="1329">
                  <c:v>13.3</c:v>
                </c:pt>
                <c:pt idx="1330">
                  <c:v>13.309999999999999</c:v>
                </c:pt>
                <c:pt idx="1331">
                  <c:v>13.319999999999999</c:v>
                </c:pt>
                <c:pt idx="1332">
                  <c:v>13.330000000000002</c:v>
                </c:pt>
                <c:pt idx="1333">
                  <c:v>13.34</c:v>
                </c:pt>
                <c:pt idx="1334">
                  <c:v>13.35</c:v>
                </c:pt>
                <c:pt idx="1335">
                  <c:v>13.36</c:v>
                </c:pt>
                <c:pt idx="1336">
                  <c:v>13.37</c:v>
                </c:pt>
                <c:pt idx="1337">
                  <c:v>13.38</c:v>
                </c:pt>
                <c:pt idx="1338">
                  <c:v>13.39</c:v>
                </c:pt>
                <c:pt idx="1339">
                  <c:v>13.4</c:v>
                </c:pt>
                <c:pt idx="1340">
                  <c:v>13.41</c:v>
                </c:pt>
                <c:pt idx="1341">
                  <c:v>13.419999999999998</c:v>
                </c:pt>
                <c:pt idx="1342">
                  <c:v>13.430000000000001</c:v>
                </c:pt>
                <c:pt idx="1343">
                  <c:v>13.440000000000001</c:v>
                </c:pt>
                <c:pt idx="1344">
                  <c:v>13.45</c:v>
                </c:pt>
                <c:pt idx="1345">
                  <c:v>13.459999999999999</c:v>
                </c:pt>
                <c:pt idx="1346">
                  <c:v>13.469999999999999</c:v>
                </c:pt>
                <c:pt idx="1347">
                  <c:v>13.48</c:v>
                </c:pt>
                <c:pt idx="1348">
                  <c:v>13.49</c:v>
                </c:pt>
                <c:pt idx="1349">
                  <c:v>13.5</c:v>
                </c:pt>
                <c:pt idx="1350">
                  <c:v>13.51</c:v>
                </c:pt>
                <c:pt idx="1351">
                  <c:v>13.52</c:v>
                </c:pt>
                <c:pt idx="1352">
                  <c:v>13.530000000000001</c:v>
                </c:pt>
                <c:pt idx="1353">
                  <c:v>13.540000000000001</c:v>
                </c:pt>
                <c:pt idx="1354">
                  <c:v>13.55</c:v>
                </c:pt>
                <c:pt idx="1355">
                  <c:v>13.559999999999999</c:v>
                </c:pt>
                <c:pt idx="1356">
                  <c:v>13.569999999999999</c:v>
                </c:pt>
                <c:pt idx="1357">
                  <c:v>13.580000000000002</c:v>
                </c:pt>
                <c:pt idx="1358">
                  <c:v>13.59</c:v>
                </c:pt>
                <c:pt idx="1359">
                  <c:v>13.6</c:v>
                </c:pt>
                <c:pt idx="1360">
                  <c:v>13.61</c:v>
                </c:pt>
                <c:pt idx="1361">
                  <c:v>13.62</c:v>
                </c:pt>
                <c:pt idx="1362">
                  <c:v>13.63</c:v>
                </c:pt>
                <c:pt idx="1363">
                  <c:v>13.64</c:v>
                </c:pt>
                <c:pt idx="1364">
                  <c:v>13.65</c:v>
                </c:pt>
                <c:pt idx="1365">
                  <c:v>13.66</c:v>
                </c:pt>
                <c:pt idx="1366">
                  <c:v>13.669999999999998</c:v>
                </c:pt>
                <c:pt idx="1367">
                  <c:v>13.680000000000001</c:v>
                </c:pt>
                <c:pt idx="1368">
                  <c:v>13.690000000000001</c:v>
                </c:pt>
                <c:pt idx="1369">
                  <c:v>13.7</c:v>
                </c:pt>
                <c:pt idx="1370">
                  <c:v>13.709999999999999</c:v>
                </c:pt>
                <c:pt idx="1371">
                  <c:v>13.719999999999999</c:v>
                </c:pt>
                <c:pt idx="1372">
                  <c:v>13.73</c:v>
                </c:pt>
                <c:pt idx="1373">
                  <c:v>13.74</c:v>
                </c:pt>
                <c:pt idx="1374">
                  <c:v>13.75</c:v>
                </c:pt>
                <c:pt idx="1375">
                  <c:v>13.76</c:v>
                </c:pt>
                <c:pt idx="1376">
                  <c:v>13.77</c:v>
                </c:pt>
                <c:pt idx="1377">
                  <c:v>13.780000000000001</c:v>
                </c:pt>
                <c:pt idx="1378">
                  <c:v>13.790000000000001</c:v>
                </c:pt>
                <c:pt idx="1379">
                  <c:v>13.8</c:v>
                </c:pt>
                <c:pt idx="1380">
                  <c:v>13.809999999999999</c:v>
                </c:pt>
                <c:pt idx="1381">
                  <c:v>13.819999999999999</c:v>
                </c:pt>
                <c:pt idx="1382">
                  <c:v>13.830000000000002</c:v>
                </c:pt>
                <c:pt idx="1383">
                  <c:v>13.84</c:v>
                </c:pt>
                <c:pt idx="1384">
                  <c:v>13.85</c:v>
                </c:pt>
                <c:pt idx="1385">
                  <c:v>13.86</c:v>
                </c:pt>
                <c:pt idx="1386">
                  <c:v>13.87</c:v>
                </c:pt>
                <c:pt idx="1387">
                  <c:v>13.88</c:v>
                </c:pt>
                <c:pt idx="1388">
                  <c:v>13.89</c:v>
                </c:pt>
                <c:pt idx="1389">
                  <c:v>13.9</c:v>
                </c:pt>
                <c:pt idx="1390">
                  <c:v>13.91</c:v>
                </c:pt>
                <c:pt idx="1391">
                  <c:v>13.919999999999998</c:v>
                </c:pt>
                <c:pt idx="1392">
                  <c:v>13.930000000000001</c:v>
                </c:pt>
                <c:pt idx="1393">
                  <c:v>13.940000000000001</c:v>
                </c:pt>
                <c:pt idx="1394">
                  <c:v>13.95</c:v>
                </c:pt>
                <c:pt idx="1395">
                  <c:v>13.959999999999999</c:v>
                </c:pt>
                <c:pt idx="1396">
                  <c:v>13.969999999999999</c:v>
                </c:pt>
                <c:pt idx="1397">
                  <c:v>13.98</c:v>
                </c:pt>
                <c:pt idx="1398">
                  <c:v>13.99</c:v>
                </c:pt>
                <c:pt idx="1399">
                  <c:v>14</c:v>
                </c:pt>
                <c:pt idx="1400">
                  <c:v>14.01</c:v>
                </c:pt>
                <c:pt idx="1401">
                  <c:v>14.02</c:v>
                </c:pt>
                <c:pt idx="1402">
                  <c:v>14.030000000000001</c:v>
                </c:pt>
                <c:pt idx="1403">
                  <c:v>14.040000000000001</c:v>
                </c:pt>
                <c:pt idx="1404">
                  <c:v>14.05</c:v>
                </c:pt>
                <c:pt idx="1405">
                  <c:v>14.059999999999999</c:v>
                </c:pt>
                <c:pt idx="1406">
                  <c:v>14.069999999999999</c:v>
                </c:pt>
                <c:pt idx="1407">
                  <c:v>14.080000000000002</c:v>
                </c:pt>
                <c:pt idx="1408">
                  <c:v>14.09</c:v>
                </c:pt>
                <c:pt idx="1409">
                  <c:v>14.1</c:v>
                </c:pt>
                <c:pt idx="1410">
                  <c:v>14.11</c:v>
                </c:pt>
                <c:pt idx="1411">
                  <c:v>14.12</c:v>
                </c:pt>
                <c:pt idx="1412">
                  <c:v>14.13</c:v>
                </c:pt>
                <c:pt idx="1413">
                  <c:v>14.14</c:v>
                </c:pt>
                <c:pt idx="1414">
                  <c:v>14.15</c:v>
                </c:pt>
                <c:pt idx="1415">
                  <c:v>14.16</c:v>
                </c:pt>
                <c:pt idx="1416">
                  <c:v>14.169999999999998</c:v>
                </c:pt>
                <c:pt idx="1417">
                  <c:v>14.180000000000001</c:v>
                </c:pt>
                <c:pt idx="1418">
                  <c:v>14.190000000000001</c:v>
                </c:pt>
                <c:pt idx="1419">
                  <c:v>14.2</c:v>
                </c:pt>
                <c:pt idx="1420">
                  <c:v>14.209999999999999</c:v>
                </c:pt>
                <c:pt idx="1421">
                  <c:v>14.219999999999999</c:v>
                </c:pt>
                <c:pt idx="1422">
                  <c:v>14.23</c:v>
                </c:pt>
                <c:pt idx="1423">
                  <c:v>14.24</c:v>
                </c:pt>
                <c:pt idx="1424">
                  <c:v>14.25</c:v>
                </c:pt>
                <c:pt idx="1425">
                  <c:v>14.26</c:v>
                </c:pt>
                <c:pt idx="1426">
                  <c:v>14.27</c:v>
                </c:pt>
                <c:pt idx="1427">
                  <c:v>14.280000000000001</c:v>
                </c:pt>
                <c:pt idx="1428">
                  <c:v>14.290000000000001</c:v>
                </c:pt>
                <c:pt idx="1429">
                  <c:v>14.3</c:v>
                </c:pt>
                <c:pt idx="1430">
                  <c:v>14.309999999999999</c:v>
                </c:pt>
                <c:pt idx="1431">
                  <c:v>14.319999999999999</c:v>
                </c:pt>
                <c:pt idx="1432">
                  <c:v>14.330000000000002</c:v>
                </c:pt>
                <c:pt idx="1433">
                  <c:v>14.34</c:v>
                </c:pt>
                <c:pt idx="1434">
                  <c:v>14.35</c:v>
                </c:pt>
                <c:pt idx="1435">
                  <c:v>14.36</c:v>
                </c:pt>
                <c:pt idx="1436">
                  <c:v>14.37</c:v>
                </c:pt>
                <c:pt idx="1437">
                  <c:v>14.38</c:v>
                </c:pt>
                <c:pt idx="1438">
                  <c:v>14.39</c:v>
                </c:pt>
                <c:pt idx="1439">
                  <c:v>14.4</c:v>
                </c:pt>
                <c:pt idx="1440">
                  <c:v>14.41</c:v>
                </c:pt>
                <c:pt idx="1441">
                  <c:v>14.419999999999998</c:v>
                </c:pt>
                <c:pt idx="1442">
                  <c:v>14.430000000000001</c:v>
                </c:pt>
                <c:pt idx="1443">
                  <c:v>14.440000000000001</c:v>
                </c:pt>
                <c:pt idx="1444">
                  <c:v>14.45</c:v>
                </c:pt>
                <c:pt idx="1445">
                  <c:v>14.459999999999999</c:v>
                </c:pt>
                <c:pt idx="1446">
                  <c:v>14.469999999999999</c:v>
                </c:pt>
                <c:pt idx="1447">
                  <c:v>14.48</c:v>
                </c:pt>
                <c:pt idx="1448">
                  <c:v>14.49</c:v>
                </c:pt>
                <c:pt idx="1449">
                  <c:v>14.5</c:v>
                </c:pt>
                <c:pt idx="1450">
                  <c:v>14.51</c:v>
                </c:pt>
                <c:pt idx="1451">
                  <c:v>14.52</c:v>
                </c:pt>
                <c:pt idx="1452">
                  <c:v>14.530000000000001</c:v>
                </c:pt>
                <c:pt idx="1453">
                  <c:v>14.540000000000001</c:v>
                </c:pt>
                <c:pt idx="1454">
                  <c:v>14.55</c:v>
                </c:pt>
                <c:pt idx="1455">
                  <c:v>14.559999999999999</c:v>
                </c:pt>
                <c:pt idx="1456">
                  <c:v>14.569999999999999</c:v>
                </c:pt>
                <c:pt idx="1457">
                  <c:v>14.580000000000002</c:v>
                </c:pt>
                <c:pt idx="1458">
                  <c:v>14.59</c:v>
                </c:pt>
                <c:pt idx="1459">
                  <c:v>14.6</c:v>
                </c:pt>
                <c:pt idx="1460">
                  <c:v>14.61</c:v>
                </c:pt>
                <c:pt idx="1461">
                  <c:v>14.62</c:v>
                </c:pt>
                <c:pt idx="1462">
                  <c:v>14.63</c:v>
                </c:pt>
                <c:pt idx="1463">
                  <c:v>14.64</c:v>
                </c:pt>
                <c:pt idx="1464">
                  <c:v>14.65</c:v>
                </c:pt>
                <c:pt idx="1465">
                  <c:v>14.66</c:v>
                </c:pt>
                <c:pt idx="1466">
                  <c:v>14.669999999999998</c:v>
                </c:pt>
                <c:pt idx="1467">
                  <c:v>14.680000000000001</c:v>
                </c:pt>
                <c:pt idx="1468">
                  <c:v>14.690000000000001</c:v>
                </c:pt>
                <c:pt idx="1469">
                  <c:v>14.7</c:v>
                </c:pt>
                <c:pt idx="1470">
                  <c:v>14.709999999999999</c:v>
                </c:pt>
                <c:pt idx="1471">
                  <c:v>14.719999999999999</c:v>
                </c:pt>
                <c:pt idx="1472">
                  <c:v>14.73</c:v>
                </c:pt>
                <c:pt idx="1473">
                  <c:v>14.74</c:v>
                </c:pt>
                <c:pt idx="1474">
                  <c:v>14.75</c:v>
                </c:pt>
                <c:pt idx="1475">
                  <c:v>14.76</c:v>
                </c:pt>
                <c:pt idx="1476">
                  <c:v>14.77</c:v>
                </c:pt>
                <c:pt idx="1477">
                  <c:v>14.780000000000001</c:v>
                </c:pt>
                <c:pt idx="1478">
                  <c:v>14.790000000000001</c:v>
                </c:pt>
                <c:pt idx="1479">
                  <c:v>14.8</c:v>
                </c:pt>
                <c:pt idx="1480">
                  <c:v>14.809999999999999</c:v>
                </c:pt>
                <c:pt idx="1481">
                  <c:v>14.819999999999999</c:v>
                </c:pt>
                <c:pt idx="1482">
                  <c:v>14.830000000000002</c:v>
                </c:pt>
                <c:pt idx="1483">
                  <c:v>14.84</c:v>
                </c:pt>
                <c:pt idx="1484">
                  <c:v>14.85</c:v>
                </c:pt>
                <c:pt idx="1485">
                  <c:v>14.86</c:v>
                </c:pt>
                <c:pt idx="1486">
                  <c:v>14.87</c:v>
                </c:pt>
                <c:pt idx="1487">
                  <c:v>14.88</c:v>
                </c:pt>
                <c:pt idx="1488">
                  <c:v>14.89</c:v>
                </c:pt>
                <c:pt idx="1489">
                  <c:v>14.9</c:v>
                </c:pt>
                <c:pt idx="1490">
                  <c:v>14.91</c:v>
                </c:pt>
                <c:pt idx="1491">
                  <c:v>14.919999999999998</c:v>
                </c:pt>
                <c:pt idx="1492">
                  <c:v>14.930000000000001</c:v>
                </c:pt>
                <c:pt idx="1493">
                  <c:v>14.940000000000001</c:v>
                </c:pt>
                <c:pt idx="1494">
                  <c:v>14.95</c:v>
                </c:pt>
                <c:pt idx="1495">
                  <c:v>14.959999999999999</c:v>
                </c:pt>
                <c:pt idx="1496">
                  <c:v>14.969999999999999</c:v>
                </c:pt>
                <c:pt idx="1497">
                  <c:v>14.98</c:v>
                </c:pt>
                <c:pt idx="1498">
                  <c:v>14.99</c:v>
                </c:pt>
                <c:pt idx="1499">
                  <c:v>15</c:v>
                </c:pt>
                <c:pt idx="1500">
                  <c:v>15.01</c:v>
                </c:pt>
                <c:pt idx="1501">
                  <c:v>15.02</c:v>
                </c:pt>
                <c:pt idx="1502">
                  <c:v>15.030000000000001</c:v>
                </c:pt>
                <c:pt idx="1503">
                  <c:v>15.040000000000001</c:v>
                </c:pt>
                <c:pt idx="1504">
                  <c:v>15.05</c:v>
                </c:pt>
                <c:pt idx="1505">
                  <c:v>15.059999999999999</c:v>
                </c:pt>
                <c:pt idx="1506">
                  <c:v>15.069999999999999</c:v>
                </c:pt>
                <c:pt idx="1507">
                  <c:v>15.080000000000002</c:v>
                </c:pt>
                <c:pt idx="1508">
                  <c:v>15.09</c:v>
                </c:pt>
                <c:pt idx="1509">
                  <c:v>15.1</c:v>
                </c:pt>
                <c:pt idx="1510">
                  <c:v>15.11</c:v>
                </c:pt>
                <c:pt idx="1511">
                  <c:v>15.12</c:v>
                </c:pt>
                <c:pt idx="1512">
                  <c:v>15.13</c:v>
                </c:pt>
                <c:pt idx="1513">
                  <c:v>15.14</c:v>
                </c:pt>
                <c:pt idx="1514">
                  <c:v>15.15</c:v>
                </c:pt>
                <c:pt idx="1515">
                  <c:v>15.16</c:v>
                </c:pt>
                <c:pt idx="1516">
                  <c:v>15.169999999999998</c:v>
                </c:pt>
                <c:pt idx="1517">
                  <c:v>15.180000000000001</c:v>
                </c:pt>
                <c:pt idx="1518">
                  <c:v>15.190000000000001</c:v>
                </c:pt>
                <c:pt idx="1519">
                  <c:v>15.2</c:v>
                </c:pt>
                <c:pt idx="1520">
                  <c:v>15.209999999999999</c:v>
                </c:pt>
                <c:pt idx="1521">
                  <c:v>15.219999999999999</c:v>
                </c:pt>
                <c:pt idx="1522">
                  <c:v>15.23</c:v>
                </c:pt>
                <c:pt idx="1523">
                  <c:v>15.24</c:v>
                </c:pt>
                <c:pt idx="1524">
                  <c:v>15.25</c:v>
                </c:pt>
                <c:pt idx="1525">
                  <c:v>15.26</c:v>
                </c:pt>
                <c:pt idx="1526">
                  <c:v>15.27</c:v>
                </c:pt>
                <c:pt idx="1527">
                  <c:v>15.280000000000001</c:v>
                </c:pt>
                <c:pt idx="1528">
                  <c:v>15.290000000000001</c:v>
                </c:pt>
                <c:pt idx="1529">
                  <c:v>15.3</c:v>
                </c:pt>
                <c:pt idx="1530">
                  <c:v>15.309999999999999</c:v>
                </c:pt>
                <c:pt idx="1531">
                  <c:v>15.319999999999999</c:v>
                </c:pt>
                <c:pt idx="1532">
                  <c:v>15.330000000000002</c:v>
                </c:pt>
                <c:pt idx="1533">
                  <c:v>15.34</c:v>
                </c:pt>
                <c:pt idx="1534">
                  <c:v>15.35</c:v>
                </c:pt>
                <c:pt idx="1535">
                  <c:v>15.36</c:v>
                </c:pt>
                <c:pt idx="1536">
                  <c:v>15.37</c:v>
                </c:pt>
                <c:pt idx="1537">
                  <c:v>15.38</c:v>
                </c:pt>
                <c:pt idx="1538">
                  <c:v>15.39</c:v>
                </c:pt>
                <c:pt idx="1539">
                  <c:v>15.4</c:v>
                </c:pt>
                <c:pt idx="1540">
                  <c:v>15.41</c:v>
                </c:pt>
                <c:pt idx="1541">
                  <c:v>15.419999999999998</c:v>
                </c:pt>
                <c:pt idx="1542">
                  <c:v>15.430000000000001</c:v>
                </c:pt>
                <c:pt idx="1543">
                  <c:v>15.440000000000001</c:v>
                </c:pt>
                <c:pt idx="1544">
                  <c:v>15.45</c:v>
                </c:pt>
                <c:pt idx="1545">
                  <c:v>15.459999999999999</c:v>
                </c:pt>
                <c:pt idx="1546">
                  <c:v>15.469999999999999</c:v>
                </c:pt>
                <c:pt idx="1547">
                  <c:v>15.48</c:v>
                </c:pt>
                <c:pt idx="1548">
                  <c:v>15.49</c:v>
                </c:pt>
                <c:pt idx="1549">
                  <c:v>15.5</c:v>
                </c:pt>
                <c:pt idx="1550">
                  <c:v>15.51</c:v>
                </c:pt>
                <c:pt idx="1551">
                  <c:v>15.52</c:v>
                </c:pt>
                <c:pt idx="1552">
                  <c:v>15.530000000000001</c:v>
                </c:pt>
                <c:pt idx="1553">
                  <c:v>15.540000000000001</c:v>
                </c:pt>
                <c:pt idx="1554">
                  <c:v>15.55</c:v>
                </c:pt>
                <c:pt idx="1555">
                  <c:v>15.559999999999999</c:v>
                </c:pt>
                <c:pt idx="1556">
                  <c:v>15.569999999999999</c:v>
                </c:pt>
                <c:pt idx="1557">
                  <c:v>15.580000000000002</c:v>
                </c:pt>
                <c:pt idx="1558">
                  <c:v>15.59</c:v>
                </c:pt>
                <c:pt idx="1559">
                  <c:v>15.6</c:v>
                </c:pt>
                <c:pt idx="1560">
                  <c:v>15.61</c:v>
                </c:pt>
                <c:pt idx="1561">
                  <c:v>15.62</c:v>
                </c:pt>
                <c:pt idx="1562">
                  <c:v>15.63</c:v>
                </c:pt>
                <c:pt idx="1563">
                  <c:v>15.64</c:v>
                </c:pt>
                <c:pt idx="1564">
                  <c:v>15.65</c:v>
                </c:pt>
                <c:pt idx="1565">
                  <c:v>15.66</c:v>
                </c:pt>
                <c:pt idx="1566">
                  <c:v>15.669999999999998</c:v>
                </c:pt>
                <c:pt idx="1567">
                  <c:v>15.680000000000001</c:v>
                </c:pt>
                <c:pt idx="1568">
                  <c:v>15.690000000000001</c:v>
                </c:pt>
                <c:pt idx="1569">
                  <c:v>15.7</c:v>
                </c:pt>
                <c:pt idx="1570">
                  <c:v>15.709999999999999</c:v>
                </c:pt>
                <c:pt idx="1571">
                  <c:v>15.719999999999999</c:v>
                </c:pt>
                <c:pt idx="1572">
                  <c:v>15.73</c:v>
                </c:pt>
                <c:pt idx="1573">
                  <c:v>15.74</c:v>
                </c:pt>
                <c:pt idx="1574">
                  <c:v>15.75</c:v>
                </c:pt>
                <c:pt idx="1575">
                  <c:v>15.76</c:v>
                </c:pt>
                <c:pt idx="1576">
                  <c:v>15.77</c:v>
                </c:pt>
                <c:pt idx="1577">
                  <c:v>15.780000000000001</c:v>
                </c:pt>
                <c:pt idx="1578">
                  <c:v>15.790000000000001</c:v>
                </c:pt>
                <c:pt idx="1579">
                  <c:v>15.8</c:v>
                </c:pt>
                <c:pt idx="1580">
                  <c:v>15.809999999999999</c:v>
                </c:pt>
                <c:pt idx="1581">
                  <c:v>15.819999999999999</c:v>
                </c:pt>
                <c:pt idx="1582">
                  <c:v>15.830000000000002</c:v>
                </c:pt>
                <c:pt idx="1583">
                  <c:v>15.84</c:v>
                </c:pt>
                <c:pt idx="1584">
                  <c:v>15.85</c:v>
                </c:pt>
                <c:pt idx="1585">
                  <c:v>15.86</c:v>
                </c:pt>
                <c:pt idx="1586">
                  <c:v>15.87</c:v>
                </c:pt>
              </c:numCache>
            </c:numRef>
          </c:xVal>
          <c:yVal>
            <c:numRef>
              <c:f>'12 MeV PDDs'!$C$5:$C$1591</c:f>
              <c:numCache>
                <c:formatCode>0.0%</c:formatCode>
                <c:ptCount val="1587"/>
                <c:pt idx="0">
                  <c:v>0.89489489489489493</c:v>
                </c:pt>
                <c:pt idx="1">
                  <c:v>0.89489489489489493</c:v>
                </c:pt>
                <c:pt idx="2">
                  <c:v>0.89489489489489493</c:v>
                </c:pt>
                <c:pt idx="3">
                  <c:v>0.89489489489489493</c:v>
                </c:pt>
                <c:pt idx="4">
                  <c:v>0.89489489489489493</c:v>
                </c:pt>
                <c:pt idx="5">
                  <c:v>0.89489489489489493</c:v>
                </c:pt>
                <c:pt idx="6">
                  <c:v>0.89489489489489493</c:v>
                </c:pt>
                <c:pt idx="7">
                  <c:v>0.89489489489489493</c:v>
                </c:pt>
                <c:pt idx="8">
                  <c:v>0.89489489489489493</c:v>
                </c:pt>
                <c:pt idx="9">
                  <c:v>0.89489489489489493</c:v>
                </c:pt>
                <c:pt idx="10">
                  <c:v>0.8958958958958958</c:v>
                </c:pt>
                <c:pt idx="11">
                  <c:v>0.8958958958958958</c:v>
                </c:pt>
                <c:pt idx="12">
                  <c:v>0.8958958958958958</c:v>
                </c:pt>
                <c:pt idx="13">
                  <c:v>0.89689689689689678</c:v>
                </c:pt>
                <c:pt idx="14">
                  <c:v>0.89689689689689678</c:v>
                </c:pt>
                <c:pt idx="15">
                  <c:v>0.89789789789789787</c:v>
                </c:pt>
                <c:pt idx="16">
                  <c:v>0.89789789789789787</c:v>
                </c:pt>
                <c:pt idx="17">
                  <c:v>0.89889889889889885</c:v>
                </c:pt>
                <c:pt idx="18">
                  <c:v>0.89989989989989994</c:v>
                </c:pt>
                <c:pt idx="19">
                  <c:v>0.9009009009009008</c:v>
                </c:pt>
                <c:pt idx="20">
                  <c:v>0.90190190190190178</c:v>
                </c:pt>
                <c:pt idx="21">
                  <c:v>0.90290290290290287</c:v>
                </c:pt>
                <c:pt idx="22">
                  <c:v>0.90290290290290287</c:v>
                </c:pt>
                <c:pt idx="23">
                  <c:v>0.90390390390390385</c:v>
                </c:pt>
                <c:pt idx="24">
                  <c:v>0.90590590590590581</c:v>
                </c:pt>
                <c:pt idx="25">
                  <c:v>0.90690690690690678</c:v>
                </c:pt>
                <c:pt idx="26">
                  <c:v>0.90790790790790787</c:v>
                </c:pt>
                <c:pt idx="27">
                  <c:v>0.90890890890890885</c:v>
                </c:pt>
                <c:pt idx="28">
                  <c:v>0.90990990990990994</c:v>
                </c:pt>
                <c:pt idx="29">
                  <c:v>0.91091091091091081</c:v>
                </c:pt>
                <c:pt idx="30">
                  <c:v>0.91191191191191179</c:v>
                </c:pt>
                <c:pt idx="31">
                  <c:v>0.91291291291291288</c:v>
                </c:pt>
                <c:pt idx="32">
                  <c:v>0.91391391391391386</c:v>
                </c:pt>
                <c:pt idx="33">
                  <c:v>0.91491491491491495</c:v>
                </c:pt>
                <c:pt idx="34">
                  <c:v>0.91591591591591581</c:v>
                </c:pt>
                <c:pt idx="35">
                  <c:v>0.91691691691691679</c:v>
                </c:pt>
                <c:pt idx="36">
                  <c:v>0.91791791791791788</c:v>
                </c:pt>
                <c:pt idx="37">
                  <c:v>0.91891891891891886</c:v>
                </c:pt>
                <c:pt idx="38">
                  <c:v>0.91991991991991995</c:v>
                </c:pt>
                <c:pt idx="39">
                  <c:v>0.92092092092092082</c:v>
                </c:pt>
                <c:pt idx="40">
                  <c:v>0.92192192192192179</c:v>
                </c:pt>
                <c:pt idx="41">
                  <c:v>0.92292292292292288</c:v>
                </c:pt>
                <c:pt idx="42">
                  <c:v>0.92392392392392386</c:v>
                </c:pt>
                <c:pt idx="43">
                  <c:v>0.92492492492492495</c:v>
                </c:pt>
                <c:pt idx="44">
                  <c:v>0.92592592592592582</c:v>
                </c:pt>
                <c:pt idx="45">
                  <c:v>0.9269269269269268</c:v>
                </c:pt>
                <c:pt idx="46">
                  <c:v>0.92792792792792789</c:v>
                </c:pt>
                <c:pt idx="47">
                  <c:v>0.92892892892892887</c:v>
                </c:pt>
                <c:pt idx="48">
                  <c:v>0.92992992992992995</c:v>
                </c:pt>
                <c:pt idx="49">
                  <c:v>0.93093093093093093</c:v>
                </c:pt>
                <c:pt idx="50">
                  <c:v>0.9319319319319318</c:v>
                </c:pt>
                <c:pt idx="51">
                  <c:v>0.93293293293293289</c:v>
                </c:pt>
                <c:pt idx="52">
                  <c:v>0.93393393393393387</c:v>
                </c:pt>
                <c:pt idx="53">
                  <c:v>0.93493493493493496</c:v>
                </c:pt>
                <c:pt idx="54">
                  <c:v>0.93593593593593594</c:v>
                </c:pt>
                <c:pt idx="55">
                  <c:v>0.9369369369369368</c:v>
                </c:pt>
                <c:pt idx="56">
                  <c:v>0.93793793793793789</c:v>
                </c:pt>
                <c:pt idx="57">
                  <c:v>0.93793793793793789</c:v>
                </c:pt>
                <c:pt idx="58">
                  <c:v>0.93893893893893887</c:v>
                </c:pt>
                <c:pt idx="59">
                  <c:v>0.93993993993993996</c:v>
                </c:pt>
                <c:pt idx="60">
                  <c:v>0.94094094094094094</c:v>
                </c:pt>
                <c:pt idx="61">
                  <c:v>0.94194194194194181</c:v>
                </c:pt>
                <c:pt idx="62">
                  <c:v>0.94194194194194181</c:v>
                </c:pt>
                <c:pt idx="63">
                  <c:v>0.9429429429429429</c:v>
                </c:pt>
                <c:pt idx="64">
                  <c:v>0.94394394394394388</c:v>
                </c:pt>
                <c:pt idx="65">
                  <c:v>0.94394394394394388</c:v>
                </c:pt>
                <c:pt idx="66">
                  <c:v>0.94494494494494496</c:v>
                </c:pt>
                <c:pt idx="67">
                  <c:v>0.94594594594594594</c:v>
                </c:pt>
                <c:pt idx="68">
                  <c:v>0.94594594594594594</c:v>
                </c:pt>
                <c:pt idx="69">
                  <c:v>0.94694694694694681</c:v>
                </c:pt>
                <c:pt idx="70">
                  <c:v>0.9479479479479479</c:v>
                </c:pt>
                <c:pt idx="71">
                  <c:v>0.9479479479479479</c:v>
                </c:pt>
                <c:pt idx="72">
                  <c:v>0.94894894894894888</c:v>
                </c:pt>
                <c:pt idx="73">
                  <c:v>0.94894894894894888</c:v>
                </c:pt>
                <c:pt idx="74">
                  <c:v>0.94994994994994997</c:v>
                </c:pt>
                <c:pt idx="75">
                  <c:v>0.95095095095095095</c:v>
                </c:pt>
                <c:pt idx="76">
                  <c:v>0.95095095095095095</c:v>
                </c:pt>
                <c:pt idx="77">
                  <c:v>0.95195195195195181</c:v>
                </c:pt>
                <c:pt idx="78">
                  <c:v>0.95195195195195181</c:v>
                </c:pt>
                <c:pt idx="79">
                  <c:v>0.9529529529529529</c:v>
                </c:pt>
                <c:pt idx="80">
                  <c:v>0.9529529529529529</c:v>
                </c:pt>
                <c:pt idx="81">
                  <c:v>0.95395395395395388</c:v>
                </c:pt>
                <c:pt idx="82">
                  <c:v>0.95495495495495497</c:v>
                </c:pt>
                <c:pt idx="83">
                  <c:v>0.95495495495495497</c:v>
                </c:pt>
                <c:pt idx="84">
                  <c:v>0.95595595595595595</c:v>
                </c:pt>
                <c:pt idx="85">
                  <c:v>0.95595595595595595</c:v>
                </c:pt>
                <c:pt idx="86">
                  <c:v>0.95695695695695682</c:v>
                </c:pt>
                <c:pt idx="87">
                  <c:v>0.95695695695695682</c:v>
                </c:pt>
                <c:pt idx="88">
                  <c:v>0.95795795795795791</c:v>
                </c:pt>
                <c:pt idx="89">
                  <c:v>0.95795795795795791</c:v>
                </c:pt>
                <c:pt idx="90">
                  <c:v>0.95895895895895888</c:v>
                </c:pt>
                <c:pt idx="91">
                  <c:v>0.95895895895895888</c:v>
                </c:pt>
                <c:pt idx="92">
                  <c:v>0.95995995995995997</c:v>
                </c:pt>
                <c:pt idx="93">
                  <c:v>0.95995995995995997</c:v>
                </c:pt>
                <c:pt idx="94">
                  <c:v>0.96096096096096095</c:v>
                </c:pt>
                <c:pt idx="95">
                  <c:v>0.96096096096096095</c:v>
                </c:pt>
                <c:pt idx="96">
                  <c:v>0.96196196196196182</c:v>
                </c:pt>
                <c:pt idx="97">
                  <c:v>0.96196196196196182</c:v>
                </c:pt>
                <c:pt idx="98">
                  <c:v>0.96296296296296291</c:v>
                </c:pt>
                <c:pt idx="99">
                  <c:v>0.96296296296296291</c:v>
                </c:pt>
                <c:pt idx="100">
                  <c:v>0.96396396396396389</c:v>
                </c:pt>
                <c:pt idx="101">
                  <c:v>0.96396396396396389</c:v>
                </c:pt>
                <c:pt idx="102">
                  <c:v>0.96496496496496498</c:v>
                </c:pt>
                <c:pt idx="103">
                  <c:v>0.96496496496496498</c:v>
                </c:pt>
                <c:pt idx="104">
                  <c:v>0.96596596596596596</c:v>
                </c:pt>
                <c:pt idx="105">
                  <c:v>0.96596596596596596</c:v>
                </c:pt>
                <c:pt idx="106">
                  <c:v>0.96696696696696682</c:v>
                </c:pt>
                <c:pt idx="107">
                  <c:v>0.96696696696696682</c:v>
                </c:pt>
                <c:pt idx="108">
                  <c:v>0.96696696696696682</c:v>
                </c:pt>
                <c:pt idx="109">
                  <c:v>0.96796796796796791</c:v>
                </c:pt>
                <c:pt idx="110">
                  <c:v>0.96796796796796791</c:v>
                </c:pt>
                <c:pt idx="111">
                  <c:v>0.96896896896896889</c:v>
                </c:pt>
                <c:pt idx="112">
                  <c:v>0.96896896896896889</c:v>
                </c:pt>
                <c:pt idx="113">
                  <c:v>0.96996996996996998</c:v>
                </c:pt>
                <c:pt idx="114">
                  <c:v>0.96996996996996998</c:v>
                </c:pt>
                <c:pt idx="115">
                  <c:v>0.97097097097097096</c:v>
                </c:pt>
                <c:pt idx="116">
                  <c:v>0.97097097097097096</c:v>
                </c:pt>
                <c:pt idx="117">
                  <c:v>0.97197197197197183</c:v>
                </c:pt>
                <c:pt idx="118">
                  <c:v>0.97197197197197183</c:v>
                </c:pt>
                <c:pt idx="119">
                  <c:v>0.97297297297297292</c:v>
                </c:pt>
                <c:pt idx="120">
                  <c:v>0.97297297297297292</c:v>
                </c:pt>
                <c:pt idx="121">
                  <c:v>0.97297297297297292</c:v>
                </c:pt>
                <c:pt idx="122">
                  <c:v>0.97397397397397389</c:v>
                </c:pt>
                <c:pt idx="123">
                  <c:v>0.97397397397397389</c:v>
                </c:pt>
                <c:pt idx="124">
                  <c:v>0.97497497497497498</c:v>
                </c:pt>
                <c:pt idx="125">
                  <c:v>0.97497497497497498</c:v>
                </c:pt>
                <c:pt idx="126">
                  <c:v>0.97597597597597596</c:v>
                </c:pt>
                <c:pt idx="127">
                  <c:v>0.97597597597597596</c:v>
                </c:pt>
                <c:pt idx="128">
                  <c:v>0.97597597597597596</c:v>
                </c:pt>
                <c:pt idx="129">
                  <c:v>0.97697697697697683</c:v>
                </c:pt>
                <c:pt idx="130">
                  <c:v>0.97697697697697683</c:v>
                </c:pt>
                <c:pt idx="131">
                  <c:v>0.97797797797797792</c:v>
                </c:pt>
                <c:pt idx="132">
                  <c:v>0.97797797797797792</c:v>
                </c:pt>
                <c:pt idx="133">
                  <c:v>0.9789789789789789</c:v>
                </c:pt>
                <c:pt idx="134">
                  <c:v>0.9789789789789789</c:v>
                </c:pt>
                <c:pt idx="135">
                  <c:v>0.9789789789789789</c:v>
                </c:pt>
                <c:pt idx="136">
                  <c:v>0.97997997997997999</c:v>
                </c:pt>
                <c:pt idx="137">
                  <c:v>0.97997997997997999</c:v>
                </c:pt>
                <c:pt idx="138">
                  <c:v>0.98098098098098097</c:v>
                </c:pt>
                <c:pt idx="139">
                  <c:v>0.98098098098098097</c:v>
                </c:pt>
                <c:pt idx="140">
                  <c:v>0.98198198198198183</c:v>
                </c:pt>
                <c:pt idx="141">
                  <c:v>0.98198198198198183</c:v>
                </c:pt>
                <c:pt idx="142">
                  <c:v>0.98198198198198183</c:v>
                </c:pt>
                <c:pt idx="143">
                  <c:v>0.98298298298298292</c:v>
                </c:pt>
                <c:pt idx="144">
                  <c:v>0.98298298298298292</c:v>
                </c:pt>
                <c:pt idx="145">
                  <c:v>0.9839839839839839</c:v>
                </c:pt>
                <c:pt idx="146">
                  <c:v>0.9839839839839839</c:v>
                </c:pt>
                <c:pt idx="147">
                  <c:v>0.9839839839839839</c:v>
                </c:pt>
                <c:pt idx="148">
                  <c:v>0.98498498498498499</c:v>
                </c:pt>
                <c:pt idx="149">
                  <c:v>0.98498498498498499</c:v>
                </c:pt>
                <c:pt idx="150">
                  <c:v>0.98598598598598597</c:v>
                </c:pt>
                <c:pt idx="151">
                  <c:v>0.98598598598598597</c:v>
                </c:pt>
                <c:pt idx="152">
                  <c:v>0.98598598598598597</c:v>
                </c:pt>
                <c:pt idx="153">
                  <c:v>0.98698698698698684</c:v>
                </c:pt>
                <c:pt idx="154">
                  <c:v>0.98698698698698684</c:v>
                </c:pt>
                <c:pt idx="155">
                  <c:v>0.98698698698698684</c:v>
                </c:pt>
                <c:pt idx="156">
                  <c:v>0.98798798798798793</c:v>
                </c:pt>
                <c:pt idx="157">
                  <c:v>0.98798798798798793</c:v>
                </c:pt>
                <c:pt idx="158">
                  <c:v>0.9889889889889889</c:v>
                </c:pt>
                <c:pt idx="159">
                  <c:v>0.9889889889889889</c:v>
                </c:pt>
                <c:pt idx="160">
                  <c:v>0.9889889889889889</c:v>
                </c:pt>
                <c:pt idx="161">
                  <c:v>0.98998998998998999</c:v>
                </c:pt>
                <c:pt idx="162">
                  <c:v>0.98998998998998999</c:v>
                </c:pt>
                <c:pt idx="163">
                  <c:v>0.98998998998998999</c:v>
                </c:pt>
                <c:pt idx="164">
                  <c:v>0.99099099099099097</c:v>
                </c:pt>
                <c:pt idx="165">
                  <c:v>0.99099099099099097</c:v>
                </c:pt>
                <c:pt idx="166">
                  <c:v>0.99099099099099097</c:v>
                </c:pt>
                <c:pt idx="167">
                  <c:v>0.99199199199199184</c:v>
                </c:pt>
                <c:pt idx="168">
                  <c:v>0.99199199199199184</c:v>
                </c:pt>
                <c:pt idx="169">
                  <c:v>0.99199199199199184</c:v>
                </c:pt>
                <c:pt idx="170">
                  <c:v>0.99299299299299293</c:v>
                </c:pt>
                <c:pt idx="171">
                  <c:v>0.99299299299299293</c:v>
                </c:pt>
                <c:pt idx="172">
                  <c:v>0.99299299299299293</c:v>
                </c:pt>
                <c:pt idx="173">
                  <c:v>0.99299299299299293</c:v>
                </c:pt>
                <c:pt idx="174">
                  <c:v>0.99399399399399391</c:v>
                </c:pt>
                <c:pt idx="175">
                  <c:v>0.99399399399399391</c:v>
                </c:pt>
                <c:pt idx="176">
                  <c:v>0.99399399399399391</c:v>
                </c:pt>
                <c:pt idx="177">
                  <c:v>0.99399399399399391</c:v>
                </c:pt>
                <c:pt idx="178">
                  <c:v>0.994994994994995</c:v>
                </c:pt>
                <c:pt idx="179">
                  <c:v>0.994994994994995</c:v>
                </c:pt>
                <c:pt idx="180">
                  <c:v>0.994994994994995</c:v>
                </c:pt>
                <c:pt idx="181">
                  <c:v>0.994994994994995</c:v>
                </c:pt>
                <c:pt idx="182">
                  <c:v>0.994994994994995</c:v>
                </c:pt>
                <c:pt idx="183">
                  <c:v>0.99599599599599598</c:v>
                </c:pt>
                <c:pt idx="184">
                  <c:v>0.99599599599599598</c:v>
                </c:pt>
                <c:pt idx="185">
                  <c:v>0.99599599599599598</c:v>
                </c:pt>
                <c:pt idx="186">
                  <c:v>0.99599599599599598</c:v>
                </c:pt>
                <c:pt idx="187">
                  <c:v>0.99599599599599598</c:v>
                </c:pt>
                <c:pt idx="188">
                  <c:v>0.99699699699699684</c:v>
                </c:pt>
                <c:pt idx="189">
                  <c:v>0.99699699699699684</c:v>
                </c:pt>
                <c:pt idx="190">
                  <c:v>0.99699699699699684</c:v>
                </c:pt>
                <c:pt idx="191">
                  <c:v>0.99699699699699684</c:v>
                </c:pt>
                <c:pt idx="192">
                  <c:v>0.99699699699699684</c:v>
                </c:pt>
                <c:pt idx="193">
                  <c:v>0.99699699699699684</c:v>
                </c:pt>
                <c:pt idx="194">
                  <c:v>0.99799799799799793</c:v>
                </c:pt>
                <c:pt idx="195">
                  <c:v>0.99799799799799793</c:v>
                </c:pt>
                <c:pt idx="196">
                  <c:v>0.99799799799799793</c:v>
                </c:pt>
                <c:pt idx="197">
                  <c:v>0.99799799799799793</c:v>
                </c:pt>
                <c:pt idx="198">
                  <c:v>0.99799799799799793</c:v>
                </c:pt>
                <c:pt idx="199">
                  <c:v>0.99799799799799793</c:v>
                </c:pt>
                <c:pt idx="200">
                  <c:v>0.99899899899899891</c:v>
                </c:pt>
                <c:pt idx="201">
                  <c:v>0.99899899899899891</c:v>
                </c:pt>
                <c:pt idx="202">
                  <c:v>0.99899899899899891</c:v>
                </c:pt>
                <c:pt idx="203">
                  <c:v>0.99899899899899891</c:v>
                </c:pt>
                <c:pt idx="204">
                  <c:v>0.99899899899899891</c:v>
                </c:pt>
                <c:pt idx="205">
                  <c:v>0.99899899899899891</c:v>
                </c:pt>
                <c:pt idx="206">
                  <c:v>0.99899899899899891</c:v>
                </c:pt>
                <c:pt idx="207">
                  <c:v>0.99899899899899891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0.99899899899899891</c:v>
                </c:pt>
                <c:pt idx="248">
                  <c:v>0.99899899899899891</c:v>
                </c:pt>
                <c:pt idx="249">
                  <c:v>0.99899899899899891</c:v>
                </c:pt>
                <c:pt idx="250">
                  <c:v>0.99899899899899891</c:v>
                </c:pt>
                <c:pt idx="251">
                  <c:v>0.99899899899899891</c:v>
                </c:pt>
                <c:pt idx="252">
                  <c:v>0.99899899899899891</c:v>
                </c:pt>
                <c:pt idx="253">
                  <c:v>0.99799799799799793</c:v>
                </c:pt>
                <c:pt idx="254">
                  <c:v>0.99799799799799793</c:v>
                </c:pt>
                <c:pt idx="255">
                  <c:v>0.99799799799799793</c:v>
                </c:pt>
                <c:pt idx="256">
                  <c:v>0.99799799799799793</c:v>
                </c:pt>
                <c:pt idx="257">
                  <c:v>0.99799799799799793</c:v>
                </c:pt>
                <c:pt idx="258">
                  <c:v>0.99699699699699684</c:v>
                </c:pt>
                <c:pt idx="259">
                  <c:v>0.99699699699699684</c:v>
                </c:pt>
                <c:pt idx="260">
                  <c:v>0.99699699699699684</c:v>
                </c:pt>
                <c:pt idx="261">
                  <c:v>0.99699699699699684</c:v>
                </c:pt>
                <c:pt idx="262">
                  <c:v>0.99599599599599598</c:v>
                </c:pt>
                <c:pt idx="263">
                  <c:v>0.99599599599599598</c:v>
                </c:pt>
                <c:pt idx="264">
                  <c:v>0.994994994994995</c:v>
                </c:pt>
                <c:pt idx="265">
                  <c:v>0.994994994994995</c:v>
                </c:pt>
                <c:pt idx="266">
                  <c:v>0.994994994994995</c:v>
                </c:pt>
                <c:pt idx="267">
                  <c:v>0.99399399399399391</c:v>
                </c:pt>
                <c:pt idx="268">
                  <c:v>0.99399399399399391</c:v>
                </c:pt>
                <c:pt idx="269">
                  <c:v>0.99299299299299293</c:v>
                </c:pt>
                <c:pt idx="270">
                  <c:v>0.99299299299299293</c:v>
                </c:pt>
                <c:pt idx="271">
                  <c:v>0.99299299299299293</c:v>
                </c:pt>
                <c:pt idx="272">
                  <c:v>0.99199199199199184</c:v>
                </c:pt>
                <c:pt idx="273">
                  <c:v>0.99199199199199184</c:v>
                </c:pt>
                <c:pt idx="274">
                  <c:v>0.99099099099099097</c:v>
                </c:pt>
                <c:pt idx="275">
                  <c:v>0.99099099099099097</c:v>
                </c:pt>
                <c:pt idx="276">
                  <c:v>0.98998998998998999</c:v>
                </c:pt>
                <c:pt idx="277">
                  <c:v>0.98998998998998999</c:v>
                </c:pt>
                <c:pt idx="278">
                  <c:v>0.9889889889889889</c:v>
                </c:pt>
                <c:pt idx="279">
                  <c:v>0.98798798798798793</c:v>
                </c:pt>
                <c:pt idx="280">
                  <c:v>0.98798798798798793</c:v>
                </c:pt>
                <c:pt idx="281">
                  <c:v>0.98698698698698684</c:v>
                </c:pt>
                <c:pt idx="282">
                  <c:v>0.98698698698698684</c:v>
                </c:pt>
                <c:pt idx="283">
                  <c:v>0.98598598598598597</c:v>
                </c:pt>
                <c:pt idx="284">
                  <c:v>0.98498498498498499</c:v>
                </c:pt>
                <c:pt idx="285">
                  <c:v>0.98498498498498499</c:v>
                </c:pt>
                <c:pt idx="286">
                  <c:v>0.9839839839839839</c:v>
                </c:pt>
                <c:pt idx="287">
                  <c:v>0.98298298298298292</c:v>
                </c:pt>
                <c:pt idx="288">
                  <c:v>0.98198198198198183</c:v>
                </c:pt>
                <c:pt idx="289">
                  <c:v>0.98198198198198183</c:v>
                </c:pt>
                <c:pt idx="290">
                  <c:v>0.98098098098098097</c:v>
                </c:pt>
                <c:pt idx="291">
                  <c:v>0.97997997997997999</c:v>
                </c:pt>
                <c:pt idx="292">
                  <c:v>0.9789789789789789</c:v>
                </c:pt>
                <c:pt idx="293">
                  <c:v>0.9789789789789789</c:v>
                </c:pt>
                <c:pt idx="294">
                  <c:v>0.97797797797797792</c:v>
                </c:pt>
                <c:pt idx="295">
                  <c:v>0.97697697697697683</c:v>
                </c:pt>
                <c:pt idx="296">
                  <c:v>0.97597597597597596</c:v>
                </c:pt>
                <c:pt idx="297">
                  <c:v>0.97497497497497498</c:v>
                </c:pt>
                <c:pt idx="298">
                  <c:v>0.97397397397397389</c:v>
                </c:pt>
                <c:pt idx="299">
                  <c:v>0.97297297297297292</c:v>
                </c:pt>
                <c:pt idx="300">
                  <c:v>0.97197197197197183</c:v>
                </c:pt>
                <c:pt idx="301">
                  <c:v>0.97197197197197183</c:v>
                </c:pt>
                <c:pt idx="302">
                  <c:v>0.97097097097097096</c:v>
                </c:pt>
                <c:pt idx="303">
                  <c:v>0.96996996996996998</c:v>
                </c:pt>
                <c:pt idx="304">
                  <c:v>0.96896896896896889</c:v>
                </c:pt>
                <c:pt idx="305">
                  <c:v>0.96796796796796791</c:v>
                </c:pt>
                <c:pt idx="306">
                  <c:v>0.96696696696696682</c:v>
                </c:pt>
                <c:pt idx="307">
                  <c:v>0.96596596596596596</c:v>
                </c:pt>
                <c:pt idx="308">
                  <c:v>0.96496496496496498</c:v>
                </c:pt>
                <c:pt idx="309">
                  <c:v>0.96396396396396389</c:v>
                </c:pt>
                <c:pt idx="310">
                  <c:v>0.96296296296296291</c:v>
                </c:pt>
                <c:pt idx="311">
                  <c:v>0.96196196196196182</c:v>
                </c:pt>
                <c:pt idx="312">
                  <c:v>0.96096096096096095</c:v>
                </c:pt>
                <c:pt idx="313">
                  <c:v>0.95995995995995997</c:v>
                </c:pt>
                <c:pt idx="314">
                  <c:v>0.95895895895895888</c:v>
                </c:pt>
                <c:pt idx="315">
                  <c:v>0.95695695695695682</c:v>
                </c:pt>
                <c:pt idx="316">
                  <c:v>0.95595595595595595</c:v>
                </c:pt>
                <c:pt idx="317">
                  <c:v>0.95495495495495497</c:v>
                </c:pt>
                <c:pt idx="318">
                  <c:v>0.95395395395395388</c:v>
                </c:pt>
                <c:pt idx="319">
                  <c:v>0.9529529529529529</c:v>
                </c:pt>
                <c:pt idx="320">
                  <c:v>0.95195195195195181</c:v>
                </c:pt>
                <c:pt idx="321">
                  <c:v>0.95095095095095095</c:v>
                </c:pt>
                <c:pt idx="322">
                  <c:v>0.94894894894894888</c:v>
                </c:pt>
                <c:pt idx="323">
                  <c:v>0.9479479479479479</c:v>
                </c:pt>
                <c:pt idx="324">
                  <c:v>0.94694694694694681</c:v>
                </c:pt>
                <c:pt idx="325">
                  <c:v>0.94594594594594594</c:v>
                </c:pt>
                <c:pt idx="326">
                  <c:v>0.94494494494494496</c:v>
                </c:pt>
                <c:pt idx="327">
                  <c:v>0.9429429429429429</c:v>
                </c:pt>
                <c:pt idx="328">
                  <c:v>0.94194194194194181</c:v>
                </c:pt>
                <c:pt idx="329">
                  <c:v>0.94094094094094094</c:v>
                </c:pt>
                <c:pt idx="330">
                  <c:v>0.93893893893893887</c:v>
                </c:pt>
                <c:pt idx="331">
                  <c:v>0.93793793793793789</c:v>
                </c:pt>
                <c:pt idx="332">
                  <c:v>0.9369369369369368</c:v>
                </c:pt>
                <c:pt idx="333">
                  <c:v>0.93493493493493496</c:v>
                </c:pt>
                <c:pt idx="334">
                  <c:v>0.93393393393393387</c:v>
                </c:pt>
                <c:pt idx="335">
                  <c:v>0.9319319319319318</c:v>
                </c:pt>
                <c:pt idx="336">
                  <c:v>0.93093093093093093</c:v>
                </c:pt>
                <c:pt idx="337">
                  <c:v>0.92992992992992995</c:v>
                </c:pt>
                <c:pt idx="338">
                  <c:v>0.92792792792792789</c:v>
                </c:pt>
                <c:pt idx="339">
                  <c:v>0.92592592592592582</c:v>
                </c:pt>
                <c:pt idx="340">
                  <c:v>0.92492492492492495</c:v>
                </c:pt>
                <c:pt idx="341">
                  <c:v>0.92292292292292288</c:v>
                </c:pt>
                <c:pt idx="342">
                  <c:v>0.92192192192192179</c:v>
                </c:pt>
                <c:pt idx="343">
                  <c:v>0.91991991991991995</c:v>
                </c:pt>
                <c:pt idx="344">
                  <c:v>0.91791791791791788</c:v>
                </c:pt>
                <c:pt idx="345">
                  <c:v>0.91691691691691679</c:v>
                </c:pt>
                <c:pt idx="346">
                  <c:v>0.91491491491491495</c:v>
                </c:pt>
                <c:pt idx="347">
                  <c:v>0.91291291291291288</c:v>
                </c:pt>
                <c:pt idx="348">
                  <c:v>0.91091091091091081</c:v>
                </c:pt>
                <c:pt idx="349">
                  <c:v>0.90990990990990994</c:v>
                </c:pt>
                <c:pt idx="350">
                  <c:v>0.90790790790790787</c:v>
                </c:pt>
                <c:pt idx="351">
                  <c:v>0.90590590590590581</c:v>
                </c:pt>
                <c:pt idx="352">
                  <c:v>0.90390390390390385</c:v>
                </c:pt>
                <c:pt idx="353">
                  <c:v>0.90190190190190178</c:v>
                </c:pt>
                <c:pt idx="354">
                  <c:v>0.89989989989989994</c:v>
                </c:pt>
                <c:pt idx="355">
                  <c:v>0.89789789789789787</c:v>
                </c:pt>
                <c:pt idx="356">
                  <c:v>0.8958958958958958</c:v>
                </c:pt>
                <c:pt idx="357">
                  <c:v>0.89389389389389384</c:v>
                </c:pt>
                <c:pt idx="358">
                  <c:v>0.89189189189189177</c:v>
                </c:pt>
                <c:pt idx="359">
                  <c:v>0.88988988988988993</c:v>
                </c:pt>
                <c:pt idx="360">
                  <c:v>0.88788788788788786</c:v>
                </c:pt>
                <c:pt idx="361">
                  <c:v>0.88588588588588579</c:v>
                </c:pt>
                <c:pt idx="362">
                  <c:v>0.88388388388388384</c:v>
                </c:pt>
                <c:pt idx="363">
                  <c:v>0.88188188188188177</c:v>
                </c:pt>
                <c:pt idx="364">
                  <c:v>0.87887887887887883</c:v>
                </c:pt>
                <c:pt idx="365">
                  <c:v>0.87687687687687677</c:v>
                </c:pt>
                <c:pt idx="366">
                  <c:v>0.87487487487487492</c:v>
                </c:pt>
                <c:pt idx="367">
                  <c:v>0.87287287287287285</c:v>
                </c:pt>
                <c:pt idx="368">
                  <c:v>0.87087087087087078</c:v>
                </c:pt>
                <c:pt idx="369">
                  <c:v>0.86786786786786785</c:v>
                </c:pt>
                <c:pt idx="370">
                  <c:v>0.86586586586586578</c:v>
                </c:pt>
                <c:pt idx="371">
                  <c:v>0.86386386386386382</c:v>
                </c:pt>
                <c:pt idx="372">
                  <c:v>0.86086086086086078</c:v>
                </c:pt>
                <c:pt idx="373">
                  <c:v>0.85885885885885882</c:v>
                </c:pt>
                <c:pt idx="374">
                  <c:v>0.85685685685685675</c:v>
                </c:pt>
                <c:pt idx="375">
                  <c:v>0.85385385385385382</c:v>
                </c:pt>
                <c:pt idx="376">
                  <c:v>0.85185185185185175</c:v>
                </c:pt>
                <c:pt idx="377">
                  <c:v>0.8498498498498499</c:v>
                </c:pt>
                <c:pt idx="378">
                  <c:v>0.84684684684684675</c:v>
                </c:pt>
                <c:pt idx="379">
                  <c:v>0.8448448448448449</c:v>
                </c:pt>
                <c:pt idx="380">
                  <c:v>0.84184184184184174</c:v>
                </c:pt>
                <c:pt idx="381">
                  <c:v>0.8398398398398399</c:v>
                </c:pt>
                <c:pt idx="382">
                  <c:v>0.83783783783783783</c:v>
                </c:pt>
                <c:pt idx="383">
                  <c:v>0.83483483483483489</c:v>
                </c:pt>
                <c:pt idx="384">
                  <c:v>0.83283283283283283</c:v>
                </c:pt>
                <c:pt idx="385">
                  <c:v>0.82982982982982989</c:v>
                </c:pt>
                <c:pt idx="386">
                  <c:v>0.82782782782782782</c:v>
                </c:pt>
                <c:pt idx="387">
                  <c:v>0.82482482482482489</c:v>
                </c:pt>
                <c:pt idx="388">
                  <c:v>0.82282282282282282</c:v>
                </c:pt>
                <c:pt idx="389">
                  <c:v>0.81981981981981988</c:v>
                </c:pt>
                <c:pt idx="390">
                  <c:v>0.81781781781781782</c:v>
                </c:pt>
                <c:pt idx="391">
                  <c:v>0.81481481481481488</c:v>
                </c:pt>
                <c:pt idx="392">
                  <c:v>0.81281281281281281</c:v>
                </c:pt>
                <c:pt idx="393">
                  <c:v>0.80980980980980977</c:v>
                </c:pt>
                <c:pt idx="394">
                  <c:v>0.80680680680680672</c:v>
                </c:pt>
                <c:pt idx="395">
                  <c:v>0.80480480480480476</c:v>
                </c:pt>
                <c:pt idx="396">
                  <c:v>0.80180180180180172</c:v>
                </c:pt>
                <c:pt idx="397">
                  <c:v>0.79879879879879867</c:v>
                </c:pt>
                <c:pt idx="398">
                  <c:v>0.79679679679679671</c:v>
                </c:pt>
                <c:pt idx="399">
                  <c:v>0.79379379379379367</c:v>
                </c:pt>
                <c:pt idx="400">
                  <c:v>0.79079079079079073</c:v>
                </c:pt>
                <c:pt idx="401">
                  <c:v>0.78878878878878866</c:v>
                </c:pt>
                <c:pt idx="402">
                  <c:v>0.78578578578578573</c:v>
                </c:pt>
                <c:pt idx="403">
                  <c:v>0.78278278278278279</c:v>
                </c:pt>
                <c:pt idx="404">
                  <c:v>0.78078078078078073</c:v>
                </c:pt>
                <c:pt idx="405">
                  <c:v>0.77777777777777779</c:v>
                </c:pt>
                <c:pt idx="406">
                  <c:v>0.77477477477477474</c:v>
                </c:pt>
                <c:pt idx="407">
                  <c:v>0.7717717717717717</c:v>
                </c:pt>
                <c:pt idx="408">
                  <c:v>0.76976976976976974</c:v>
                </c:pt>
                <c:pt idx="409">
                  <c:v>0.76676676676676669</c:v>
                </c:pt>
                <c:pt idx="410">
                  <c:v>0.76376376376376365</c:v>
                </c:pt>
                <c:pt idx="411">
                  <c:v>0.76076076076076071</c:v>
                </c:pt>
                <c:pt idx="412">
                  <c:v>0.75775775775775778</c:v>
                </c:pt>
                <c:pt idx="413">
                  <c:v>0.75575575575575571</c:v>
                </c:pt>
                <c:pt idx="414">
                  <c:v>0.75275275275275277</c:v>
                </c:pt>
                <c:pt idx="415">
                  <c:v>0.74974974974974973</c:v>
                </c:pt>
                <c:pt idx="416">
                  <c:v>0.74674674674674668</c:v>
                </c:pt>
                <c:pt idx="417">
                  <c:v>0.74374374374374363</c:v>
                </c:pt>
                <c:pt idx="418">
                  <c:v>0.7407407407407407</c:v>
                </c:pt>
                <c:pt idx="419">
                  <c:v>0.73773773773773776</c:v>
                </c:pt>
                <c:pt idx="420">
                  <c:v>0.73473473473473472</c:v>
                </c:pt>
                <c:pt idx="421">
                  <c:v>0.73173173173173167</c:v>
                </c:pt>
                <c:pt idx="422">
                  <c:v>0.72872872872872863</c:v>
                </c:pt>
                <c:pt idx="423">
                  <c:v>0.72572572572572569</c:v>
                </c:pt>
                <c:pt idx="424">
                  <c:v>0.72272272272272275</c:v>
                </c:pt>
                <c:pt idx="425">
                  <c:v>0.71971971971971971</c:v>
                </c:pt>
                <c:pt idx="426">
                  <c:v>0.71671671671671666</c:v>
                </c:pt>
                <c:pt idx="427">
                  <c:v>0.71371371371371362</c:v>
                </c:pt>
                <c:pt idx="428">
                  <c:v>0.7097097097097097</c:v>
                </c:pt>
                <c:pt idx="429">
                  <c:v>0.70670670670670666</c:v>
                </c:pt>
                <c:pt idx="430">
                  <c:v>0.70370370370370361</c:v>
                </c:pt>
                <c:pt idx="431">
                  <c:v>0.70070070070070067</c:v>
                </c:pt>
                <c:pt idx="432">
                  <c:v>0.69669669669669665</c:v>
                </c:pt>
                <c:pt idx="433">
                  <c:v>0.6936936936936936</c:v>
                </c:pt>
                <c:pt idx="434">
                  <c:v>0.69069069069069067</c:v>
                </c:pt>
                <c:pt idx="435">
                  <c:v>0.68668668668668664</c:v>
                </c:pt>
                <c:pt idx="436">
                  <c:v>0.6836836836836836</c:v>
                </c:pt>
                <c:pt idx="437">
                  <c:v>0.68068068068068066</c:v>
                </c:pt>
                <c:pt idx="438">
                  <c:v>0.67667667667667664</c:v>
                </c:pt>
                <c:pt idx="439">
                  <c:v>0.67367367367367359</c:v>
                </c:pt>
                <c:pt idx="440">
                  <c:v>0.66966966966966968</c:v>
                </c:pt>
                <c:pt idx="441">
                  <c:v>0.66666666666666652</c:v>
                </c:pt>
                <c:pt idx="442">
                  <c:v>0.66366366366366358</c:v>
                </c:pt>
                <c:pt idx="443">
                  <c:v>0.65965965965965967</c:v>
                </c:pt>
                <c:pt idx="444">
                  <c:v>0.65665665665665651</c:v>
                </c:pt>
                <c:pt idx="445">
                  <c:v>0.6526526526526526</c:v>
                </c:pt>
                <c:pt idx="446">
                  <c:v>0.64964964964964966</c:v>
                </c:pt>
                <c:pt idx="447">
                  <c:v>0.64564564564564564</c:v>
                </c:pt>
                <c:pt idx="448">
                  <c:v>0.64264264264264259</c:v>
                </c:pt>
                <c:pt idx="449">
                  <c:v>0.63863863863863857</c:v>
                </c:pt>
                <c:pt idx="450">
                  <c:v>0.63563563563563563</c:v>
                </c:pt>
                <c:pt idx="451">
                  <c:v>0.63163163163163161</c:v>
                </c:pt>
                <c:pt idx="452">
                  <c:v>0.62862862862862856</c:v>
                </c:pt>
                <c:pt idx="453">
                  <c:v>0.62462462462462454</c:v>
                </c:pt>
                <c:pt idx="454">
                  <c:v>0.62062062062062062</c:v>
                </c:pt>
                <c:pt idx="455">
                  <c:v>0.61761761761761758</c:v>
                </c:pt>
                <c:pt idx="456">
                  <c:v>0.61361361361361355</c:v>
                </c:pt>
                <c:pt idx="457">
                  <c:v>0.61061061061061062</c:v>
                </c:pt>
                <c:pt idx="458">
                  <c:v>0.60660660660660659</c:v>
                </c:pt>
                <c:pt idx="459">
                  <c:v>0.60260260260260257</c:v>
                </c:pt>
                <c:pt idx="460">
                  <c:v>0.59959959959959952</c:v>
                </c:pt>
                <c:pt idx="461">
                  <c:v>0.59559559559559561</c:v>
                </c:pt>
                <c:pt idx="462">
                  <c:v>0.59159159159159158</c:v>
                </c:pt>
                <c:pt idx="463">
                  <c:v>0.58858858858858853</c:v>
                </c:pt>
                <c:pt idx="464">
                  <c:v>0.58458458458458451</c:v>
                </c:pt>
                <c:pt idx="465">
                  <c:v>0.5805805805805806</c:v>
                </c:pt>
                <c:pt idx="466">
                  <c:v>0.57657657657657657</c:v>
                </c:pt>
                <c:pt idx="467">
                  <c:v>0.57357357357357353</c:v>
                </c:pt>
                <c:pt idx="468">
                  <c:v>0.5695695695695695</c:v>
                </c:pt>
                <c:pt idx="469">
                  <c:v>0.56556556556556559</c:v>
                </c:pt>
                <c:pt idx="470">
                  <c:v>0.56156156156156156</c:v>
                </c:pt>
                <c:pt idx="471">
                  <c:v>0.55755755755755754</c:v>
                </c:pt>
                <c:pt idx="472">
                  <c:v>0.55455455455455449</c:v>
                </c:pt>
                <c:pt idx="473">
                  <c:v>0.55055055055055047</c:v>
                </c:pt>
                <c:pt idx="474">
                  <c:v>0.54654654654654655</c:v>
                </c:pt>
                <c:pt idx="475">
                  <c:v>0.54254254254254253</c:v>
                </c:pt>
                <c:pt idx="476">
                  <c:v>0.5385385385385385</c:v>
                </c:pt>
                <c:pt idx="477">
                  <c:v>0.53453453453453448</c:v>
                </c:pt>
                <c:pt idx="478">
                  <c:v>0.53153153153153154</c:v>
                </c:pt>
                <c:pt idx="479">
                  <c:v>0.52752752752752752</c:v>
                </c:pt>
                <c:pt idx="480">
                  <c:v>0.52352352352352349</c:v>
                </c:pt>
                <c:pt idx="481">
                  <c:v>0.51951951951951947</c:v>
                </c:pt>
                <c:pt idx="482">
                  <c:v>0.51551551551551544</c:v>
                </c:pt>
                <c:pt idx="483">
                  <c:v>0.51151151151151153</c:v>
                </c:pt>
                <c:pt idx="484">
                  <c:v>0.5075075075075075</c:v>
                </c:pt>
                <c:pt idx="485">
                  <c:v>0.50350350350350348</c:v>
                </c:pt>
                <c:pt idx="486">
                  <c:v>0.50050050050050043</c:v>
                </c:pt>
                <c:pt idx="487">
                  <c:v>0.49649649649649646</c:v>
                </c:pt>
                <c:pt idx="488">
                  <c:v>0.4924924924924925</c:v>
                </c:pt>
                <c:pt idx="489">
                  <c:v>0.48848848848848841</c:v>
                </c:pt>
                <c:pt idx="490">
                  <c:v>0.48448448448448445</c:v>
                </c:pt>
                <c:pt idx="491">
                  <c:v>0.48048048048048048</c:v>
                </c:pt>
                <c:pt idx="492">
                  <c:v>0.47647647647647645</c:v>
                </c:pt>
                <c:pt idx="493">
                  <c:v>0.47247247247247248</c:v>
                </c:pt>
                <c:pt idx="494">
                  <c:v>0.4684684684684684</c:v>
                </c:pt>
                <c:pt idx="495">
                  <c:v>0.46446446446446443</c:v>
                </c:pt>
                <c:pt idx="496">
                  <c:v>0.46146146146146144</c:v>
                </c:pt>
                <c:pt idx="497">
                  <c:v>0.45745745745745747</c:v>
                </c:pt>
                <c:pt idx="498">
                  <c:v>0.45345345345345339</c:v>
                </c:pt>
                <c:pt idx="499">
                  <c:v>0.44944944944944942</c:v>
                </c:pt>
                <c:pt idx="500">
                  <c:v>0.4454454454454454</c:v>
                </c:pt>
                <c:pt idx="501">
                  <c:v>0.44144144144144143</c:v>
                </c:pt>
                <c:pt idx="502">
                  <c:v>0.43743743743743746</c:v>
                </c:pt>
                <c:pt idx="503">
                  <c:v>0.43343343343343338</c:v>
                </c:pt>
                <c:pt idx="504">
                  <c:v>0.42942942942942941</c:v>
                </c:pt>
                <c:pt idx="505">
                  <c:v>0.42542542542542539</c:v>
                </c:pt>
                <c:pt idx="506">
                  <c:v>0.42142142142142142</c:v>
                </c:pt>
                <c:pt idx="507">
                  <c:v>0.41741741741741745</c:v>
                </c:pt>
                <c:pt idx="508">
                  <c:v>0.41341341341341337</c:v>
                </c:pt>
                <c:pt idx="509">
                  <c:v>0.4094094094094094</c:v>
                </c:pt>
                <c:pt idx="510">
                  <c:v>0.40540540540540537</c:v>
                </c:pt>
                <c:pt idx="511">
                  <c:v>0.4014014014014014</c:v>
                </c:pt>
                <c:pt idx="512">
                  <c:v>0.39739739739739738</c:v>
                </c:pt>
                <c:pt idx="513">
                  <c:v>0.39339339339339335</c:v>
                </c:pt>
                <c:pt idx="514">
                  <c:v>0.38938938938938933</c:v>
                </c:pt>
                <c:pt idx="515">
                  <c:v>0.38638638638638639</c:v>
                </c:pt>
                <c:pt idx="516">
                  <c:v>0.38238238238238237</c:v>
                </c:pt>
                <c:pt idx="517">
                  <c:v>0.37837837837837834</c:v>
                </c:pt>
                <c:pt idx="518">
                  <c:v>0.37437437437437432</c:v>
                </c:pt>
                <c:pt idx="519">
                  <c:v>0.37037037037037035</c:v>
                </c:pt>
                <c:pt idx="520">
                  <c:v>0.36636636636636638</c:v>
                </c:pt>
                <c:pt idx="521">
                  <c:v>0.36236236236236236</c:v>
                </c:pt>
                <c:pt idx="522">
                  <c:v>0.35835835835835833</c:v>
                </c:pt>
                <c:pt idx="523">
                  <c:v>0.35435435435435431</c:v>
                </c:pt>
                <c:pt idx="524">
                  <c:v>0.35035035035035034</c:v>
                </c:pt>
                <c:pt idx="525">
                  <c:v>0.34634634634634637</c:v>
                </c:pt>
                <c:pt idx="526">
                  <c:v>0.34234234234234234</c:v>
                </c:pt>
                <c:pt idx="527">
                  <c:v>0.33833833833833832</c:v>
                </c:pt>
                <c:pt idx="528">
                  <c:v>0.33433433433433429</c:v>
                </c:pt>
                <c:pt idx="529">
                  <c:v>0.33033033033033032</c:v>
                </c:pt>
                <c:pt idx="530">
                  <c:v>0.3263263263263263</c:v>
                </c:pt>
                <c:pt idx="531">
                  <c:v>0.32232232232232233</c:v>
                </c:pt>
                <c:pt idx="532">
                  <c:v>0.31931931931931928</c:v>
                </c:pt>
                <c:pt idx="533">
                  <c:v>0.31531531531531531</c:v>
                </c:pt>
                <c:pt idx="534">
                  <c:v>0.31131131131131129</c:v>
                </c:pt>
                <c:pt idx="535">
                  <c:v>0.30730730730730726</c:v>
                </c:pt>
                <c:pt idx="536">
                  <c:v>0.3033033033033033</c:v>
                </c:pt>
                <c:pt idx="537">
                  <c:v>0.29929929929929927</c:v>
                </c:pt>
                <c:pt idx="538">
                  <c:v>0.2952952952952953</c:v>
                </c:pt>
                <c:pt idx="539">
                  <c:v>0.29129129129129128</c:v>
                </c:pt>
                <c:pt idx="540">
                  <c:v>0.28728728728728725</c:v>
                </c:pt>
                <c:pt idx="541">
                  <c:v>0.28428428428428426</c:v>
                </c:pt>
                <c:pt idx="542">
                  <c:v>0.28028028028028029</c:v>
                </c:pt>
                <c:pt idx="543">
                  <c:v>0.27627627627627627</c:v>
                </c:pt>
                <c:pt idx="544">
                  <c:v>0.27227227227227224</c:v>
                </c:pt>
                <c:pt idx="545">
                  <c:v>0.26826826826826827</c:v>
                </c:pt>
                <c:pt idx="546">
                  <c:v>0.26526526526526523</c:v>
                </c:pt>
                <c:pt idx="547">
                  <c:v>0.26126126126126126</c:v>
                </c:pt>
                <c:pt idx="548">
                  <c:v>0.25725725725725723</c:v>
                </c:pt>
                <c:pt idx="549">
                  <c:v>0.25325325325325326</c:v>
                </c:pt>
                <c:pt idx="550">
                  <c:v>0.25025025025025022</c:v>
                </c:pt>
                <c:pt idx="551">
                  <c:v>0.24624624624624625</c:v>
                </c:pt>
                <c:pt idx="552">
                  <c:v>0.24224224224224222</c:v>
                </c:pt>
                <c:pt idx="553">
                  <c:v>0.2392392392392392</c:v>
                </c:pt>
                <c:pt idx="554">
                  <c:v>0.23523523523523523</c:v>
                </c:pt>
                <c:pt idx="555">
                  <c:v>0.23223223223223222</c:v>
                </c:pt>
                <c:pt idx="556">
                  <c:v>0.22822822822822822</c:v>
                </c:pt>
                <c:pt idx="557">
                  <c:v>0.22422422422422419</c:v>
                </c:pt>
                <c:pt idx="558">
                  <c:v>0.22122122122122123</c:v>
                </c:pt>
                <c:pt idx="559">
                  <c:v>0.21721721721721721</c:v>
                </c:pt>
                <c:pt idx="560">
                  <c:v>0.21421421421421419</c:v>
                </c:pt>
                <c:pt idx="561">
                  <c:v>0.21021021021021019</c:v>
                </c:pt>
                <c:pt idx="562">
                  <c:v>0.2072072072072072</c:v>
                </c:pt>
                <c:pt idx="563">
                  <c:v>0.20420420420420418</c:v>
                </c:pt>
                <c:pt idx="564">
                  <c:v>0.20020020020020018</c:v>
                </c:pt>
                <c:pt idx="565">
                  <c:v>0.19719719719719717</c:v>
                </c:pt>
                <c:pt idx="566">
                  <c:v>0.1931931931931932</c:v>
                </c:pt>
                <c:pt idx="567">
                  <c:v>0.19019019019019018</c:v>
                </c:pt>
                <c:pt idx="568">
                  <c:v>0.18718718718718716</c:v>
                </c:pt>
                <c:pt idx="569">
                  <c:v>0.18418418418418417</c:v>
                </c:pt>
                <c:pt idx="570">
                  <c:v>0.18018018018018017</c:v>
                </c:pt>
                <c:pt idx="571">
                  <c:v>0.17717717717717715</c:v>
                </c:pt>
                <c:pt idx="572">
                  <c:v>0.17417417417417416</c:v>
                </c:pt>
                <c:pt idx="573">
                  <c:v>0.17117117117117117</c:v>
                </c:pt>
                <c:pt idx="574">
                  <c:v>0.16816816816816815</c:v>
                </c:pt>
                <c:pt idx="575">
                  <c:v>0.16516516516516516</c:v>
                </c:pt>
                <c:pt idx="576">
                  <c:v>0.16116116116116116</c:v>
                </c:pt>
                <c:pt idx="577">
                  <c:v>0.15815815815815815</c:v>
                </c:pt>
                <c:pt idx="578">
                  <c:v>0.15515515515515516</c:v>
                </c:pt>
                <c:pt idx="579">
                  <c:v>0.15215215215215214</c:v>
                </c:pt>
                <c:pt idx="580">
                  <c:v>0.14914914914914915</c:v>
                </c:pt>
                <c:pt idx="581">
                  <c:v>0.14714714714714713</c:v>
                </c:pt>
                <c:pt idx="582">
                  <c:v>0.14414414414414414</c:v>
                </c:pt>
                <c:pt idx="583">
                  <c:v>0.14114114114114112</c:v>
                </c:pt>
                <c:pt idx="584">
                  <c:v>0.13813813813813813</c:v>
                </c:pt>
                <c:pt idx="585">
                  <c:v>0.13513513513513511</c:v>
                </c:pt>
                <c:pt idx="586">
                  <c:v>0.13313313313313313</c:v>
                </c:pt>
                <c:pt idx="587">
                  <c:v>0.13013013013013011</c:v>
                </c:pt>
                <c:pt idx="588">
                  <c:v>0.12712712712712712</c:v>
                </c:pt>
                <c:pt idx="589">
                  <c:v>0.12512512512512511</c:v>
                </c:pt>
                <c:pt idx="590">
                  <c:v>0.1221221221221221</c:v>
                </c:pt>
                <c:pt idx="591">
                  <c:v>0.11911911911911911</c:v>
                </c:pt>
                <c:pt idx="592">
                  <c:v>0.1171171171171171</c:v>
                </c:pt>
                <c:pt idx="593">
                  <c:v>0.1151151151151151</c:v>
                </c:pt>
                <c:pt idx="594">
                  <c:v>0.1121121121121121</c:v>
                </c:pt>
                <c:pt idx="595">
                  <c:v>0.1101101101101101</c:v>
                </c:pt>
                <c:pt idx="596">
                  <c:v>0.10710710710710709</c:v>
                </c:pt>
                <c:pt idx="597">
                  <c:v>0.1051051051051051</c:v>
                </c:pt>
                <c:pt idx="598">
                  <c:v>0.10310310310310311</c:v>
                </c:pt>
                <c:pt idx="599">
                  <c:v>0.1011011011011011</c:v>
                </c:pt>
                <c:pt idx="600">
                  <c:v>9.8098098098098094E-2</c:v>
                </c:pt>
                <c:pt idx="601">
                  <c:v>9.6096096096096081E-2</c:v>
                </c:pt>
                <c:pt idx="602">
                  <c:v>9.4094094094094097E-2</c:v>
                </c:pt>
                <c:pt idx="603">
                  <c:v>9.2092092092092084E-2</c:v>
                </c:pt>
                <c:pt idx="604">
                  <c:v>9.0090090090090086E-2</c:v>
                </c:pt>
                <c:pt idx="605">
                  <c:v>8.8088088088088087E-2</c:v>
                </c:pt>
                <c:pt idx="606">
                  <c:v>8.6086086086086075E-2</c:v>
                </c:pt>
                <c:pt idx="607">
                  <c:v>8.4084084084084076E-2</c:v>
                </c:pt>
                <c:pt idx="608">
                  <c:v>8.2082082082082064E-2</c:v>
                </c:pt>
                <c:pt idx="609">
                  <c:v>8.0080080080080079E-2</c:v>
                </c:pt>
                <c:pt idx="610">
                  <c:v>7.9079079079079073E-2</c:v>
                </c:pt>
                <c:pt idx="611">
                  <c:v>7.7077077077077075E-2</c:v>
                </c:pt>
                <c:pt idx="612">
                  <c:v>7.5075075075075076E-2</c:v>
                </c:pt>
                <c:pt idx="613">
                  <c:v>7.3073073073073064E-2</c:v>
                </c:pt>
                <c:pt idx="614">
                  <c:v>7.2072072072072071E-2</c:v>
                </c:pt>
                <c:pt idx="615">
                  <c:v>7.0070070070070073E-2</c:v>
                </c:pt>
                <c:pt idx="616">
                  <c:v>6.8068068068068061E-2</c:v>
                </c:pt>
                <c:pt idx="617">
                  <c:v>6.7067067067067068E-2</c:v>
                </c:pt>
                <c:pt idx="618">
                  <c:v>6.5065065065065056E-2</c:v>
                </c:pt>
                <c:pt idx="619">
                  <c:v>6.4064064064064064E-2</c:v>
                </c:pt>
                <c:pt idx="620">
                  <c:v>6.3063063063063057E-2</c:v>
                </c:pt>
                <c:pt idx="621">
                  <c:v>6.1061061061061052E-2</c:v>
                </c:pt>
                <c:pt idx="622">
                  <c:v>6.006006006006006E-2</c:v>
                </c:pt>
                <c:pt idx="623">
                  <c:v>5.8058058058058054E-2</c:v>
                </c:pt>
                <c:pt idx="624">
                  <c:v>5.7057057057057055E-2</c:v>
                </c:pt>
                <c:pt idx="625">
                  <c:v>5.6056056056056049E-2</c:v>
                </c:pt>
                <c:pt idx="626">
                  <c:v>5.5055055055055049E-2</c:v>
                </c:pt>
                <c:pt idx="627">
                  <c:v>5.4054054054054057E-2</c:v>
                </c:pt>
                <c:pt idx="628">
                  <c:v>5.2052052052052052E-2</c:v>
                </c:pt>
                <c:pt idx="629">
                  <c:v>5.1051051051051045E-2</c:v>
                </c:pt>
                <c:pt idx="630">
                  <c:v>5.0050050050050046E-2</c:v>
                </c:pt>
                <c:pt idx="631">
                  <c:v>4.9049049049049047E-2</c:v>
                </c:pt>
                <c:pt idx="632">
                  <c:v>4.8048048048048041E-2</c:v>
                </c:pt>
                <c:pt idx="633">
                  <c:v>4.7047047047047048E-2</c:v>
                </c:pt>
                <c:pt idx="634">
                  <c:v>4.6046046046046042E-2</c:v>
                </c:pt>
                <c:pt idx="635">
                  <c:v>4.5045045045045043E-2</c:v>
                </c:pt>
                <c:pt idx="636">
                  <c:v>4.4044044044044044E-2</c:v>
                </c:pt>
                <c:pt idx="637">
                  <c:v>4.3043043043043037E-2</c:v>
                </c:pt>
                <c:pt idx="638">
                  <c:v>4.2042042042042038E-2</c:v>
                </c:pt>
                <c:pt idx="639">
                  <c:v>4.2042042042042038E-2</c:v>
                </c:pt>
                <c:pt idx="640">
                  <c:v>4.1041041041041032E-2</c:v>
                </c:pt>
                <c:pt idx="641">
                  <c:v>4.004004004004004E-2</c:v>
                </c:pt>
                <c:pt idx="642">
                  <c:v>3.9039039039039033E-2</c:v>
                </c:pt>
                <c:pt idx="643">
                  <c:v>3.9039039039039033E-2</c:v>
                </c:pt>
                <c:pt idx="644">
                  <c:v>3.8038038038038034E-2</c:v>
                </c:pt>
                <c:pt idx="645">
                  <c:v>3.7037037037037035E-2</c:v>
                </c:pt>
                <c:pt idx="646">
                  <c:v>3.7037037037037035E-2</c:v>
                </c:pt>
                <c:pt idx="647">
                  <c:v>3.6036036036036036E-2</c:v>
                </c:pt>
                <c:pt idx="648">
                  <c:v>3.5035035035035036E-2</c:v>
                </c:pt>
                <c:pt idx="649">
                  <c:v>3.5035035035035036E-2</c:v>
                </c:pt>
                <c:pt idx="650">
                  <c:v>3.403403403403403E-2</c:v>
                </c:pt>
                <c:pt idx="651">
                  <c:v>3.403403403403403E-2</c:v>
                </c:pt>
                <c:pt idx="652">
                  <c:v>3.3033033033033031E-2</c:v>
                </c:pt>
                <c:pt idx="653">
                  <c:v>3.3033033033033031E-2</c:v>
                </c:pt>
                <c:pt idx="654">
                  <c:v>3.2032032032032032E-2</c:v>
                </c:pt>
                <c:pt idx="655">
                  <c:v>3.2032032032032032E-2</c:v>
                </c:pt>
                <c:pt idx="656">
                  <c:v>3.1031031031031029E-2</c:v>
                </c:pt>
                <c:pt idx="657">
                  <c:v>3.1031031031031029E-2</c:v>
                </c:pt>
                <c:pt idx="658">
                  <c:v>3.003003003003003E-2</c:v>
                </c:pt>
                <c:pt idx="659">
                  <c:v>3.003003003003003E-2</c:v>
                </c:pt>
                <c:pt idx="660">
                  <c:v>2.9029029029029027E-2</c:v>
                </c:pt>
                <c:pt idx="661">
                  <c:v>2.9029029029029027E-2</c:v>
                </c:pt>
                <c:pt idx="662">
                  <c:v>2.9029029029029027E-2</c:v>
                </c:pt>
                <c:pt idx="663">
                  <c:v>2.8028028028028024E-2</c:v>
                </c:pt>
                <c:pt idx="664">
                  <c:v>2.8028028028028024E-2</c:v>
                </c:pt>
                <c:pt idx="665">
                  <c:v>2.8028028028028024E-2</c:v>
                </c:pt>
                <c:pt idx="666">
                  <c:v>2.7027027027027029E-2</c:v>
                </c:pt>
                <c:pt idx="667">
                  <c:v>2.7027027027027029E-2</c:v>
                </c:pt>
                <c:pt idx="668">
                  <c:v>2.7027027027027029E-2</c:v>
                </c:pt>
                <c:pt idx="669">
                  <c:v>2.6026026026026026E-2</c:v>
                </c:pt>
                <c:pt idx="670">
                  <c:v>2.6026026026026026E-2</c:v>
                </c:pt>
                <c:pt idx="671">
                  <c:v>2.6026026026026026E-2</c:v>
                </c:pt>
                <c:pt idx="672">
                  <c:v>2.6026026026026026E-2</c:v>
                </c:pt>
                <c:pt idx="673">
                  <c:v>2.6026026026026026E-2</c:v>
                </c:pt>
                <c:pt idx="674">
                  <c:v>2.5025025025025023E-2</c:v>
                </c:pt>
                <c:pt idx="675">
                  <c:v>2.5025025025025023E-2</c:v>
                </c:pt>
                <c:pt idx="676">
                  <c:v>2.5025025025025023E-2</c:v>
                </c:pt>
                <c:pt idx="677">
                  <c:v>2.5025025025025023E-2</c:v>
                </c:pt>
                <c:pt idx="678">
                  <c:v>2.5025025025025023E-2</c:v>
                </c:pt>
                <c:pt idx="679">
                  <c:v>2.402402402402402E-2</c:v>
                </c:pt>
                <c:pt idx="680">
                  <c:v>2.402402402402402E-2</c:v>
                </c:pt>
                <c:pt idx="681">
                  <c:v>2.402402402402402E-2</c:v>
                </c:pt>
                <c:pt idx="682">
                  <c:v>2.402402402402402E-2</c:v>
                </c:pt>
                <c:pt idx="683">
                  <c:v>2.402402402402402E-2</c:v>
                </c:pt>
                <c:pt idx="684">
                  <c:v>2.402402402402402E-2</c:v>
                </c:pt>
                <c:pt idx="685">
                  <c:v>2.402402402402402E-2</c:v>
                </c:pt>
                <c:pt idx="686">
                  <c:v>2.3023023023023021E-2</c:v>
                </c:pt>
                <c:pt idx="687">
                  <c:v>2.3023023023023021E-2</c:v>
                </c:pt>
                <c:pt idx="688">
                  <c:v>2.3023023023023021E-2</c:v>
                </c:pt>
                <c:pt idx="689">
                  <c:v>2.3023023023023021E-2</c:v>
                </c:pt>
                <c:pt idx="690">
                  <c:v>2.3023023023023021E-2</c:v>
                </c:pt>
                <c:pt idx="691">
                  <c:v>2.3023023023023021E-2</c:v>
                </c:pt>
                <c:pt idx="692">
                  <c:v>2.3023023023023021E-2</c:v>
                </c:pt>
                <c:pt idx="693">
                  <c:v>2.3023023023023021E-2</c:v>
                </c:pt>
                <c:pt idx="694">
                  <c:v>2.3023023023023021E-2</c:v>
                </c:pt>
                <c:pt idx="695">
                  <c:v>2.3023023023023021E-2</c:v>
                </c:pt>
                <c:pt idx="696">
                  <c:v>2.3023023023023021E-2</c:v>
                </c:pt>
                <c:pt idx="697">
                  <c:v>2.2022022022022022E-2</c:v>
                </c:pt>
                <c:pt idx="698">
                  <c:v>2.2022022022022022E-2</c:v>
                </c:pt>
                <c:pt idx="699">
                  <c:v>2.2022022022022022E-2</c:v>
                </c:pt>
                <c:pt idx="700">
                  <c:v>2.2022022022022022E-2</c:v>
                </c:pt>
                <c:pt idx="701">
                  <c:v>2.2022022022022022E-2</c:v>
                </c:pt>
                <c:pt idx="702">
                  <c:v>2.2022022022022022E-2</c:v>
                </c:pt>
                <c:pt idx="703">
                  <c:v>2.2022022022022022E-2</c:v>
                </c:pt>
                <c:pt idx="704">
                  <c:v>2.2022022022022022E-2</c:v>
                </c:pt>
                <c:pt idx="705">
                  <c:v>2.2022022022022022E-2</c:v>
                </c:pt>
                <c:pt idx="706">
                  <c:v>2.2022022022022022E-2</c:v>
                </c:pt>
                <c:pt idx="707">
                  <c:v>2.2022022022022022E-2</c:v>
                </c:pt>
                <c:pt idx="708">
                  <c:v>2.2022022022022022E-2</c:v>
                </c:pt>
                <c:pt idx="709">
                  <c:v>2.2022022022022022E-2</c:v>
                </c:pt>
                <c:pt idx="710">
                  <c:v>2.2022022022022022E-2</c:v>
                </c:pt>
                <c:pt idx="711">
                  <c:v>2.2022022022022022E-2</c:v>
                </c:pt>
                <c:pt idx="712">
                  <c:v>2.2022022022022022E-2</c:v>
                </c:pt>
                <c:pt idx="713">
                  <c:v>2.2022022022022022E-2</c:v>
                </c:pt>
                <c:pt idx="714">
                  <c:v>2.2022022022022022E-2</c:v>
                </c:pt>
                <c:pt idx="715">
                  <c:v>2.2022022022022022E-2</c:v>
                </c:pt>
                <c:pt idx="716">
                  <c:v>2.2022022022022022E-2</c:v>
                </c:pt>
                <c:pt idx="717">
                  <c:v>2.2022022022022022E-2</c:v>
                </c:pt>
                <c:pt idx="718">
                  <c:v>2.2022022022022022E-2</c:v>
                </c:pt>
                <c:pt idx="719">
                  <c:v>2.2022022022022022E-2</c:v>
                </c:pt>
                <c:pt idx="720">
                  <c:v>2.2022022022022022E-2</c:v>
                </c:pt>
                <c:pt idx="721">
                  <c:v>2.2022022022022022E-2</c:v>
                </c:pt>
                <c:pt idx="722">
                  <c:v>2.2022022022022022E-2</c:v>
                </c:pt>
                <c:pt idx="723">
                  <c:v>2.2022022022022022E-2</c:v>
                </c:pt>
                <c:pt idx="724">
                  <c:v>2.1021021021021019E-2</c:v>
                </c:pt>
                <c:pt idx="725">
                  <c:v>2.1021021021021019E-2</c:v>
                </c:pt>
                <c:pt idx="726">
                  <c:v>2.1021021021021019E-2</c:v>
                </c:pt>
                <c:pt idx="727">
                  <c:v>2.1021021021021019E-2</c:v>
                </c:pt>
                <c:pt idx="728">
                  <c:v>2.1021021021021019E-2</c:v>
                </c:pt>
                <c:pt idx="729">
                  <c:v>2.1021021021021019E-2</c:v>
                </c:pt>
                <c:pt idx="730">
                  <c:v>2.1021021021021019E-2</c:v>
                </c:pt>
                <c:pt idx="731">
                  <c:v>2.1021021021021019E-2</c:v>
                </c:pt>
                <c:pt idx="732">
                  <c:v>2.1021021021021019E-2</c:v>
                </c:pt>
                <c:pt idx="733">
                  <c:v>2.1021021021021019E-2</c:v>
                </c:pt>
                <c:pt idx="734">
                  <c:v>2.1021021021021019E-2</c:v>
                </c:pt>
                <c:pt idx="735">
                  <c:v>2.1021021021021019E-2</c:v>
                </c:pt>
                <c:pt idx="736">
                  <c:v>2.1021021021021019E-2</c:v>
                </c:pt>
                <c:pt idx="737">
                  <c:v>2.1021021021021019E-2</c:v>
                </c:pt>
                <c:pt idx="738">
                  <c:v>2.1021021021021019E-2</c:v>
                </c:pt>
                <c:pt idx="739">
                  <c:v>2.1021021021021019E-2</c:v>
                </c:pt>
                <c:pt idx="740">
                  <c:v>2.1021021021021019E-2</c:v>
                </c:pt>
                <c:pt idx="741">
                  <c:v>2.1021021021021019E-2</c:v>
                </c:pt>
                <c:pt idx="742">
                  <c:v>2.1021021021021019E-2</c:v>
                </c:pt>
                <c:pt idx="743">
                  <c:v>2.1021021021021019E-2</c:v>
                </c:pt>
                <c:pt idx="744">
                  <c:v>2.1021021021021019E-2</c:v>
                </c:pt>
                <c:pt idx="745">
                  <c:v>2.1021021021021019E-2</c:v>
                </c:pt>
                <c:pt idx="746">
                  <c:v>2.1021021021021019E-2</c:v>
                </c:pt>
                <c:pt idx="747">
                  <c:v>2.1021021021021019E-2</c:v>
                </c:pt>
                <c:pt idx="748">
                  <c:v>2.1021021021021019E-2</c:v>
                </c:pt>
                <c:pt idx="749">
                  <c:v>2.1021021021021019E-2</c:v>
                </c:pt>
                <c:pt idx="750">
                  <c:v>2.1021021021021019E-2</c:v>
                </c:pt>
                <c:pt idx="751">
                  <c:v>2.1021021021021019E-2</c:v>
                </c:pt>
                <c:pt idx="752">
                  <c:v>2.1021021021021019E-2</c:v>
                </c:pt>
                <c:pt idx="753">
                  <c:v>2.1021021021021019E-2</c:v>
                </c:pt>
                <c:pt idx="754">
                  <c:v>2.1021021021021019E-2</c:v>
                </c:pt>
                <c:pt idx="755">
                  <c:v>2.1021021021021019E-2</c:v>
                </c:pt>
                <c:pt idx="756">
                  <c:v>2.1021021021021019E-2</c:v>
                </c:pt>
                <c:pt idx="757">
                  <c:v>2.1021021021021019E-2</c:v>
                </c:pt>
                <c:pt idx="758">
                  <c:v>2.1021021021021019E-2</c:v>
                </c:pt>
                <c:pt idx="759">
                  <c:v>2.1021021021021019E-2</c:v>
                </c:pt>
                <c:pt idx="760">
                  <c:v>2.1021021021021019E-2</c:v>
                </c:pt>
                <c:pt idx="761">
                  <c:v>2.1021021021021019E-2</c:v>
                </c:pt>
                <c:pt idx="762">
                  <c:v>2.002002002002002E-2</c:v>
                </c:pt>
                <c:pt idx="763">
                  <c:v>2.002002002002002E-2</c:v>
                </c:pt>
                <c:pt idx="764">
                  <c:v>2.002002002002002E-2</c:v>
                </c:pt>
                <c:pt idx="765">
                  <c:v>2.002002002002002E-2</c:v>
                </c:pt>
                <c:pt idx="766">
                  <c:v>2.002002002002002E-2</c:v>
                </c:pt>
                <c:pt idx="767">
                  <c:v>2.002002002002002E-2</c:v>
                </c:pt>
                <c:pt idx="768">
                  <c:v>2.002002002002002E-2</c:v>
                </c:pt>
                <c:pt idx="769">
                  <c:v>2.002002002002002E-2</c:v>
                </c:pt>
                <c:pt idx="770">
                  <c:v>2.002002002002002E-2</c:v>
                </c:pt>
                <c:pt idx="771">
                  <c:v>2.002002002002002E-2</c:v>
                </c:pt>
                <c:pt idx="772">
                  <c:v>2.002002002002002E-2</c:v>
                </c:pt>
                <c:pt idx="773">
                  <c:v>2.002002002002002E-2</c:v>
                </c:pt>
                <c:pt idx="774">
                  <c:v>2.002002002002002E-2</c:v>
                </c:pt>
                <c:pt idx="775">
                  <c:v>2.002002002002002E-2</c:v>
                </c:pt>
                <c:pt idx="776">
                  <c:v>2.002002002002002E-2</c:v>
                </c:pt>
                <c:pt idx="777">
                  <c:v>2.002002002002002E-2</c:v>
                </c:pt>
                <c:pt idx="778">
                  <c:v>2.002002002002002E-2</c:v>
                </c:pt>
                <c:pt idx="779">
                  <c:v>2.002002002002002E-2</c:v>
                </c:pt>
                <c:pt idx="780">
                  <c:v>2.002002002002002E-2</c:v>
                </c:pt>
                <c:pt idx="781">
                  <c:v>2.002002002002002E-2</c:v>
                </c:pt>
                <c:pt idx="782">
                  <c:v>2.002002002002002E-2</c:v>
                </c:pt>
                <c:pt idx="783">
                  <c:v>2.002002002002002E-2</c:v>
                </c:pt>
                <c:pt idx="784">
                  <c:v>2.002002002002002E-2</c:v>
                </c:pt>
                <c:pt idx="785">
                  <c:v>2.002002002002002E-2</c:v>
                </c:pt>
                <c:pt idx="786">
                  <c:v>2.002002002002002E-2</c:v>
                </c:pt>
                <c:pt idx="787">
                  <c:v>2.002002002002002E-2</c:v>
                </c:pt>
                <c:pt idx="788">
                  <c:v>2.002002002002002E-2</c:v>
                </c:pt>
                <c:pt idx="789">
                  <c:v>2.002002002002002E-2</c:v>
                </c:pt>
                <c:pt idx="790">
                  <c:v>2.002002002002002E-2</c:v>
                </c:pt>
                <c:pt idx="791">
                  <c:v>2.002002002002002E-2</c:v>
                </c:pt>
                <c:pt idx="792">
                  <c:v>2.002002002002002E-2</c:v>
                </c:pt>
                <c:pt idx="793">
                  <c:v>2.002002002002002E-2</c:v>
                </c:pt>
                <c:pt idx="794">
                  <c:v>2.002002002002002E-2</c:v>
                </c:pt>
                <c:pt idx="795">
                  <c:v>2.002002002002002E-2</c:v>
                </c:pt>
                <c:pt idx="796">
                  <c:v>2.002002002002002E-2</c:v>
                </c:pt>
                <c:pt idx="797">
                  <c:v>2.002002002002002E-2</c:v>
                </c:pt>
                <c:pt idx="798">
                  <c:v>2.002002002002002E-2</c:v>
                </c:pt>
                <c:pt idx="799">
                  <c:v>2.002002002002002E-2</c:v>
                </c:pt>
                <c:pt idx="800">
                  <c:v>2.002002002002002E-2</c:v>
                </c:pt>
                <c:pt idx="801">
                  <c:v>2.002002002002002E-2</c:v>
                </c:pt>
                <c:pt idx="802">
                  <c:v>2.002002002002002E-2</c:v>
                </c:pt>
                <c:pt idx="803">
                  <c:v>2.002002002002002E-2</c:v>
                </c:pt>
                <c:pt idx="804">
                  <c:v>2.002002002002002E-2</c:v>
                </c:pt>
                <c:pt idx="805">
                  <c:v>2.002002002002002E-2</c:v>
                </c:pt>
                <c:pt idx="806">
                  <c:v>2.002002002002002E-2</c:v>
                </c:pt>
                <c:pt idx="807">
                  <c:v>2.002002002002002E-2</c:v>
                </c:pt>
                <c:pt idx="808">
                  <c:v>2.002002002002002E-2</c:v>
                </c:pt>
                <c:pt idx="809">
                  <c:v>2.002002002002002E-2</c:v>
                </c:pt>
                <c:pt idx="810">
                  <c:v>2.002002002002002E-2</c:v>
                </c:pt>
                <c:pt idx="811">
                  <c:v>2.002002002002002E-2</c:v>
                </c:pt>
                <c:pt idx="812">
                  <c:v>2.002002002002002E-2</c:v>
                </c:pt>
                <c:pt idx="813">
                  <c:v>2.002002002002002E-2</c:v>
                </c:pt>
                <c:pt idx="814">
                  <c:v>2.002002002002002E-2</c:v>
                </c:pt>
                <c:pt idx="815">
                  <c:v>2.002002002002002E-2</c:v>
                </c:pt>
                <c:pt idx="816">
                  <c:v>2.002002002002002E-2</c:v>
                </c:pt>
                <c:pt idx="817">
                  <c:v>1.9019019019019017E-2</c:v>
                </c:pt>
                <c:pt idx="818">
                  <c:v>1.9019019019019017E-2</c:v>
                </c:pt>
                <c:pt idx="819">
                  <c:v>1.9019019019019017E-2</c:v>
                </c:pt>
                <c:pt idx="820">
                  <c:v>1.9019019019019017E-2</c:v>
                </c:pt>
                <c:pt idx="821">
                  <c:v>1.9019019019019017E-2</c:v>
                </c:pt>
                <c:pt idx="822">
                  <c:v>1.9019019019019017E-2</c:v>
                </c:pt>
                <c:pt idx="823">
                  <c:v>1.9019019019019017E-2</c:v>
                </c:pt>
                <c:pt idx="824">
                  <c:v>1.9019019019019017E-2</c:v>
                </c:pt>
                <c:pt idx="825">
                  <c:v>1.9019019019019017E-2</c:v>
                </c:pt>
                <c:pt idx="826">
                  <c:v>1.9019019019019017E-2</c:v>
                </c:pt>
                <c:pt idx="827">
                  <c:v>1.9019019019019017E-2</c:v>
                </c:pt>
                <c:pt idx="828">
                  <c:v>1.9019019019019017E-2</c:v>
                </c:pt>
                <c:pt idx="829">
                  <c:v>1.9019019019019017E-2</c:v>
                </c:pt>
                <c:pt idx="830">
                  <c:v>1.9019019019019017E-2</c:v>
                </c:pt>
                <c:pt idx="831">
                  <c:v>1.9019019019019017E-2</c:v>
                </c:pt>
                <c:pt idx="832">
                  <c:v>1.9019019019019017E-2</c:v>
                </c:pt>
                <c:pt idx="833">
                  <c:v>1.9019019019019017E-2</c:v>
                </c:pt>
                <c:pt idx="834">
                  <c:v>1.9019019019019017E-2</c:v>
                </c:pt>
                <c:pt idx="835">
                  <c:v>1.9019019019019017E-2</c:v>
                </c:pt>
                <c:pt idx="836">
                  <c:v>1.9019019019019017E-2</c:v>
                </c:pt>
                <c:pt idx="837">
                  <c:v>1.9019019019019017E-2</c:v>
                </c:pt>
                <c:pt idx="838">
                  <c:v>1.9019019019019017E-2</c:v>
                </c:pt>
                <c:pt idx="839">
                  <c:v>1.9019019019019017E-2</c:v>
                </c:pt>
                <c:pt idx="840">
                  <c:v>1.9019019019019017E-2</c:v>
                </c:pt>
                <c:pt idx="841">
                  <c:v>1.9019019019019017E-2</c:v>
                </c:pt>
                <c:pt idx="842">
                  <c:v>1.9019019019019017E-2</c:v>
                </c:pt>
                <c:pt idx="843">
                  <c:v>1.9019019019019017E-2</c:v>
                </c:pt>
                <c:pt idx="844">
                  <c:v>1.9019019019019017E-2</c:v>
                </c:pt>
                <c:pt idx="845">
                  <c:v>1.9019019019019017E-2</c:v>
                </c:pt>
                <c:pt idx="846">
                  <c:v>1.9019019019019017E-2</c:v>
                </c:pt>
                <c:pt idx="847">
                  <c:v>1.9019019019019017E-2</c:v>
                </c:pt>
                <c:pt idx="848">
                  <c:v>1.9019019019019017E-2</c:v>
                </c:pt>
                <c:pt idx="849">
                  <c:v>1.9019019019019017E-2</c:v>
                </c:pt>
                <c:pt idx="850">
                  <c:v>1.9019019019019017E-2</c:v>
                </c:pt>
                <c:pt idx="851">
                  <c:v>1.9019019019019017E-2</c:v>
                </c:pt>
                <c:pt idx="852">
                  <c:v>1.9019019019019017E-2</c:v>
                </c:pt>
                <c:pt idx="853">
                  <c:v>1.9019019019019017E-2</c:v>
                </c:pt>
                <c:pt idx="854">
                  <c:v>1.9019019019019017E-2</c:v>
                </c:pt>
                <c:pt idx="855">
                  <c:v>1.9019019019019017E-2</c:v>
                </c:pt>
                <c:pt idx="856">
                  <c:v>1.9019019019019017E-2</c:v>
                </c:pt>
                <c:pt idx="857">
                  <c:v>1.9019019019019017E-2</c:v>
                </c:pt>
                <c:pt idx="858">
                  <c:v>1.9019019019019017E-2</c:v>
                </c:pt>
                <c:pt idx="859">
                  <c:v>1.9019019019019017E-2</c:v>
                </c:pt>
                <c:pt idx="860">
                  <c:v>1.9019019019019017E-2</c:v>
                </c:pt>
                <c:pt idx="861">
                  <c:v>1.9019019019019017E-2</c:v>
                </c:pt>
                <c:pt idx="862">
                  <c:v>1.9019019019019017E-2</c:v>
                </c:pt>
                <c:pt idx="863">
                  <c:v>1.9019019019019017E-2</c:v>
                </c:pt>
                <c:pt idx="864">
                  <c:v>1.9019019019019017E-2</c:v>
                </c:pt>
                <c:pt idx="865">
                  <c:v>1.9019019019019017E-2</c:v>
                </c:pt>
                <c:pt idx="866">
                  <c:v>1.9019019019019017E-2</c:v>
                </c:pt>
                <c:pt idx="867">
                  <c:v>1.9019019019019017E-2</c:v>
                </c:pt>
                <c:pt idx="868">
                  <c:v>1.9019019019019017E-2</c:v>
                </c:pt>
                <c:pt idx="869">
                  <c:v>1.9019019019019017E-2</c:v>
                </c:pt>
                <c:pt idx="870">
                  <c:v>1.9019019019019017E-2</c:v>
                </c:pt>
                <c:pt idx="871">
                  <c:v>1.9019019019019017E-2</c:v>
                </c:pt>
                <c:pt idx="872">
                  <c:v>1.9019019019019017E-2</c:v>
                </c:pt>
                <c:pt idx="873">
                  <c:v>1.9019019019019017E-2</c:v>
                </c:pt>
                <c:pt idx="874">
                  <c:v>1.9019019019019017E-2</c:v>
                </c:pt>
                <c:pt idx="875">
                  <c:v>1.9019019019019017E-2</c:v>
                </c:pt>
                <c:pt idx="876">
                  <c:v>1.9019019019019017E-2</c:v>
                </c:pt>
                <c:pt idx="877">
                  <c:v>1.9019019019019017E-2</c:v>
                </c:pt>
                <c:pt idx="878">
                  <c:v>1.9019019019019017E-2</c:v>
                </c:pt>
                <c:pt idx="879">
                  <c:v>1.9019019019019017E-2</c:v>
                </c:pt>
                <c:pt idx="880">
                  <c:v>1.9019019019019017E-2</c:v>
                </c:pt>
                <c:pt idx="881">
                  <c:v>1.9019019019019017E-2</c:v>
                </c:pt>
                <c:pt idx="882">
                  <c:v>1.9019019019019017E-2</c:v>
                </c:pt>
                <c:pt idx="883">
                  <c:v>1.9019019019019017E-2</c:v>
                </c:pt>
                <c:pt idx="884">
                  <c:v>1.8018018018018018E-2</c:v>
                </c:pt>
                <c:pt idx="885">
                  <c:v>1.8018018018018018E-2</c:v>
                </c:pt>
                <c:pt idx="886">
                  <c:v>1.8018018018018018E-2</c:v>
                </c:pt>
                <c:pt idx="887">
                  <c:v>1.8018018018018018E-2</c:v>
                </c:pt>
                <c:pt idx="888">
                  <c:v>1.8018018018018018E-2</c:v>
                </c:pt>
                <c:pt idx="889">
                  <c:v>1.8018018018018018E-2</c:v>
                </c:pt>
                <c:pt idx="890">
                  <c:v>1.8018018018018018E-2</c:v>
                </c:pt>
                <c:pt idx="891">
                  <c:v>1.8018018018018018E-2</c:v>
                </c:pt>
                <c:pt idx="892">
                  <c:v>1.8018018018018018E-2</c:v>
                </c:pt>
                <c:pt idx="893">
                  <c:v>1.8018018018018018E-2</c:v>
                </c:pt>
                <c:pt idx="894">
                  <c:v>1.8018018018018018E-2</c:v>
                </c:pt>
                <c:pt idx="895">
                  <c:v>1.8018018018018018E-2</c:v>
                </c:pt>
                <c:pt idx="896">
                  <c:v>1.8018018018018018E-2</c:v>
                </c:pt>
                <c:pt idx="897">
                  <c:v>1.8018018018018018E-2</c:v>
                </c:pt>
                <c:pt idx="898">
                  <c:v>1.8018018018018018E-2</c:v>
                </c:pt>
                <c:pt idx="899">
                  <c:v>1.8018018018018018E-2</c:v>
                </c:pt>
                <c:pt idx="900">
                  <c:v>1.8018018018018018E-2</c:v>
                </c:pt>
                <c:pt idx="901">
                  <c:v>1.8018018018018018E-2</c:v>
                </c:pt>
                <c:pt idx="902">
                  <c:v>1.8018018018018018E-2</c:v>
                </c:pt>
                <c:pt idx="903">
                  <c:v>1.8018018018018018E-2</c:v>
                </c:pt>
                <c:pt idx="904">
                  <c:v>1.8018018018018018E-2</c:v>
                </c:pt>
                <c:pt idx="905">
                  <c:v>1.8018018018018018E-2</c:v>
                </c:pt>
                <c:pt idx="906">
                  <c:v>1.8018018018018018E-2</c:v>
                </c:pt>
                <c:pt idx="907">
                  <c:v>1.8018018018018018E-2</c:v>
                </c:pt>
                <c:pt idx="908">
                  <c:v>1.8018018018018018E-2</c:v>
                </c:pt>
                <c:pt idx="909">
                  <c:v>1.8018018018018018E-2</c:v>
                </c:pt>
                <c:pt idx="910">
                  <c:v>1.8018018018018018E-2</c:v>
                </c:pt>
                <c:pt idx="911">
                  <c:v>1.8018018018018018E-2</c:v>
                </c:pt>
                <c:pt idx="912">
                  <c:v>1.8018018018018018E-2</c:v>
                </c:pt>
                <c:pt idx="913">
                  <c:v>1.8018018018018018E-2</c:v>
                </c:pt>
                <c:pt idx="914">
                  <c:v>1.8018018018018018E-2</c:v>
                </c:pt>
                <c:pt idx="915">
                  <c:v>1.8018018018018018E-2</c:v>
                </c:pt>
                <c:pt idx="916">
                  <c:v>1.8018018018018018E-2</c:v>
                </c:pt>
                <c:pt idx="917">
                  <c:v>1.8018018018018018E-2</c:v>
                </c:pt>
                <c:pt idx="918">
                  <c:v>1.8018018018018018E-2</c:v>
                </c:pt>
                <c:pt idx="919">
                  <c:v>1.8018018018018018E-2</c:v>
                </c:pt>
                <c:pt idx="920">
                  <c:v>1.8018018018018018E-2</c:v>
                </c:pt>
                <c:pt idx="921">
                  <c:v>1.8018018018018018E-2</c:v>
                </c:pt>
                <c:pt idx="922">
                  <c:v>1.8018018018018018E-2</c:v>
                </c:pt>
                <c:pt idx="923">
                  <c:v>1.8018018018018018E-2</c:v>
                </c:pt>
                <c:pt idx="924">
                  <c:v>1.8018018018018018E-2</c:v>
                </c:pt>
                <c:pt idx="925">
                  <c:v>1.8018018018018018E-2</c:v>
                </c:pt>
                <c:pt idx="926">
                  <c:v>1.8018018018018018E-2</c:v>
                </c:pt>
                <c:pt idx="927">
                  <c:v>1.8018018018018018E-2</c:v>
                </c:pt>
                <c:pt idx="928">
                  <c:v>1.8018018018018018E-2</c:v>
                </c:pt>
                <c:pt idx="929">
                  <c:v>1.8018018018018018E-2</c:v>
                </c:pt>
                <c:pt idx="930">
                  <c:v>1.8018018018018018E-2</c:v>
                </c:pt>
                <c:pt idx="931">
                  <c:v>1.8018018018018018E-2</c:v>
                </c:pt>
                <c:pt idx="932">
                  <c:v>1.8018018018018018E-2</c:v>
                </c:pt>
                <c:pt idx="933">
                  <c:v>1.8018018018018018E-2</c:v>
                </c:pt>
                <c:pt idx="934">
                  <c:v>1.8018018018018018E-2</c:v>
                </c:pt>
                <c:pt idx="935">
                  <c:v>1.8018018018018018E-2</c:v>
                </c:pt>
                <c:pt idx="936">
                  <c:v>1.8018018018018018E-2</c:v>
                </c:pt>
                <c:pt idx="937">
                  <c:v>1.8018018018018018E-2</c:v>
                </c:pt>
                <c:pt idx="938">
                  <c:v>1.8018018018018018E-2</c:v>
                </c:pt>
                <c:pt idx="939">
                  <c:v>1.8018018018018018E-2</c:v>
                </c:pt>
                <c:pt idx="940">
                  <c:v>1.8018018018018018E-2</c:v>
                </c:pt>
                <c:pt idx="941">
                  <c:v>1.8018018018018018E-2</c:v>
                </c:pt>
                <c:pt idx="942">
                  <c:v>1.8018018018018018E-2</c:v>
                </c:pt>
                <c:pt idx="943">
                  <c:v>1.8018018018018018E-2</c:v>
                </c:pt>
                <c:pt idx="944">
                  <c:v>1.8018018018018018E-2</c:v>
                </c:pt>
                <c:pt idx="945">
                  <c:v>1.8018018018018018E-2</c:v>
                </c:pt>
                <c:pt idx="946">
                  <c:v>1.8018018018018018E-2</c:v>
                </c:pt>
                <c:pt idx="947">
                  <c:v>1.8018018018018018E-2</c:v>
                </c:pt>
                <c:pt idx="948">
                  <c:v>1.7017017017017015E-2</c:v>
                </c:pt>
                <c:pt idx="949">
                  <c:v>1.7017017017017015E-2</c:v>
                </c:pt>
                <c:pt idx="950">
                  <c:v>1.7017017017017015E-2</c:v>
                </c:pt>
                <c:pt idx="951">
                  <c:v>1.7017017017017015E-2</c:v>
                </c:pt>
                <c:pt idx="952">
                  <c:v>1.7017017017017015E-2</c:v>
                </c:pt>
                <c:pt idx="953">
                  <c:v>1.7017017017017015E-2</c:v>
                </c:pt>
                <c:pt idx="954">
                  <c:v>1.7017017017017015E-2</c:v>
                </c:pt>
                <c:pt idx="955">
                  <c:v>1.7017017017017015E-2</c:v>
                </c:pt>
                <c:pt idx="956">
                  <c:v>1.7017017017017015E-2</c:v>
                </c:pt>
                <c:pt idx="957">
                  <c:v>1.7017017017017015E-2</c:v>
                </c:pt>
                <c:pt idx="958">
                  <c:v>1.7017017017017015E-2</c:v>
                </c:pt>
                <c:pt idx="959">
                  <c:v>1.7017017017017015E-2</c:v>
                </c:pt>
                <c:pt idx="960">
                  <c:v>1.7017017017017015E-2</c:v>
                </c:pt>
                <c:pt idx="961">
                  <c:v>1.7017017017017015E-2</c:v>
                </c:pt>
                <c:pt idx="962">
                  <c:v>1.7017017017017015E-2</c:v>
                </c:pt>
                <c:pt idx="963">
                  <c:v>1.7017017017017015E-2</c:v>
                </c:pt>
                <c:pt idx="964">
                  <c:v>1.7017017017017015E-2</c:v>
                </c:pt>
                <c:pt idx="965">
                  <c:v>1.7017017017017015E-2</c:v>
                </c:pt>
                <c:pt idx="966">
                  <c:v>1.7017017017017015E-2</c:v>
                </c:pt>
                <c:pt idx="967">
                  <c:v>1.7017017017017015E-2</c:v>
                </c:pt>
                <c:pt idx="968">
                  <c:v>1.7017017017017015E-2</c:v>
                </c:pt>
                <c:pt idx="969">
                  <c:v>1.7017017017017015E-2</c:v>
                </c:pt>
                <c:pt idx="970">
                  <c:v>1.7017017017017015E-2</c:v>
                </c:pt>
                <c:pt idx="971">
                  <c:v>1.7017017017017015E-2</c:v>
                </c:pt>
                <c:pt idx="972">
                  <c:v>1.7017017017017015E-2</c:v>
                </c:pt>
                <c:pt idx="973">
                  <c:v>1.7017017017017015E-2</c:v>
                </c:pt>
                <c:pt idx="974">
                  <c:v>1.7017017017017015E-2</c:v>
                </c:pt>
                <c:pt idx="975">
                  <c:v>1.7017017017017015E-2</c:v>
                </c:pt>
                <c:pt idx="976">
                  <c:v>1.7017017017017015E-2</c:v>
                </c:pt>
                <c:pt idx="977">
                  <c:v>1.7017017017017015E-2</c:v>
                </c:pt>
                <c:pt idx="978">
                  <c:v>1.7017017017017015E-2</c:v>
                </c:pt>
                <c:pt idx="979">
                  <c:v>1.7017017017017015E-2</c:v>
                </c:pt>
                <c:pt idx="980">
                  <c:v>1.7017017017017015E-2</c:v>
                </c:pt>
                <c:pt idx="981">
                  <c:v>1.7017017017017015E-2</c:v>
                </c:pt>
                <c:pt idx="982">
                  <c:v>1.7017017017017015E-2</c:v>
                </c:pt>
                <c:pt idx="983">
                  <c:v>1.7017017017017015E-2</c:v>
                </c:pt>
                <c:pt idx="984">
                  <c:v>1.7017017017017015E-2</c:v>
                </c:pt>
                <c:pt idx="985">
                  <c:v>1.7017017017017015E-2</c:v>
                </c:pt>
                <c:pt idx="986">
                  <c:v>1.7017017017017015E-2</c:v>
                </c:pt>
                <c:pt idx="987">
                  <c:v>1.7017017017017015E-2</c:v>
                </c:pt>
                <c:pt idx="988">
                  <c:v>1.7017017017017015E-2</c:v>
                </c:pt>
                <c:pt idx="989">
                  <c:v>1.7017017017017015E-2</c:v>
                </c:pt>
                <c:pt idx="990">
                  <c:v>1.7017017017017015E-2</c:v>
                </c:pt>
                <c:pt idx="991">
                  <c:v>1.7017017017017015E-2</c:v>
                </c:pt>
                <c:pt idx="992">
                  <c:v>1.7017017017017015E-2</c:v>
                </c:pt>
                <c:pt idx="993">
                  <c:v>1.7017017017017015E-2</c:v>
                </c:pt>
                <c:pt idx="994">
                  <c:v>1.7017017017017015E-2</c:v>
                </c:pt>
                <c:pt idx="995">
                  <c:v>1.7017017017017015E-2</c:v>
                </c:pt>
                <c:pt idx="996">
                  <c:v>1.7017017017017015E-2</c:v>
                </c:pt>
                <c:pt idx="997">
                  <c:v>1.7017017017017015E-2</c:v>
                </c:pt>
                <c:pt idx="998">
                  <c:v>1.7017017017017015E-2</c:v>
                </c:pt>
                <c:pt idx="999">
                  <c:v>1.7017017017017015E-2</c:v>
                </c:pt>
                <c:pt idx="1000">
                  <c:v>1.7017017017017015E-2</c:v>
                </c:pt>
                <c:pt idx="1001">
                  <c:v>1.7017017017017015E-2</c:v>
                </c:pt>
                <c:pt idx="1002">
                  <c:v>1.7017017017017015E-2</c:v>
                </c:pt>
                <c:pt idx="1003">
                  <c:v>1.7017017017017015E-2</c:v>
                </c:pt>
                <c:pt idx="1004">
                  <c:v>1.7017017017017015E-2</c:v>
                </c:pt>
                <c:pt idx="1005">
                  <c:v>1.7017017017017015E-2</c:v>
                </c:pt>
                <c:pt idx="1006">
                  <c:v>1.7017017017017015E-2</c:v>
                </c:pt>
                <c:pt idx="1007">
                  <c:v>1.7017017017017015E-2</c:v>
                </c:pt>
                <c:pt idx="1008">
                  <c:v>1.7017017017017015E-2</c:v>
                </c:pt>
                <c:pt idx="1009">
                  <c:v>1.7017017017017015E-2</c:v>
                </c:pt>
                <c:pt idx="1010">
                  <c:v>1.7017017017017015E-2</c:v>
                </c:pt>
                <c:pt idx="1011">
                  <c:v>1.7017017017017015E-2</c:v>
                </c:pt>
                <c:pt idx="1012">
                  <c:v>1.7017017017017015E-2</c:v>
                </c:pt>
                <c:pt idx="1013">
                  <c:v>1.7017017017017015E-2</c:v>
                </c:pt>
                <c:pt idx="1014">
                  <c:v>1.7017017017017015E-2</c:v>
                </c:pt>
                <c:pt idx="1015">
                  <c:v>1.7017017017017015E-2</c:v>
                </c:pt>
                <c:pt idx="1016">
                  <c:v>1.7017017017017015E-2</c:v>
                </c:pt>
                <c:pt idx="1017">
                  <c:v>1.6016016016016016E-2</c:v>
                </c:pt>
                <c:pt idx="1018">
                  <c:v>1.6016016016016016E-2</c:v>
                </c:pt>
                <c:pt idx="1019">
                  <c:v>1.6016016016016016E-2</c:v>
                </c:pt>
                <c:pt idx="1020">
                  <c:v>1.6016016016016016E-2</c:v>
                </c:pt>
                <c:pt idx="1021">
                  <c:v>1.6016016016016016E-2</c:v>
                </c:pt>
                <c:pt idx="1022">
                  <c:v>1.6016016016016016E-2</c:v>
                </c:pt>
                <c:pt idx="1023">
                  <c:v>1.6016016016016016E-2</c:v>
                </c:pt>
                <c:pt idx="1024">
                  <c:v>1.6016016016016016E-2</c:v>
                </c:pt>
                <c:pt idx="1025">
                  <c:v>1.6016016016016016E-2</c:v>
                </c:pt>
                <c:pt idx="1026">
                  <c:v>1.6016016016016016E-2</c:v>
                </c:pt>
                <c:pt idx="1027">
                  <c:v>1.6016016016016016E-2</c:v>
                </c:pt>
                <c:pt idx="1028">
                  <c:v>1.6016016016016016E-2</c:v>
                </c:pt>
                <c:pt idx="1029">
                  <c:v>1.6016016016016016E-2</c:v>
                </c:pt>
                <c:pt idx="1030">
                  <c:v>1.6016016016016016E-2</c:v>
                </c:pt>
                <c:pt idx="1031">
                  <c:v>1.6016016016016016E-2</c:v>
                </c:pt>
                <c:pt idx="1032">
                  <c:v>1.6016016016016016E-2</c:v>
                </c:pt>
                <c:pt idx="1033">
                  <c:v>1.6016016016016016E-2</c:v>
                </c:pt>
                <c:pt idx="1034">
                  <c:v>1.6016016016016016E-2</c:v>
                </c:pt>
                <c:pt idx="1035">
                  <c:v>1.6016016016016016E-2</c:v>
                </c:pt>
                <c:pt idx="1036">
                  <c:v>1.6016016016016016E-2</c:v>
                </c:pt>
                <c:pt idx="1037">
                  <c:v>1.6016016016016016E-2</c:v>
                </c:pt>
                <c:pt idx="1038">
                  <c:v>1.6016016016016016E-2</c:v>
                </c:pt>
                <c:pt idx="1039">
                  <c:v>1.6016016016016016E-2</c:v>
                </c:pt>
                <c:pt idx="1040">
                  <c:v>1.6016016016016016E-2</c:v>
                </c:pt>
                <c:pt idx="1041">
                  <c:v>1.6016016016016016E-2</c:v>
                </c:pt>
                <c:pt idx="1042">
                  <c:v>1.6016016016016016E-2</c:v>
                </c:pt>
                <c:pt idx="1043">
                  <c:v>1.6016016016016016E-2</c:v>
                </c:pt>
                <c:pt idx="1044">
                  <c:v>1.6016016016016016E-2</c:v>
                </c:pt>
                <c:pt idx="1045">
                  <c:v>1.6016016016016016E-2</c:v>
                </c:pt>
                <c:pt idx="1046">
                  <c:v>1.6016016016016016E-2</c:v>
                </c:pt>
                <c:pt idx="1047">
                  <c:v>1.6016016016016016E-2</c:v>
                </c:pt>
                <c:pt idx="1048">
                  <c:v>1.6016016016016016E-2</c:v>
                </c:pt>
                <c:pt idx="1049">
                  <c:v>1.6016016016016016E-2</c:v>
                </c:pt>
                <c:pt idx="1050">
                  <c:v>1.6016016016016016E-2</c:v>
                </c:pt>
                <c:pt idx="1051">
                  <c:v>1.6016016016016016E-2</c:v>
                </c:pt>
                <c:pt idx="1052">
                  <c:v>1.6016016016016016E-2</c:v>
                </c:pt>
                <c:pt idx="1053">
                  <c:v>1.6016016016016016E-2</c:v>
                </c:pt>
                <c:pt idx="1054">
                  <c:v>1.6016016016016016E-2</c:v>
                </c:pt>
                <c:pt idx="1055">
                  <c:v>1.6016016016016016E-2</c:v>
                </c:pt>
                <c:pt idx="1056">
                  <c:v>1.6016016016016016E-2</c:v>
                </c:pt>
                <c:pt idx="1057">
                  <c:v>1.6016016016016016E-2</c:v>
                </c:pt>
                <c:pt idx="1058">
                  <c:v>1.6016016016016016E-2</c:v>
                </c:pt>
                <c:pt idx="1059">
                  <c:v>1.6016016016016016E-2</c:v>
                </c:pt>
                <c:pt idx="1060">
                  <c:v>1.6016016016016016E-2</c:v>
                </c:pt>
                <c:pt idx="1061">
                  <c:v>1.6016016016016016E-2</c:v>
                </c:pt>
                <c:pt idx="1062">
                  <c:v>1.6016016016016016E-2</c:v>
                </c:pt>
                <c:pt idx="1063">
                  <c:v>1.6016016016016016E-2</c:v>
                </c:pt>
                <c:pt idx="1064">
                  <c:v>1.6016016016016016E-2</c:v>
                </c:pt>
                <c:pt idx="1065">
                  <c:v>1.6016016016016016E-2</c:v>
                </c:pt>
                <c:pt idx="1066">
                  <c:v>1.6016016016016016E-2</c:v>
                </c:pt>
                <c:pt idx="1067">
                  <c:v>1.6016016016016016E-2</c:v>
                </c:pt>
                <c:pt idx="1068">
                  <c:v>1.6016016016016016E-2</c:v>
                </c:pt>
                <c:pt idx="1069">
                  <c:v>1.6016016016016016E-2</c:v>
                </c:pt>
                <c:pt idx="1070">
                  <c:v>1.6016016016016016E-2</c:v>
                </c:pt>
                <c:pt idx="1071">
                  <c:v>1.6016016016016016E-2</c:v>
                </c:pt>
                <c:pt idx="1072">
                  <c:v>1.6016016016016016E-2</c:v>
                </c:pt>
                <c:pt idx="1073">
                  <c:v>1.6016016016016016E-2</c:v>
                </c:pt>
                <c:pt idx="1074">
                  <c:v>1.6016016016016016E-2</c:v>
                </c:pt>
                <c:pt idx="1075">
                  <c:v>1.6016016016016016E-2</c:v>
                </c:pt>
                <c:pt idx="1076">
                  <c:v>1.6016016016016016E-2</c:v>
                </c:pt>
                <c:pt idx="1077">
                  <c:v>1.6016016016016016E-2</c:v>
                </c:pt>
                <c:pt idx="1078">
                  <c:v>1.6016016016016016E-2</c:v>
                </c:pt>
                <c:pt idx="1079">
                  <c:v>1.6016016016016016E-2</c:v>
                </c:pt>
                <c:pt idx="1080">
                  <c:v>1.6016016016016016E-2</c:v>
                </c:pt>
                <c:pt idx="1081">
                  <c:v>1.6016016016016016E-2</c:v>
                </c:pt>
                <c:pt idx="1082">
                  <c:v>1.6016016016016016E-2</c:v>
                </c:pt>
                <c:pt idx="1083">
                  <c:v>1.6016016016016016E-2</c:v>
                </c:pt>
                <c:pt idx="1084">
                  <c:v>1.6016016016016016E-2</c:v>
                </c:pt>
                <c:pt idx="1085">
                  <c:v>1.6016016016016016E-2</c:v>
                </c:pt>
                <c:pt idx="1086">
                  <c:v>1.6016016016016016E-2</c:v>
                </c:pt>
                <c:pt idx="1087">
                  <c:v>1.6016016016016016E-2</c:v>
                </c:pt>
                <c:pt idx="1088">
                  <c:v>1.6016016016016016E-2</c:v>
                </c:pt>
                <c:pt idx="1089">
                  <c:v>1.6016016016016016E-2</c:v>
                </c:pt>
                <c:pt idx="1090">
                  <c:v>1.6016016016016016E-2</c:v>
                </c:pt>
                <c:pt idx="1091">
                  <c:v>1.6016016016016016E-2</c:v>
                </c:pt>
                <c:pt idx="1092">
                  <c:v>1.6016016016016016E-2</c:v>
                </c:pt>
                <c:pt idx="1093">
                  <c:v>1.6016016016016016E-2</c:v>
                </c:pt>
                <c:pt idx="1094">
                  <c:v>1.6016016016016016E-2</c:v>
                </c:pt>
                <c:pt idx="1095">
                  <c:v>1.6016016016016016E-2</c:v>
                </c:pt>
                <c:pt idx="1096">
                  <c:v>1.6016016016016016E-2</c:v>
                </c:pt>
                <c:pt idx="1097">
                  <c:v>1.6016016016016016E-2</c:v>
                </c:pt>
                <c:pt idx="1098">
                  <c:v>1.6016016016016016E-2</c:v>
                </c:pt>
                <c:pt idx="1099">
                  <c:v>1.6016016016016016E-2</c:v>
                </c:pt>
                <c:pt idx="1100">
                  <c:v>1.6016016016016016E-2</c:v>
                </c:pt>
                <c:pt idx="1101">
                  <c:v>1.6016016016016016E-2</c:v>
                </c:pt>
                <c:pt idx="1102">
                  <c:v>1.6016016016016016E-2</c:v>
                </c:pt>
                <c:pt idx="1103">
                  <c:v>1.6016016016016016E-2</c:v>
                </c:pt>
                <c:pt idx="1104">
                  <c:v>1.6016016016016016E-2</c:v>
                </c:pt>
                <c:pt idx="1105">
                  <c:v>1.6016016016016016E-2</c:v>
                </c:pt>
                <c:pt idx="1106">
                  <c:v>1.6016016016016016E-2</c:v>
                </c:pt>
                <c:pt idx="1107">
                  <c:v>1.5015015015015015E-2</c:v>
                </c:pt>
                <c:pt idx="1108">
                  <c:v>1.5015015015015015E-2</c:v>
                </c:pt>
                <c:pt idx="1109">
                  <c:v>1.5015015015015015E-2</c:v>
                </c:pt>
                <c:pt idx="1110">
                  <c:v>1.5015015015015015E-2</c:v>
                </c:pt>
                <c:pt idx="1111">
                  <c:v>1.5015015015015015E-2</c:v>
                </c:pt>
                <c:pt idx="1112">
                  <c:v>1.5015015015015015E-2</c:v>
                </c:pt>
                <c:pt idx="1113">
                  <c:v>1.5015015015015015E-2</c:v>
                </c:pt>
                <c:pt idx="1114">
                  <c:v>1.5015015015015015E-2</c:v>
                </c:pt>
                <c:pt idx="1115">
                  <c:v>1.5015015015015015E-2</c:v>
                </c:pt>
                <c:pt idx="1116">
                  <c:v>1.5015015015015015E-2</c:v>
                </c:pt>
                <c:pt idx="1117">
                  <c:v>1.5015015015015015E-2</c:v>
                </c:pt>
                <c:pt idx="1118">
                  <c:v>1.5015015015015015E-2</c:v>
                </c:pt>
                <c:pt idx="1119">
                  <c:v>1.5015015015015015E-2</c:v>
                </c:pt>
                <c:pt idx="1120">
                  <c:v>1.5015015015015015E-2</c:v>
                </c:pt>
                <c:pt idx="1121">
                  <c:v>1.5015015015015015E-2</c:v>
                </c:pt>
                <c:pt idx="1122">
                  <c:v>1.5015015015015015E-2</c:v>
                </c:pt>
                <c:pt idx="1123">
                  <c:v>1.5015015015015015E-2</c:v>
                </c:pt>
                <c:pt idx="1124">
                  <c:v>1.5015015015015015E-2</c:v>
                </c:pt>
                <c:pt idx="1125">
                  <c:v>1.5015015015015015E-2</c:v>
                </c:pt>
                <c:pt idx="1126">
                  <c:v>1.5015015015015015E-2</c:v>
                </c:pt>
                <c:pt idx="1127">
                  <c:v>1.5015015015015015E-2</c:v>
                </c:pt>
                <c:pt idx="1128">
                  <c:v>1.5015015015015015E-2</c:v>
                </c:pt>
                <c:pt idx="1129">
                  <c:v>1.5015015015015015E-2</c:v>
                </c:pt>
                <c:pt idx="1130">
                  <c:v>1.5015015015015015E-2</c:v>
                </c:pt>
                <c:pt idx="1131">
                  <c:v>1.5015015015015015E-2</c:v>
                </c:pt>
                <c:pt idx="1132">
                  <c:v>1.5015015015015015E-2</c:v>
                </c:pt>
                <c:pt idx="1133">
                  <c:v>1.5015015015015015E-2</c:v>
                </c:pt>
                <c:pt idx="1134">
                  <c:v>1.5015015015015015E-2</c:v>
                </c:pt>
                <c:pt idx="1135">
                  <c:v>1.5015015015015015E-2</c:v>
                </c:pt>
                <c:pt idx="1136">
                  <c:v>1.5015015015015015E-2</c:v>
                </c:pt>
                <c:pt idx="1137">
                  <c:v>1.5015015015015015E-2</c:v>
                </c:pt>
                <c:pt idx="1138">
                  <c:v>1.5015015015015015E-2</c:v>
                </c:pt>
                <c:pt idx="1139">
                  <c:v>1.5015015015015015E-2</c:v>
                </c:pt>
                <c:pt idx="1140">
                  <c:v>1.5015015015015015E-2</c:v>
                </c:pt>
                <c:pt idx="1141">
                  <c:v>1.5015015015015015E-2</c:v>
                </c:pt>
                <c:pt idx="1142">
                  <c:v>1.5015015015015015E-2</c:v>
                </c:pt>
                <c:pt idx="1143">
                  <c:v>1.5015015015015015E-2</c:v>
                </c:pt>
                <c:pt idx="1144">
                  <c:v>1.5015015015015015E-2</c:v>
                </c:pt>
                <c:pt idx="1145">
                  <c:v>1.5015015015015015E-2</c:v>
                </c:pt>
                <c:pt idx="1146">
                  <c:v>1.5015015015015015E-2</c:v>
                </c:pt>
                <c:pt idx="1147">
                  <c:v>1.5015015015015015E-2</c:v>
                </c:pt>
                <c:pt idx="1148">
                  <c:v>1.5015015015015015E-2</c:v>
                </c:pt>
                <c:pt idx="1149">
                  <c:v>1.5015015015015015E-2</c:v>
                </c:pt>
                <c:pt idx="1150">
                  <c:v>1.5015015015015015E-2</c:v>
                </c:pt>
                <c:pt idx="1151">
                  <c:v>1.5015015015015015E-2</c:v>
                </c:pt>
                <c:pt idx="1152">
                  <c:v>1.5015015015015015E-2</c:v>
                </c:pt>
                <c:pt idx="1153">
                  <c:v>1.5015015015015015E-2</c:v>
                </c:pt>
                <c:pt idx="1154">
                  <c:v>1.5015015015015015E-2</c:v>
                </c:pt>
                <c:pt idx="1155">
                  <c:v>1.5015015015015015E-2</c:v>
                </c:pt>
                <c:pt idx="1156">
                  <c:v>1.5015015015015015E-2</c:v>
                </c:pt>
                <c:pt idx="1157">
                  <c:v>1.5015015015015015E-2</c:v>
                </c:pt>
                <c:pt idx="1158">
                  <c:v>1.5015015015015015E-2</c:v>
                </c:pt>
                <c:pt idx="1159">
                  <c:v>1.5015015015015015E-2</c:v>
                </c:pt>
                <c:pt idx="1160">
                  <c:v>1.5015015015015015E-2</c:v>
                </c:pt>
                <c:pt idx="1161">
                  <c:v>1.5015015015015015E-2</c:v>
                </c:pt>
                <c:pt idx="1162">
                  <c:v>1.5015015015015015E-2</c:v>
                </c:pt>
                <c:pt idx="1163">
                  <c:v>1.5015015015015015E-2</c:v>
                </c:pt>
                <c:pt idx="1164">
                  <c:v>1.5015015015015015E-2</c:v>
                </c:pt>
                <c:pt idx="1165">
                  <c:v>1.5015015015015015E-2</c:v>
                </c:pt>
                <c:pt idx="1166">
                  <c:v>1.5015015015015015E-2</c:v>
                </c:pt>
                <c:pt idx="1167">
                  <c:v>1.5015015015015015E-2</c:v>
                </c:pt>
                <c:pt idx="1168">
                  <c:v>1.5015015015015015E-2</c:v>
                </c:pt>
                <c:pt idx="1169">
                  <c:v>1.5015015015015015E-2</c:v>
                </c:pt>
                <c:pt idx="1170">
                  <c:v>1.5015015015015015E-2</c:v>
                </c:pt>
                <c:pt idx="1171">
                  <c:v>1.5015015015015015E-2</c:v>
                </c:pt>
                <c:pt idx="1172">
                  <c:v>1.5015015015015015E-2</c:v>
                </c:pt>
                <c:pt idx="1173">
                  <c:v>1.5015015015015015E-2</c:v>
                </c:pt>
                <c:pt idx="1174">
                  <c:v>1.5015015015015015E-2</c:v>
                </c:pt>
                <c:pt idx="1175">
                  <c:v>1.5015015015015015E-2</c:v>
                </c:pt>
                <c:pt idx="1176">
                  <c:v>1.5015015015015015E-2</c:v>
                </c:pt>
                <c:pt idx="1177">
                  <c:v>1.5015015015015015E-2</c:v>
                </c:pt>
                <c:pt idx="1178">
                  <c:v>1.5015015015015015E-2</c:v>
                </c:pt>
                <c:pt idx="1179">
                  <c:v>1.5015015015015015E-2</c:v>
                </c:pt>
                <c:pt idx="1180">
                  <c:v>1.5015015015015015E-2</c:v>
                </c:pt>
                <c:pt idx="1181">
                  <c:v>1.5015015015015015E-2</c:v>
                </c:pt>
                <c:pt idx="1182">
                  <c:v>1.5015015015015015E-2</c:v>
                </c:pt>
                <c:pt idx="1183">
                  <c:v>1.5015015015015015E-2</c:v>
                </c:pt>
                <c:pt idx="1184">
                  <c:v>1.5015015015015015E-2</c:v>
                </c:pt>
                <c:pt idx="1185">
                  <c:v>1.5015015015015015E-2</c:v>
                </c:pt>
                <c:pt idx="1186">
                  <c:v>1.5015015015015015E-2</c:v>
                </c:pt>
                <c:pt idx="1187">
                  <c:v>1.5015015015015015E-2</c:v>
                </c:pt>
                <c:pt idx="1188">
                  <c:v>1.5015015015015015E-2</c:v>
                </c:pt>
                <c:pt idx="1189">
                  <c:v>1.5015015015015015E-2</c:v>
                </c:pt>
                <c:pt idx="1192" formatCode="General">
                  <c:v>5.2052052052052052E-2</c:v>
                </c:pt>
                <c:pt idx="1193" formatCode="General">
                  <c:v>5.2052052052052052E-2</c:v>
                </c:pt>
                <c:pt idx="1194" formatCode="General">
                  <c:v>5.2052052052052052E-2</c:v>
                </c:pt>
                <c:pt idx="1195" formatCode="General">
                  <c:v>5.2052052052052052E-2</c:v>
                </c:pt>
                <c:pt idx="1196" formatCode="General">
                  <c:v>5.1051051051051045E-2</c:v>
                </c:pt>
                <c:pt idx="1197" formatCode="General">
                  <c:v>5.1051051051051045E-2</c:v>
                </c:pt>
                <c:pt idx="1198" formatCode="General">
                  <c:v>5.1051051051051045E-2</c:v>
                </c:pt>
                <c:pt idx="1199" formatCode="General">
                  <c:v>5.1051051051051045E-2</c:v>
                </c:pt>
                <c:pt idx="1200" formatCode="General">
                  <c:v>5.1051051051051045E-2</c:v>
                </c:pt>
                <c:pt idx="1201" formatCode="General">
                  <c:v>5.1051051051051045E-2</c:v>
                </c:pt>
                <c:pt idx="1202" formatCode="General">
                  <c:v>5.1051051051051045E-2</c:v>
                </c:pt>
                <c:pt idx="1203" formatCode="General">
                  <c:v>5.1051051051051045E-2</c:v>
                </c:pt>
                <c:pt idx="1204" formatCode="General">
                  <c:v>5.1051051051051045E-2</c:v>
                </c:pt>
                <c:pt idx="1205" formatCode="General">
                  <c:v>5.1051051051051045E-2</c:v>
                </c:pt>
                <c:pt idx="1206" formatCode="General">
                  <c:v>5.1051051051051045E-2</c:v>
                </c:pt>
                <c:pt idx="1207" formatCode="General">
                  <c:v>5.1051051051051045E-2</c:v>
                </c:pt>
                <c:pt idx="1208" formatCode="General">
                  <c:v>5.1051051051051045E-2</c:v>
                </c:pt>
                <c:pt idx="1209" formatCode="General">
                  <c:v>5.1051051051051045E-2</c:v>
                </c:pt>
                <c:pt idx="1210" formatCode="General">
                  <c:v>5.1051051051051045E-2</c:v>
                </c:pt>
                <c:pt idx="1211" formatCode="General">
                  <c:v>5.1051051051051045E-2</c:v>
                </c:pt>
                <c:pt idx="1212" formatCode="General">
                  <c:v>5.1051051051051045E-2</c:v>
                </c:pt>
                <c:pt idx="1213" formatCode="General">
                  <c:v>5.1051051051051045E-2</c:v>
                </c:pt>
                <c:pt idx="1214" formatCode="General">
                  <c:v>5.1051051051051045E-2</c:v>
                </c:pt>
                <c:pt idx="1215" formatCode="General">
                  <c:v>5.1051051051051045E-2</c:v>
                </c:pt>
                <c:pt idx="1216" formatCode="General">
                  <c:v>5.1051051051051045E-2</c:v>
                </c:pt>
                <c:pt idx="1217" formatCode="General">
                  <c:v>5.1051051051051045E-2</c:v>
                </c:pt>
                <c:pt idx="1218" formatCode="General">
                  <c:v>5.1051051051051045E-2</c:v>
                </c:pt>
                <c:pt idx="1219" formatCode="General">
                  <c:v>5.1051051051051045E-2</c:v>
                </c:pt>
                <c:pt idx="1220" formatCode="General">
                  <c:v>5.1051051051051045E-2</c:v>
                </c:pt>
                <c:pt idx="1221" formatCode="General">
                  <c:v>5.1051051051051045E-2</c:v>
                </c:pt>
                <c:pt idx="1222" formatCode="General">
                  <c:v>5.1051051051051045E-2</c:v>
                </c:pt>
                <c:pt idx="1223" formatCode="General">
                  <c:v>5.0050050050050046E-2</c:v>
                </c:pt>
                <c:pt idx="1224" formatCode="General">
                  <c:v>5.0050050050050046E-2</c:v>
                </c:pt>
                <c:pt idx="1225" formatCode="General">
                  <c:v>5.0050050050050046E-2</c:v>
                </c:pt>
                <c:pt idx="1226" formatCode="General">
                  <c:v>5.0050050050050046E-2</c:v>
                </c:pt>
                <c:pt idx="1227" formatCode="General">
                  <c:v>5.0050050050050046E-2</c:v>
                </c:pt>
                <c:pt idx="1228" formatCode="General">
                  <c:v>5.0050050050050046E-2</c:v>
                </c:pt>
                <c:pt idx="1229" formatCode="General">
                  <c:v>5.0050050050050046E-2</c:v>
                </c:pt>
                <c:pt idx="1230" formatCode="General">
                  <c:v>5.0050050050050046E-2</c:v>
                </c:pt>
                <c:pt idx="1231" formatCode="General">
                  <c:v>5.0050050050050046E-2</c:v>
                </c:pt>
                <c:pt idx="1232" formatCode="General">
                  <c:v>5.0050050050050046E-2</c:v>
                </c:pt>
                <c:pt idx="1233" formatCode="General">
                  <c:v>5.0050050050050046E-2</c:v>
                </c:pt>
                <c:pt idx="1234" formatCode="General">
                  <c:v>5.0050050050050046E-2</c:v>
                </c:pt>
                <c:pt idx="1235" formatCode="General">
                  <c:v>5.0050050050050046E-2</c:v>
                </c:pt>
                <c:pt idx="1236" formatCode="General">
                  <c:v>5.0050050050050046E-2</c:v>
                </c:pt>
                <c:pt idx="1237" formatCode="General">
                  <c:v>5.0050050050050046E-2</c:v>
                </c:pt>
                <c:pt idx="1238" formatCode="General">
                  <c:v>5.0050050050050046E-2</c:v>
                </c:pt>
                <c:pt idx="1239" formatCode="General">
                  <c:v>5.0050050050050046E-2</c:v>
                </c:pt>
                <c:pt idx="1240" formatCode="General">
                  <c:v>5.0050050050050046E-2</c:v>
                </c:pt>
                <c:pt idx="1241" formatCode="General">
                  <c:v>5.0050050050050046E-2</c:v>
                </c:pt>
                <c:pt idx="1242" formatCode="General">
                  <c:v>5.0050050050050046E-2</c:v>
                </c:pt>
                <c:pt idx="1243" formatCode="General">
                  <c:v>5.0050050050050046E-2</c:v>
                </c:pt>
                <c:pt idx="1244" formatCode="General">
                  <c:v>5.0050050050050046E-2</c:v>
                </c:pt>
                <c:pt idx="1245" formatCode="General">
                  <c:v>5.0050050050050046E-2</c:v>
                </c:pt>
                <c:pt idx="1246" formatCode="General">
                  <c:v>5.0050050050050046E-2</c:v>
                </c:pt>
                <c:pt idx="1247" formatCode="General">
                  <c:v>5.0050050050050046E-2</c:v>
                </c:pt>
                <c:pt idx="1248" formatCode="General">
                  <c:v>5.0050050050050046E-2</c:v>
                </c:pt>
                <c:pt idx="1249" formatCode="General">
                  <c:v>5.0050050050050046E-2</c:v>
                </c:pt>
                <c:pt idx="1250" formatCode="General">
                  <c:v>5.0050050050050046E-2</c:v>
                </c:pt>
                <c:pt idx="1251" formatCode="General">
                  <c:v>5.0050050050050046E-2</c:v>
                </c:pt>
                <c:pt idx="1252" formatCode="General">
                  <c:v>5.0050050050050046E-2</c:v>
                </c:pt>
                <c:pt idx="1253" formatCode="General">
                  <c:v>5.0050050050050046E-2</c:v>
                </c:pt>
                <c:pt idx="1254" formatCode="General">
                  <c:v>5.0050050050050046E-2</c:v>
                </c:pt>
                <c:pt idx="1255" formatCode="General">
                  <c:v>5.0050050050050046E-2</c:v>
                </c:pt>
                <c:pt idx="1256" formatCode="General">
                  <c:v>5.0050050050050046E-2</c:v>
                </c:pt>
                <c:pt idx="1257" formatCode="General">
                  <c:v>5.0050050050050046E-2</c:v>
                </c:pt>
                <c:pt idx="1258" formatCode="General">
                  <c:v>5.0050050050050046E-2</c:v>
                </c:pt>
                <c:pt idx="1259" formatCode="General">
                  <c:v>5.0050050050050046E-2</c:v>
                </c:pt>
                <c:pt idx="1260" formatCode="General">
                  <c:v>4.9049049049049047E-2</c:v>
                </c:pt>
                <c:pt idx="1261" formatCode="General">
                  <c:v>4.9049049049049047E-2</c:v>
                </c:pt>
                <c:pt idx="1262" formatCode="General">
                  <c:v>4.9049049049049047E-2</c:v>
                </c:pt>
                <c:pt idx="1263" formatCode="General">
                  <c:v>4.9049049049049047E-2</c:v>
                </c:pt>
                <c:pt idx="1264" formatCode="General">
                  <c:v>4.9049049049049047E-2</c:v>
                </c:pt>
                <c:pt idx="1265" formatCode="General">
                  <c:v>4.9049049049049047E-2</c:v>
                </c:pt>
                <c:pt idx="1266" formatCode="General">
                  <c:v>4.9049049049049047E-2</c:v>
                </c:pt>
                <c:pt idx="1267" formatCode="General">
                  <c:v>4.9049049049049047E-2</c:v>
                </c:pt>
                <c:pt idx="1268" formatCode="General">
                  <c:v>4.9049049049049047E-2</c:v>
                </c:pt>
                <c:pt idx="1269" formatCode="General">
                  <c:v>4.9049049049049047E-2</c:v>
                </c:pt>
                <c:pt idx="1270" formatCode="General">
                  <c:v>4.9049049049049047E-2</c:v>
                </c:pt>
                <c:pt idx="1271" formatCode="General">
                  <c:v>4.9049049049049047E-2</c:v>
                </c:pt>
                <c:pt idx="1272" formatCode="General">
                  <c:v>4.9049049049049047E-2</c:v>
                </c:pt>
                <c:pt idx="1273" formatCode="General">
                  <c:v>4.9049049049049047E-2</c:v>
                </c:pt>
                <c:pt idx="1274" formatCode="General">
                  <c:v>4.9049049049049047E-2</c:v>
                </c:pt>
                <c:pt idx="1275" formatCode="General">
                  <c:v>4.9049049049049047E-2</c:v>
                </c:pt>
                <c:pt idx="1276" formatCode="General">
                  <c:v>4.9049049049049047E-2</c:v>
                </c:pt>
                <c:pt idx="1277" formatCode="General">
                  <c:v>4.9049049049049047E-2</c:v>
                </c:pt>
                <c:pt idx="1278" formatCode="General">
                  <c:v>4.9049049049049047E-2</c:v>
                </c:pt>
                <c:pt idx="1279" formatCode="General">
                  <c:v>4.9049049049049047E-2</c:v>
                </c:pt>
                <c:pt idx="1280" formatCode="General">
                  <c:v>4.9049049049049047E-2</c:v>
                </c:pt>
                <c:pt idx="1281" formatCode="General">
                  <c:v>4.9049049049049047E-2</c:v>
                </c:pt>
                <c:pt idx="1282" formatCode="General">
                  <c:v>4.9049049049049047E-2</c:v>
                </c:pt>
                <c:pt idx="1283" formatCode="General">
                  <c:v>4.9049049049049047E-2</c:v>
                </c:pt>
                <c:pt idx="1284" formatCode="General">
                  <c:v>4.9049049049049047E-2</c:v>
                </c:pt>
                <c:pt idx="1285" formatCode="General">
                  <c:v>4.8048048048048041E-2</c:v>
                </c:pt>
                <c:pt idx="1286" formatCode="General">
                  <c:v>4.8048048048048041E-2</c:v>
                </c:pt>
                <c:pt idx="1287" formatCode="General">
                  <c:v>4.8048048048048041E-2</c:v>
                </c:pt>
                <c:pt idx="1288" formatCode="General">
                  <c:v>4.8048048048048041E-2</c:v>
                </c:pt>
                <c:pt idx="1289" formatCode="General">
                  <c:v>4.8048048048048041E-2</c:v>
                </c:pt>
                <c:pt idx="1290" formatCode="General">
                  <c:v>4.8048048048048041E-2</c:v>
                </c:pt>
                <c:pt idx="1291" formatCode="General">
                  <c:v>4.8048048048048041E-2</c:v>
                </c:pt>
                <c:pt idx="1292" formatCode="General">
                  <c:v>4.8048048048048041E-2</c:v>
                </c:pt>
                <c:pt idx="1293" formatCode="General">
                  <c:v>4.8048048048048041E-2</c:v>
                </c:pt>
                <c:pt idx="1294" formatCode="General">
                  <c:v>4.8048048048048041E-2</c:v>
                </c:pt>
                <c:pt idx="1295" formatCode="General">
                  <c:v>4.8048048048048041E-2</c:v>
                </c:pt>
                <c:pt idx="1296" formatCode="General">
                  <c:v>4.8048048048048041E-2</c:v>
                </c:pt>
                <c:pt idx="1297" formatCode="General">
                  <c:v>4.8048048048048041E-2</c:v>
                </c:pt>
                <c:pt idx="1298" formatCode="General">
                  <c:v>4.8048048048048041E-2</c:v>
                </c:pt>
                <c:pt idx="1299" formatCode="General">
                  <c:v>4.8048048048048041E-2</c:v>
                </c:pt>
                <c:pt idx="1300" formatCode="General">
                  <c:v>4.8048048048048041E-2</c:v>
                </c:pt>
                <c:pt idx="1301" formatCode="General">
                  <c:v>4.8048048048048041E-2</c:v>
                </c:pt>
                <c:pt idx="1302" formatCode="General">
                  <c:v>4.8048048048048041E-2</c:v>
                </c:pt>
                <c:pt idx="1303" formatCode="General">
                  <c:v>4.8048048048048041E-2</c:v>
                </c:pt>
                <c:pt idx="1304" formatCode="General">
                  <c:v>4.8048048048048041E-2</c:v>
                </c:pt>
                <c:pt idx="1305" formatCode="General">
                  <c:v>4.8048048048048041E-2</c:v>
                </c:pt>
                <c:pt idx="1306" formatCode="General">
                  <c:v>4.8048048048048041E-2</c:v>
                </c:pt>
                <c:pt idx="1307" formatCode="General">
                  <c:v>4.8048048048048041E-2</c:v>
                </c:pt>
                <c:pt idx="1308" formatCode="General">
                  <c:v>4.8048048048048041E-2</c:v>
                </c:pt>
                <c:pt idx="1309" formatCode="General">
                  <c:v>4.8048048048048041E-2</c:v>
                </c:pt>
                <c:pt idx="1310" formatCode="General">
                  <c:v>4.7047047047047048E-2</c:v>
                </c:pt>
                <c:pt idx="1311" formatCode="General">
                  <c:v>4.7047047047047048E-2</c:v>
                </c:pt>
                <c:pt idx="1312" formatCode="General">
                  <c:v>4.7047047047047048E-2</c:v>
                </c:pt>
                <c:pt idx="1313" formatCode="General">
                  <c:v>4.7047047047047048E-2</c:v>
                </c:pt>
                <c:pt idx="1314" formatCode="General">
                  <c:v>4.7047047047047048E-2</c:v>
                </c:pt>
                <c:pt idx="1315" formatCode="General">
                  <c:v>4.7047047047047048E-2</c:v>
                </c:pt>
                <c:pt idx="1316" formatCode="General">
                  <c:v>4.7047047047047048E-2</c:v>
                </c:pt>
                <c:pt idx="1317" formatCode="General">
                  <c:v>4.7047047047047048E-2</c:v>
                </c:pt>
                <c:pt idx="1318" formatCode="General">
                  <c:v>4.7047047047047048E-2</c:v>
                </c:pt>
                <c:pt idx="1319" formatCode="General">
                  <c:v>4.7047047047047048E-2</c:v>
                </c:pt>
                <c:pt idx="1320" formatCode="General">
                  <c:v>4.7047047047047048E-2</c:v>
                </c:pt>
                <c:pt idx="1321" formatCode="General">
                  <c:v>4.7047047047047048E-2</c:v>
                </c:pt>
                <c:pt idx="1322" formatCode="General">
                  <c:v>4.7047047047047048E-2</c:v>
                </c:pt>
                <c:pt idx="1323" formatCode="General">
                  <c:v>4.7047047047047048E-2</c:v>
                </c:pt>
                <c:pt idx="1324" formatCode="General">
                  <c:v>4.7047047047047048E-2</c:v>
                </c:pt>
                <c:pt idx="1325" formatCode="General">
                  <c:v>4.7047047047047048E-2</c:v>
                </c:pt>
                <c:pt idx="1326" formatCode="General">
                  <c:v>4.7047047047047048E-2</c:v>
                </c:pt>
                <c:pt idx="1327" formatCode="General">
                  <c:v>4.7047047047047048E-2</c:v>
                </c:pt>
                <c:pt idx="1328" formatCode="General">
                  <c:v>4.7047047047047048E-2</c:v>
                </c:pt>
                <c:pt idx="1329" formatCode="General">
                  <c:v>4.7047047047047048E-2</c:v>
                </c:pt>
                <c:pt idx="1330" formatCode="General">
                  <c:v>4.7047047047047048E-2</c:v>
                </c:pt>
                <c:pt idx="1331" formatCode="General">
                  <c:v>4.7047047047047048E-2</c:v>
                </c:pt>
                <c:pt idx="1332" formatCode="General">
                  <c:v>4.7047047047047048E-2</c:v>
                </c:pt>
                <c:pt idx="1333" formatCode="General">
                  <c:v>4.7047047047047048E-2</c:v>
                </c:pt>
                <c:pt idx="1334" formatCode="General">
                  <c:v>4.7047047047047048E-2</c:v>
                </c:pt>
                <c:pt idx="1335" formatCode="General">
                  <c:v>4.7047047047047048E-2</c:v>
                </c:pt>
                <c:pt idx="1336" formatCode="General">
                  <c:v>4.7047047047047048E-2</c:v>
                </c:pt>
                <c:pt idx="1337" formatCode="General">
                  <c:v>4.7047047047047048E-2</c:v>
                </c:pt>
                <c:pt idx="1338" formatCode="General">
                  <c:v>4.7047047047047048E-2</c:v>
                </c:pt>
                <c:pt idx="1339" formatCode="General">
                  <c:v>4.7047047047047048E-2</c:v>
                </c:pt>
                <c:pt idx="1340" formatCode="General">
                  <c:v>4.7047047047047048E-2</c:v>
                </c:pt>
                <c:pt idx="1341" formatCode="General">
                  <c:v>4.7047047047047048E-2</c:v>
                </c:pt>
                <c:pt idx="1342" formatCode="General">
                  <c:v>4.7047047047047048E-2</c:v>
                </c:pt>
                <c:pt idx="1343" formatCode="General">
                  <c:v>4.7047047047047048E-2</c:v>
                </c:pt>
                <c:pt idx="1344" formatCode="General">
                  <c:v>4.7047047047047048E-2</c:v>
                </c:pt>
                <c:pt idx="1345" formatCode="General">
                  <c:v>4.7047047047047048E-2</c:v>
                </c:pt>
                <c:pt idx="1346" formatCode="General">
                  <c:v>4.7047047047047048E-2</c:v>
                </c:pt>
                <c:pt idx="1347" formatCode="General">
                  <c:v>4.7047047047047048E-2</c:v>
                </c:pt>
                <c:pt idx="1348" formatCode="General">
                  <c:v>4.7047047047047048E-2</c:v>
                </c:pt>
                <c:pt idx="1349" formatCode="General">
                  <c:v>4.7047047047047048E-2</c:v>
                </c:pt>
                <c:pt idx="1350" formatCode="General">
                  <c:v>4.7047047047047048E-2</c:v>
                </c:pt>
                <c:pt idx="1351" formatCode="General">
                  <c:v>4.7047047047047048E-2</c:v>
                </c:pt>
                <c:pt idx="1352" formatCode="General">
                  <c:v>4.7047047047047048E-2</c:v>
                </c:pt>
                <c:pt idx="1353" formatCode="General">
                  <c:v>4.7047047047047048E-2</c:v>
                </c:pt>
                <c:pt idx="1354" formatCode="General">
                  <c:v>4.7047047047047048E-2</c:v>
                </c:pt>
                <c:pt idx="1355" formatCode="General">
                  <c:v>4.7047047047047048E-2</c:v>
                </c:pt>
                <c:pt idx="1356" formatCode="General">
                  <c:v>4.7047047047047048E-2</c:v>
                </c:pt>
                <c:pt idx="1357" formatCode="General">
                  <c:v>4.7047047047047048E-2</c:v>
                </c:pt>
                <c:pt idx="1358" formatCode="General">
                  <c:v>4.7047047047047048E-2</c:v>
                </c:pt>
                <c:pt idx="1359" formatCode="General">
                  <c:v>4.7047047047047048E-2</c:v>
                </c:pt>
                <c:pt idx="1360" formatCode="General">
                  <c:v>4.7047047047047048E-2</c:v>
                </c:pt>
                <c:pt idx="1361" formatCode="General">
                  <c:v>4.7047047047047048E-2</c:v>
                </c:pt>
                <c:pt idx="1362" formatCode="General">
                  <c:v>4.7047047047047048E-2</c:v>
                </c:pt>
                <c:pt idx="1363" formatCode="General">
                  <c:v>4.7047047047047048E-2</c:v>
                </c:pt>
                <c:pt idx="1364" formatCode="General">
                  <c:v>4.7047047047047048E-2</c:v>
                </c:pt>
                <c:pt idx="1365" formatCode="General">
                  <c:v>4.7047047047047048E-2</c:v>
                </c:pt>
                <c:pt idx="1366" formatCode="General">
                  <c:v>4.6046046046046042E-2</c:v>
                </c:pt>
                <c:pt idx="1367" formatCode="General">
                  <c:v>4.6046046046046042E-2</c:v>
                </c:pt>
                <c:pt idx="1368" formatCode="General">
                  <c:v>4.6046046046046042E-2</c:v>
                </c:pt>
                <c:pt idx="1369" formatCode="General">
                  <c:v>4.6046046046046042E-2</c:v>
                </c:pt>
                <c:pt idx="1370" formatCode="General">
                  <c:v>4.6046046046046042E-2</c:v>
                </c:pt>
                <c:pt idx="1371" formatCode="General">
                  <c:v>4.6046046046046042E-2</c:v>
                </c:pt>
                <c:pt idx="1372" formatCode="General">
                  <c:v>4.6046046046046042E-2</c:v>
                </c:pt>
                <c:pt idx="1373" formatCode="General">
                  <c:v>4.6046046046046042E-2</c:v>
                </c:pt>
                <c:pt idx="1374" formatCode="General">
                  <c:v>4.6046046046046042E-2</c:v>
                </c:pt>
                <c:pt idx="1375" formatCode="General">
                  <c:v>4.6046046046046042E-2</c:v>
                </c:pt>
                <c:pt idx="1376" formatCode="General">
                  <c:v>4.6046046046046042E-2</c:v>
                </c:pt>
                <c:pt idx="1377" formatCode="General">
                  <c:v>4.6046046046046042E-2</c:v>
                </c:pt>
                <c:pt idx="1378" formatCode="General">
                  <c:v>4.6046046046046042E-2</c:v>
                </c:pt>
                <c:pt idx="1379" formatCode="General">
                  <c:v>4.6046046046046042E-2</c:v>
                </c:pt>
                <c:pt idx="1380" formatCode="General">
                  <c:v>4.6046046046046042E-2</c:v>
                </c:pt>
                <c:pt idx="1381" formatCode="General">
                  <c:v>4.6046046046046042E-2</c:v>
                </c:pt>
                <c:pt idx="1382" formatCode="General">
                  <c:v>4.6046046046046042E-2</c:v>
                </c:pt>
                <c:pt idx="1383" formatCode="General">
                  <c:v>4.6046046046046042E-2</c:v>
                </c:pt>
                <c:pt idx="1384" formatCode="General">
                  <c:v>4.6046046046046042E-2</c:v>
                </c:pt>
                <c:pt idx="1385" formatCode="General">
                  <c:v>4.6046046046046042E-2</c:v>
                </c:pt>
                <c:pt idx="1386" formatCode="General">
                  <c:v>4.6046046046046042E-2</c:v>
                </c:pt>
                <c:pt idx="1387" formatCode="General">
                  <c:v>4.6046046046046042E-2</c:v>
                </c:pt>
                <c:pt idx="1388" formatCode="General">
                  <c:v>4.6046046046046042E-2</c:v>
                </c:pt>
                <c:pt idx="1389" formatCode="General">
                  <c:v>4.6046046046046042E-2</c:v>
                </c:pt>
                <c:pt idx="1390" formatCode="General">
                  <c:v>4.6046046046046042E-2</c:v>
                </c:pt>
                <c:pt idx="1391" formatCode="General">
                  <c:v>4.6046046046046042E-2</c:v>
                </c:pt>
                <c:pt idx="1392" formatCode="General">
                  <c:v>4.6046046046046042E-2</c:v>
                </c:pt>
                <c:pt idx="1393" formatCode="General">
                  <c:v>4.6046046046046042E-2</c:v>
                </c:pt>
                <c:pt idx="1394" formatCode="General">
                  <c:v>4.6046046046046042E-2</c:v>
                </c:pt>
                <c:pt idx="1395" formatCode="General">
                  <c:v>4.6046046046046042E-2</c:v>
                </c:pt>
                <c:pt idx="1396" formatCode="General">
                  <c:v>4.6046046046046042E-2</c:v>
                </c:pt>
                <c:pt idx="1397" formatCode="General">
                  <c:v>4.6046046046046042E-2</c:v>
                </c:pt>
                <c:pt idx="1398" formatCode="General">
                  <c:v>4.6046046046046042E-2</c:v>
                </c:pt>
                <c:pt idx="1399" formatCode="General">
                  <c:v>4.6046046046046042E-2</c:v>
                </c:pt>
                <c:pt idx="1400" formatCode="General">
                  <c:v>4.6046046046046042E-2</c:v>
                </c:pt>
                <c:pt idx="1401" formatCode="General">
                  <c:v>4.6046046046046042E-2</c:v>
                </c:pt>
                <c:pt idx="1402" formatCode="General">
                  <c:v>4.6046046046046042E-2</c:v>
                </c:pt>
                <c:pt idx="1403" formatCode="General">
                  <c:v>4.5045045045045043E-2</c:v>
                </c:pt>
                <c:pt idx="1404" formatCode="General">
                  <c:v>4.5045045045045043E-2</c:v>
                </c:pt>
                <c:pt idx="1405" formatCode="General">
                  <c:v>4.5045045045045043E-2</c:v>
                </c:pt>
                <c:pt idx="1406" formatCode="General">
                  <c:v>4.5045045045045043E-2</c:v>
                </c:pt>
                <c:pt idx="1407" formatCode="General">
                  <c:v>4.5045045045045043E-2</c:v>
                </c:pt>
                <c:pt idx="1408" formatCode="General">
                  <c:v>4.5045045045045043E-2</c:v>
                </c:pt>
                <c:pt idx="1409" formatCode="General">
                  <c:v>4.5045045045045043E-2</c:v>
                </c:pt>
                <c:pt idx="1410" formatCode="General">
                  <c:v>4.5045045045045043E-2</c:v>
                </c:pt>
                <c:pt idx="1411" formatCode="General">
                  <c:v>4.5045045045045043E-2</c:v>
                </c:pt>
                <c:pt idx="1412" formatCode="General">
                  <c:v>4.5045045045045043E-2</c:v>
                </c:pt>
                <c:pt idx="1413" formatCode="General">
                  <c:v>4.5045045045045043E-2</c:v>
                </c:pt>
                <c:pt idx="1414" formatCode="General">
                  <c:v>4.5045045045045043E-2</c:v>
                </c:pt>
                <c:pt idx="1415" formatCode="General">
                  <c:v>4.5045045045045043E-2</c:v>
                </c:pt>
                <c:pt idx="1416" formatCode="General">
                  <c:v>4.5045045045045043E-2</c:v>
                </c:pt>
                <c:pt idx="1417" formatCode="General">
                  <c:v>4.5045045045045043E-2</c:v>
                </c:pt>
                <c:pt idx="1418" formatCode="General">
                  <c:v>4.5045045045045043E-2</c:v>
                </c:pt>
                <c:pt idx="1419" formatCode="General">
                  <c:v>4.5045045045045043E-2</c:v>
                </c:pt>
                <c:pt idx="1420" formatCode="General">
                  <c:v>4.5045045045045043E-2</c:v>
                </c:pt>
                <c:pt idx="1421" formatCode="General">
                  <c:v>4.5045045045045043E-2</c:v>
                </c:pt>
                <c:pt idx="1422" formatCode="General">
                  <c:v>4.5045045045045043E-2</c:v>
                </c:pt>
                <c:pt idx="1423" formatCode="General">
                  <c:v>4.5045045045045043E-2</c:v>
                </c:pt>
                <c:pt idx="1424" formatCode="General">
                  <c:v>4.5045045045045043E-2</c:v>
                </c:pt>
                <c:pt idx="1425" formatCode="General">
                  <c:v>4.5045045045045043E-2</c:v>
                </c:pt>
                <c:pt idx="1426" formatCode="General">
                  <c:v>4.5045045045045043E-2</c:v>
                </c:pt>
                <c:pt idx="1427" formatCode="General">
                  <c:v>4.5045045045045043E-2</c:v>
                </c:pt>
                <c:pt idx="1428" formatCode="General">
                  <c:v>4.5045045045045043E-2</c:v>
                </c:pt>
                <c:pt idx="1429" formatCode="General">
                  <c:v>4.4044044044044044E-2</c:v>
                </c:pt>
                <c:pt idx="1430" formatCode="General">
                  <c:v>4.4044044044044044E-2</c:v>
                </c:pt>
                <c:pt idx="1431" formatCode="General">
                  <c:v>4.4044044044044044E-2</c:v>
                </c:pt>
                <c:pt idx="1432" formatCode="General">
                  <c:v>4.4044044044044044E-2</c:v>
                </c:pt>
                <c:pt idx="1433" formatCode="General">
                  <c:v>4.4044044044044044E-2</c:v>
                </c:pt>
                <c:pt idx="1434" formatCode="General">
                  <c:v>4.4044044044044044E-2</c:v>
                </c:pt>
                <c:pt idx="1435" formatCode="General">
                  <c:v>4.4044044044044044E-2</c:v>
                </c:pt>
                <c:pt idx="1436" formatCode="General">
                  <c:v>4.4044044044044044E-2</c:v>
                </c:pt>
                <c:pt idx="1437" formatCode="General">
                  <c:v>4.4044044044044044E-2</c:v>
                </c:pt>
                <c:pt idx="1438" formatCode="General">
                  <c:v>4.4044044044044044E-2</c:v>
                </c:pt>
                <c:pt idx="1439" formatCode="General">
                  <c:v>4.4044044044044044E-2</c:v>
                </c:pt>
                <c:pt idx="1440" formatCode="General">
                  <c:v>4.4044044044044044E-2</c:v>
                </c:pt>
                <c:pt idx="1441" formatCode="General">
                  <c:v>4.4044044044044044E-2</c:v>
                </c:pt>
                <c:pt idx="1442" formatCode="General">
                  <c:v>4.4044044044044044E-2</c:v>
                </c:pt>
                <c:pt idx="1443" formatCode="General">
                  <c:v>4.4044044044044044E-2</c:v>
                </c:pt>
                <c:pt idx="1444" formatCode="General">
                  <c:v>4.4044044044044044E-2</c:v>
                </c:pt>
                <c:pt idx="1445" formatCode="General">
                  <c:v>4.4044044044044044E-2</c:v>
                </c:pt>
                <c:pt idx="1446" formatCode="General">
                  <c:v>4.4044044044044044E-2</c:v>
                </c:pt>
                <c:pt idx="1447" formatCode="General">
                  <c:v>4.4044044044044044E-2</c:v>
                </c:pt>
                <c:pt idx="1448" formatCode="General">
                  <c:v>4.4044044044044044E-2</c:v>
                </c:pt>
                <c:pt idx="1449" formatCode="General">
                  <c:v>4.4044044044044044E-2</c:v>
                </c:pt>
                <c:pt idx="1450" formatCode="General">
                  <c:v>4.4044044044044044E-2</c:v>
                </c:pt>
                <c:pt idx="1451" formatCode="General">
                  <c:v>4.4044044044044044E-2</c:v>
                </c:pt>
                <c:pt idx="1452" formatCode="General">
                  <c:v>4.4044044044044044E-2</c:v>
                </c:pt>
                <c:pt idx="1453" formatCode="General">
                  <c:v>4.4044044044044044E-2</c:v>
                </c:pt>
                <c:pt idx="1454" formatCode="General">
                  <c:v>4.4044044044044044E-2</c:v>
                </c:pt>
                <c:pt idx="1455" formatCode="General">
                  <c:v>4.4044044044044044E-2</c:v>
                </c:pt>
                <c:pt idx="1456" formatCode="General">
                  <c:v>4.4044044044044044E-2</c:v>
                </c:pt>
                <c:pt idx="1457" formatCode="General">
                  <c:v>4.4044044044044044E-2</c:v>
                </c:pt>
                <c:pt idx="1458" formatCode="General">
                  <c:v>4.4044044044044044E-2</c:v>
                </c:pt>
                <c:pt idx="1459" formatCode="General">
                  <c:v>4.4044044044044044E-2</c:v>
                </c:pt>
                <c:pt idx="1460" formatCode="General">
                  <c:v>4.4044044044044044E-2</c:v>
                </c:pt>
                <c:pt idx="1461" formatCode="General">
                  <c:v>4.4044044044044044E-2</c:v>
                </c:pt>
                <c:pt idx="1462" formatCode="General">
                  <c:v>4.4044044044044044E-2</c:v>
                </c:pt>
                <c:pt idx="1463" formatCode="General">
                  <c:v>4.4044044044044044E-2</c:v>
                </c:pt>
                <c:pt idx="1464" formatCode="General">
                  <c:v>4.4044044044044044E-2</c:v>
                </c:pt>
                <c:pt idx="1465" formatCode="General">
                  <c:v>4.4044044044044044E-2</c:v>
                </c:pt>
                <c:pt idx="1466" formatCode="General">
                  <c:v>4.3043043043043037E-2</c:v>
                </c:pt>
                <c:pt idx="1467" formatCode="General">
                  <c:v>4.3043043043043037E-2</c:v>
                </c:pt>
                <c:pt idx="1468" formatCode="General">
                  <c:v>4.3043043043043037E-2</c:v>
                </c:pt>
                <c:pt idx="1469" formatCode="General">
                  <c:v>4.3043043043043037E-2</c:v>
                </c:pt>
                <c:pt idx="1470" formatCode="General">
                  <c:v>4.3043043043043037E-2</c:v>
                </c:pt>
                <c:pt idx="1471" formatCode="General">
                  <c:v>4.3043043043043037E-2</c:v>
                </c:pt>
                <c:pt idx="1472" formatCode="General">
                  <c:v>4.3043043043043037E-2</c:v>
                </c:pt>
                <c:pt idx="1473" formatCode="General">
                  <c:v>4.3043043043043037E-2</c:v>
                </c:pt>
                <c:pt idx="1474" formatCode="General">
                  <c:v>4.3043043043043037E-2</c:v>
                </c:pt>
                <c:pt idx="1475" formatCode="General">
                  <c:v>4.3043043043043037E-2</c:v>
                </c:pt>
                <c:pt idx="1476" formatCode="General">
                  <c:v>4.3043043043043037E-2</c:v>
                </c:pt>
                <c:pt idx="1477" formatCode="General">
                  <c:v>4.3043043043043037E-2</c:v>
                </c:pt>
                <c:pt idx="1478" formatCode="General">
                  <c:v>4.3043043043043037E-2</c:v>
                </c:pt>
                <c:pt idx="1479" formatCode="General">
                  <c:v>4.3043043043043037E-2</c:v>
                </c:pt>
                <c:pt idx="1480" formatCode="General">
                  <c:v>4.3043043043043037E-2</c:v>
                </c:pt>
                <c:pt idx="1481" formatCode="General">
                  <c:v>4.3043043043043037E-2</c:v>
                </c:pt>
                <c:pt idx="1482" formatCode="General">
                  <c:v>4.3043043043043037E-2</c:v>
                </c:pt>
                <c:pt idx="1483" formatCode="General">
                  <c:v>4.3043043043043037E-2</c:v>
                </c:pt>
                <c:pt idx="1484" formatCode="General">
                  <c:v>4.3043043043043037E-2</c:v>
                </c:pt>
                <c:pt idx="1485" formatCode="General">
                  <c:v>4.3043043043043037E-2</c:v>
                </c:pt>
                <c:pt idx="1486" formatCode="General">
                  <c:v>4.3043043043043037E-2</c:v>
                </c:pt>
                <c:pt idx="1487" formatCode="General">
                  <c:v>4.3043043043043037E-2</c:v>
                </c:pt>
                <c:pt idx="1488" formatCode="General">
                  <c:v>4.3043043043043037E-2</c:v>
                </c:pt>
                <c:pt idx="1489" formatCode="General">
                  <c:v>4.3043043043043037E-2</c:v>
                </c:pt>
                <c:pt idx="1490" formatCode="General">
                  <c:v>4.3043043043043037E-2</c:v>
                </c:pt>
                <c:pt idx="1491" formatCode="General">
                  <c:v>4.2042042042042038E-2</c:v>
                </c:pt>
                <c:pt idx="1492" formatCode="General">
                  <c:v>4.2042042042042038E-2</c:v>
                </c:pt>
                <c:pt idx="1493" formatCode="General">
                  <c:v>4.2042042042042038E-2</c:v>
                </c:pt>
                <c:pt idx="1494" formatCode="General">
                  <c:v>4.2042042042042038E-2</c:v>
                </c:pt>
                <c:pt idx="1495" formatCode="General">
                  <c:v>4.2042042042042038E-2</c:v>
                </c:pt>
                <c:pt idx="1496" formatCode="General">
                  <c:v>4.2042042042042038E-2</c:v>
                </c:pt>
                <c:pt idx="1497" formatCode="General">
                  <c:v>4.2042042042042038E-2</c:v>
                </c:pt>
                <c:pt idx="1498" formatCode="General">
                  <c:v>4.2042042042042038E-2</c:v>
                </c:pt>
                <c:pt idx="1499" formatCode="General">
                  <c:v>4.2042042042042038E-2</c:v>
                </c:pt>
                <c:pt idx="1500" formatCode="General">
                  <c:v>4.2042042042042038E-2</c:v>
                </c:pt>
                <c:pt idx="1501" formatCode="General">
                  <c:v>4.2042042042042038E-2</c:v>
                </c:pt>
                <c:pt idx="1502" formatCode="General">
                  <c:v>4.2042042042042038E-2</c:v>
                </c:pt>
                <c:pt idx="1503" formatCode="General">
                  <c:v>4.2042042042042038E-2</c:v>
                </c:pt>
                <c:pt idx="1504" formatCode="General">
                  <c:v>4.2042042042042038E-2</c:v>
                </c:pt>
                <c:pt idx="1505" formatCode="General">
                  <c:v>4.2042042042042038E-2</c:v>
                </c:pt>
                <c:pt idx="1506" formatCode="General">
                  <c:v>4.2042042042042038E-2</c:v>
                </c:pt>
                <c:pt idx="1507" formatCode="General">
                  <c:v>4.2042042042042038E-2</c:v>
                </c:pt>
                <c:pt idx="1508" formatCode="General">
                  <c:v>4.2042042042042038E-2</c:v>
                </c:pt>
                <c:pt idx="1509" formatCode="General">
                  <c:v>4.2042042042042038E-2</c:v>
                </c:pt>
                <c:pt idx="1510" formatCode="General">
                  <c:v>4.2042042042042038E-2</c:v>
                </c:pt>
                <c:pt idx="1511" formatCode="General">
                  <c:v>4.2042042042042038E-2</c:v>
                </c:pt>
                <c:pt idx="1512" formatCode="General">
                  <c:v>4.2042042042042038E-2</c:v>
                </c:pt>
                <c:pt idx="1513" formatCode="General">
                  <c:v>4.2042042042042038E-2</c:v>
                </c:pt>
                <c:pt idx="1514" formatCode="General">
                  <c:v>4.2042042042042038E-2</c:v>
                </c:pt>
                <c:pt idx="1515" formatCode="General">
                  <c:v>4.2042042042042038E-2</c:v>
                </c:pt>
                <c:pt idx="1516" formatCode="General">
                  <c:v>4.2042042042042038E-2</c:v>
                </c:pt>
                <c:pt idx="1517" formatCode="General">
                  <c:v>4.2042042042042038E-2</c:v>
                </c:pt>
                <c:pt idx="1518" formatCode="General">
                  <c:v>4.2042042042042038E-2</c:v>
                </c:pt>
                <c:pt idx="1519" formatCode="General">
                  <c:v>4.2042042042042038E-2</c:v>
                </c:pt>
                <c:pt idx="1520" formatCode="General">
                  <c:v>4.2042042042042038E-2</c:v>
                </c:pt>
                <c:pt idx="1521" formatCode="General">
                  <c:v>4.2042042042042038E-2</c:v>
                </c:pt>
                <c:pt idx="1522" formatCode="General">
                  <c:v>4.2042042042042038E-2</c:v>
                </c:pt>
                <c:pt idx="1523" formatCode="General">
                  <c:v>4.2042042042042038E-2</c:v>
                </c:pt>
                <c:pt idx="1524" formatCode="General">
                  <c:v>4.2042042042042038E-2</c:v>
                </c:pt>
                <c:pt idx="1525" formatCode="General">
                  <c:v>4.2042042042042038E-2</c:v>
                </c:pt>
                <c:pt idx="1526" formatCode="General">
                  <c:v>4.2042042042042038E-2</c:v>
                </c:pt>
                <c:pt idx="1527" formatCode="General">
                  <c:v>4.2042042042042038E-2</c:v>
                </c:pt>
                <c:pt idx="1528" formatCode="General">
                  <c:v>4.2042042042042038E-2</c:v>
                </c:pt>
                <c:pt idx="1529" formatCode="General">
                  <c:v>4.2042042042042038E-2</c:v>
                </c:pt>
                <c:pt idx="1530" formatCode="General">
                  <c:v>4.2042042042042038E-2</c:v>
                </c:pt>
                <c:pt idx="1531" formatCode="General">
                  <c:v>4.2042042042042038E-2</c:v>
                </c:pt>
                <c:pt idx="1532" formatCode="General">
                  <c:v>4.2042042042042038E-2</c:v>
                </c:pt>
                <c:pt idx="1533" formatCode="General">
                  <c:v>4.2042042042042038E-2</c:v>
                </c:pt>
                <c:pt idx="1534" formatCode="General">
                  <c:v>4.2042042042042038E-2</c:v>
                </c:pt>
                <c:pt idx="1535" formatCode="General">
                  <c:v>4.2042042042042038E-2</c:v>
                </c:pt>
                <c:pt idx="1536" formatCode="General">
                  <c:v>4.2042042042042038E-2</c:v>
                </c:pt>
                <c:pt idx="1537" formatCode="General">
                  <c:v>4.2042042042042038E-2</c:v>
                </c:pt>
                <c:pt idx="1538" formatCode="General">
                  <c:v>4.2042042042042038E-2</c:v>
                </c:pt>
                <c:pt idx="1539" formatCode="General">
                  <c:v>4.1041041041041032E-2</c:v>
                </c:pt>
                <c:pt idx="1540" formatCode="General">
                  <c:v>4.1041041041041032E-2</c:v>
                </c:pt>
                <c:pt idx="1541" formatCode="General">
                  <c:v>4.1041041041041032E-2</c:v>
                </c:pt>
                <c:pt idx="1542" formatCode="General">
                  <c:v>4.1041041041041032E-2</c:v>
                </c:pt>
                <c:pt idx="1543" formatCode="General">
                  <c:v>4.1041041041041032E-2</c:v>
                </c:pt>
                <c:pt idx="1544" formatCode="General">
                  <c:v>4.1041041041041032E-2</c:v>
                </c:pt>
                <c:pt idx="1545" formatCode="General">
                  <c:v>4.1041041041041032E-2</c:v>
                </c:pt>
                <c:pt idx="1546" formatCode="General">
                  <c:v>4.1041041041041032E-2</c:v>
                </c:pt>
                <c:pt idx="1547" formatCode="General">
                  <c:v>4.1041041041041032E-2</c:v>
                </c:pt>
                <c:pt idx="1548" formatCode="General">
                  <c:v>4.1041041041041032E-2</c:v>
                </c:pt>
                <c:pt idx="1549" formatCode="General">
                  <c:v>4.1041041041041032E-2</c:v>
                </c:pt>
                <c:pt idx="1550" formatCode="General">
                  <c:v>4.1041041041041032E-2</c:v>
                </c:pt>
                <c:pt idx="1551" formatCode="General">
                  <c:v>4.1041041041041032E-2</c:v>
                </c:pt>
                <c:pt idx="1552" formatCode="General">
                  <c:v>4.1041041041041032E-2</c:v>
                </c:pt>
                <c:pt idx="1553" formatCode="General">
                  <c:v>4.1041041041041032E-2</c:v>
                </c:pt>
                <c:pt idx="1554" formatCode="General">
                  <c:v>4.1041041041041032E-2</c:v>
                </c:pt>
                <c:pt idx="1555" formatCode="General">
                  <c:v>4.1041041041041032E-2</c:v>
                </c:pt>
                <c:pt idx="1556" formatCode="General">
                  <c:v>4.1041041041041032E-2</c:v>
                </c:pt>
                <c:pt idx="1557" formatCode="General">
                  <c:v>4.1041041041041032E-2</c:v>
                </c:pt>
                <c:pt idx="1558" formatCode="General">
                  <c:v>4.1041041041041032E-2</c:v>
                </c:pt>
                <c:pt idx="1559" formatCode="General">
                  <c:v>4.1041041041041032E-2</c:v>
                </c:pt>
                <c:pt idx="1560" formatCode="General">
                  <c:v>4.1041041041041032E-2</c:v>
                </c:pt>
                <c:pt idx="1561" formatCode="General">
                  <c:v>4.1041041041041032E-2</c:v>
                </c:pt>
                <c:pt idx="1562" formatCode="General">
                  <c:v>4.1041041041041032E-2</c:v>
                </c:pt>
                <c:pt idx="1563" formatCode="General">
                  <c:v>4.1041041041041032E-2</c:v>
                </c:pt>
                <c:pt idx="1564" formatCode="General">
                  <c:v>4.1041041041041032E-2</c:v>
                </c:pt>
                <c:pt idx="1565" formatCode="General">
                  <c:v>4.1041041041041032E-2</c:v>
                </c:pt>
                <c:pt idx="1566" formatCode="General">
                  <c:v>4.1041041041041032E-2</c:v>
                </c:pt>
                <c:pt idx="1567" formatCode="General">
                  <c:v>4.1041041041041032E-2</c:v>
                </c:pt>
                <c:pt idx="1568" formatCode="General">
                  <c:v>4.1041041041041032E-2</c:v>
                </c:pt>
                <c:pt idx="1569" formatCode="General">
                  <c:v>4.1041041041041032E-2</c:v>
                </c:pt>
                <c:pt idx="1570" formatCode="General">
                  <c:v>4.1041041041041032E-2</c:v>
                </c:pt>
                <c:pt idx="1571" formatCode="General">
                  <c:v>4.1041041041041032E-2</c:v>
                </c:pt>
                <c:pt idx="1572" formatCode="General">
                  <c:v>4.1041041041041032E-2</c:v>
                </c:pt>
                <c:pt idx="1573" formatCode="General">
                  <c:v>4.1041041041041032E-2</c:v>
                </c:pt>
                <c:pt idx="1574" formatCode="General">
                  <c:v>4.1041041041041032E-2</c:v>
                </c:pt>
                <c:pt idx="1575" formatCode="General">
                  <c:v>4.1041041041041032E-2</c:v>
                </c:pt>
                <c:pt idx="1576" formatCode="General">
                  <c:v>4.1041041041041032E-2</c:v>
                </c:pt>
                <c:pt idx="1577" formatCode="General">
                  <c:v>4.1041041041041032E-2</c:v>
                </c:pt>
                <c:pt idx="1578" formatCode="General">
                  <c:v>4.1041041041041032E-2</c:v>
                </c:pt>
                <c:pt idx="1579" formatCode="General">
                  <c:v>4.1041041041041032E-2</c:v>
                </c:pt>
                <c:pt idx="1580" formatCode="General">
                  <c:v>4.1041041041041032E-2</c:v>
                </c:pt>
                <c:pt idx="1581" formatCode="General">
                  <c:v>4.1041041041041032E-2</c:v>
                </c:pt>
                <c:pt idx="1582" formatCode="General">
                  <c:v>4.1041041041041032E-2</c:v>
                </c:pt>
                <c:pt idx="1583" formatCode="General">
                  <c:v>4.1041041041041032E-2</c:v>
                </c:pt>
                <c:pt idx="1584" formatCode="General">
                  <c:v>4.1041041041041032E-2</c:v>
                </c:pt>
                <c:pt idx="1585" formatCode="General">
                  <c:v>4.1041041041041032E-2</c:v>
                </c:pt>
                <c:pt idx="1586" formatCode="General">
                  <c:v>4.1041041041041032E-2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'12 MeV PDDs'!$D$4</c:f>
              <c:strCache>
                <c:ptCount val="1"/>
                <c:pt idx="0">
                  <c:v>3x3</c:v>
                </c:pt>
              </c:strCache>
            </c:strRef>
          </c:tx>
          <c:marker>
            <c:symbol val="none"/>
          </c:marker>
          <c:xVal>
            <c:numRef>
              <c:f>'12 MeV PDDs'!$A$5:$A$1591</c:f>
              <c:numCache>
                <c:formatCode>0.00</c:formatCode>
                <c:ptCount val="1587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6.9999999999999993E-2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0.11000000000000001</c:v>
                </c:pt>
                <c:pt idx="12">
                  <c:v>0.12</c:v>
                </c:pt>
                <c:pt idx="13">
                  <c:v>0.13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0.16999999999999998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0.21000000000000002</c:v>
                </c:pt>
                <c:pt idx="22">
                  <c:v>0.22000000000000003</c:v>
                </c:pt>
                <c:pt idx="23">
                  <c:v>0.22999999999999998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0.27999999999999997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0.32999999999999996</c:v>
                </c:pt>
                <c:pt idx="34">
                  <c:v>0.33999999999999997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0.42000000000000004</c:v>
                </c:pt>
                <c:pt idx="43">
                  <c:v>0.43</c:v>
                </c:pt>
                <c:pt idx="44">
                  <c:v>0.44000000000000006</c:v>
                </c:pt>
                <c:pt idx="45">
                  <c:v>0.45</c:v>
                </c:pt>
                <c:pt idx="46">
                  <c:v>0.45999999999999996</c:v>
                </c:pt>
                <c:pt idx="47">
                  <c:v>0.47000000000000003</c:v>
                </c:pt>
                <c:pt idx="48">
                  <c:v>0.48</c:v>
                </c:pt>
                <c:pt idx="49">
                  <c:v>0.49000000000000005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0.55999999999999994</c:v>
                </c:pt>
                <c:pt idx="57">
                  <c:v>0.57000000000000006</c:v>
                </c:pt>
                <c:pt idx="58">
                  <c:v>0.57999999999999996</c:v>
                </c:pt>
                <c:pt idx="59">
                  <c:v>0.59000000000000008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0.65999999999999992</c:v>
                </c:pt>
                <c:pt idx="67">
                  <c:v>0.67</c:v>
                </c:pt>
                <c:pt idx="68">
                  <c:v>0.67999999999999994</c:v>
                </c:pt>
                <c:pt idx="69">
                  <c:v>0.69000000000000006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0.80999999999999994</c:v>
                </c:pt>
                <c:pt idx="82">
                  <c:v>0.82</c:v>
                </c:pt>
                <c:pt idx="83">
                  <c:v>0.83000000000000007</c:v>
                </c:pt>
                <c:pt idx="84">
                  <c:v>0.84000000000000008</c:v>
                </c:pt>
                <c:pt idx="85">
                  <c:v>0.85</c:v>
                </c:pt>
                <c:pt idx="86">
                  <c:v>0.86</c:v>
                </c:pt>
                <c:pt idx="87">
                  <c:v>0.86999999999999988</c:v>
                </c:pt>
                <c:pt idx="88">
                  <c:v>0.88000000000000012</c:v>
                </c:pt>
                <c:pt idx="89">
                  <c:v>0.89</c:v>
                </c:pt>
                <c:pt idx="90">
                  <c:v>0.9</c:v>
                </c:pt>
                <c:pt idx="91">
                  <c:v>0.90999999999999992</c:v>
                </c:pt>
                <c:pt idx="92">
                  <c:v>0.91999999999999993</c:v>
                </c:pt>
                <c:pt idx="93">
                  <c:v>0.93</c:v>
                </c:pt>
                <c:pt idx="94">
                  <c:v>0.94000000000000006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0.98000000000000009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1.0699999999999998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1.1099999999999999</c:v>
                </c:pt>
                <c:pt idx="112">
                  <c:v>1.1199999999999999</c:v>
                </c:pt>
                <c:pt idx="113">
                  <c:v>1.1300000000000001</c:v>
                </c:pt>
                <c:pt idx="114">
                  <c:v>1.1400000000000001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1.1800000000000002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1.3199999999999998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1.3599999999999999</c:v>
                </c:pt>
                <c:pt idx="137">
                  <c:v>1.3699999999999999</c:v>
                </c:pt>
                <c:pt idx="138">
                  <c:v>1.3800000000000001</c:v>
                </c:pt>
                <c:pt idx="139">
                  <c:v>1.3900000000000001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1.4300000000000002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1.5699999999999998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1.6199999999999999</c:v>
                </c:pt>
                <c:pt idx="163">
                  <c:v>1.6300000000000001</c:v>
                </c:pt>
                <c:pt idx="164">
                  <c:v>1.64</c:v>
                </c:pt>
                <c:pt idx="165">
                  <c:v>1.65</c:v>
                </c:pt>
                <c:pt idx="166">
                  <c:v>1.6600000000000001</c:v>
                </c:pt>
                <c:pt idx="167">
                  <c:v>1.67</c:v>
                </c:pt>
                <c:pt idx="168">
                  <c:v>1.6800000000000002</c:v>
                </c:pt>
                <c:pt idx="169">
                  <c:v>1.69</c:v>
                </c:pt>
                <c:pt idx="170">
                  <c:v>1.7</c:v>
                </c:pt>
                <c:pt idx="171">
                  <c:v>1.7100000000000002</c:v>
                </c:pt>
                <c:pt idx="172">
                  <c:v>1.72</c:v>
                </c:pt>
                <c:pt idx="173">
                  <c:v>1.73</c:v>
                </c:pt>
                <c:pt idx="174">
                  <c:v>1.7399999999999998</c:v>
                </c:pt>
                <c:pt idx="175">
                  <c:v>1.75</c:v>
                </c:pt>
                <c:pt idx="176">
                  <c:v>1.7600000000000002</c:v>
                </c:pt>
                <c:pt idx="177">
                  <c:v>1.77</c:v>
                </c:pt>
                <c:pt idx="178">
                  <c:v>1.78</c:v>
                </c:pt>
                <c:pt idx="179">
                  <c:v>1.7899999999999998</c:v>
                </c:pt>
                <c:pt idx="180">
                  <c:v>1.8</c:v>
                </c:pt>
                <c:pt idx="181">
                  <c:v>1.81</c:v>
                </c:pt>
                <c:pt idx="182">
                  <c:v>1.8199999999999998</c:v>
                </c:pt>
                <c:pt idx="183">
                  <c:v>1.83</c:v>
                </c:pt>
                <c:pt idx="184">
                  <c:v>1.8399999999999999</c:v>
                </c:pt>
                <c:pt idx="185">
                  <c:v>1.85</c:v>
                </c:pt>
                <c:pt idx="186">
                  <c:v>1.86</c:v>
                </c:pt>
                <c:pt idx="187">
                  <c:v>1.8699999999999999</c:v>
                </c:pt>
                <c:pt idx="188">
                  <c:v>1.8800000000000001</c:v>
                </c:pt>
                <c:pt idx="189">
                  <c:v>1.89</c:v>
                </c:pt>
                <c:pt idx="190">
                  <c:v>1.9</c:v>
                </c:pt>
                <c:pt idx="191">
                  <c:v>1.9100000000000001</c:v>
                </c:pt>
                <c:pt idx="192">
                  <c:v>1.92</c:v>
                </c:pt>
                <c:pt idx="193">
                  <c:v>1.9300000000000002</c:v>
                </c:pt>
                <c:pt idx="194">
                  <c:v>1.94</c:v>
                </c:pt>
                <c:pt idx="195">
                  <c:v>1.95</c:v>
                </c:pt>
                <c:pt idx="196">
                  <c:v>1.9600000000000002</c:v>
                </c:pt>
                <c:pt idx="197">
                  <c:v>1.97</c:v>
                </c:pt>
                <c:pt idx="198">
                  <c:v>1.98</c:v>
                </c:pt>
                <c:pt idx="199">
                  <c:v>1.9899999999999998</c:v>
                </c:pt>
                <c:pt idx="200">
                  <c:v>2</c:v>
                </c:pt>
                <c:pt idx="201">
                  <c:v>2.0100000000000002</c:v>
                </c:pt>
                <c:pt idx="202">
                  <c:v>2.02</c:v>
                </c:pt>
                <c:pt idx="203">
                  <c:v>2.0300000000000002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2.1100000000000003</c:v>
                </c:pt>
                <c:pt idx="212">
                  <c:v>2.12</c:v>
                </c:pt>
                <c:pt idx="213">
                  <c:v>2.13</c:v>
                </c:pt>
                <c:pt idx="214">
                  <c:v>2.1399999999999997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2.2199999999999998</c:v>
                </c:pt>
                <c:pt idx="223">
                  <c:v>2.23</c:v>
                </c:pt>
                <c:pt idx="224">
                  <c:v>2.2399999999999998</c:v>
                </c:pt>
                <c:pt idx="225">
                  <c:v>2.25</c:v>
                </c:pt>
                <c:pt idx="226">
                  <c:v>2.2600000000000002</c:v>
                </c:pt>
                <c:pt idx="227">
                  <c:v>2.27</c:v>
                </c:pt>
                <c:pt idx="228">
                  <c:v>2.2800000000000002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2.3600000000000003</c:v>
                </c:pt>
                <c:pt idx="237">
                  <c:v>2.37</c:v>
                </c:pt>
                <c:pt idx="238">
                  <c:v>2.38</c:v>
                </c:pt>
                <c:pt idx="239">
                  <c:v>2.3899999999999997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2.4699999999999998</c:v>
                </c:pt>
                <c:pt idx="248">
                  <c:v>2.48</c:v>
                </c:pt>
                <c:pt idx="249">
                  <c:v>2.4899999999999998</c:v>
                </c:pt>
                <c:pt idx="250">
                  <c:v>2.5</c:v>
                </c:pt>
                <c:pt idx="251">
                  <c:v>2.5100000000000002</c:v>
                </c:pt>
                <c:pt idx="252">
                  <c:v>2.52</c:v>
                </c:pt>
                <c:pt idx="253">
                  <c:v>2.5300000000000002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2.6100000000000003</c:v>
                </c:pt>
                <c:pt idx="262">
                  <c:v>2.62</c:v>
                </c:pt>
                <c:pt idx="263">
                  <c:v>2.63</c:v>
                </c:pt>
                <c:pt idx="264">
                  <c:v>2.6399999999999997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2.7199999999999998</c:v>
                </c:pt>
                <c:pt idx="273">
                  <c:v>2.73</c:v>
                </c:pt>
                <c:pt idx="274">
                  <c:v>2.7399999999999998</c:v>
                </c:pt>
                <c:pt idx="275">
                  <c:v>2.75</c:v>
                </c:pt>
                <c:pt idx="276">
                  <c:v>2.7600000000000002</c:v>
                </c:pt>
                <c:pt idx="277">
                  <c:v>2.77</c:v>
                </c:pt>
                <c:pt idx="278">
                  <c:v>2.7800000000000002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2.8600000000000003</c:v>
                </c:pt>
                <c:pt idx="287">
                  <c:v>2.87</c:v>
                </c:pt>
                <c:pt idx="288">
                  <c:v>2.88</c:v>
                </c:pt>
                <c:pt idx="289">
                  <c:v>2.8899999999999997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2.9699999999999998</c:v>
                </c:pt>
                <c:pt idx="298">
                  <c:v>2.98</c:v>
                </c:pt>
                <c:pt idx="299">
                  <c:v>2.9899999999999998</c:v>
                </c:pt>
                <c:pt idx="300">
                  <c:v>3</c:v>
                </c:pt>
                <c:pt idx="301">
                  <c:v>3.0100000000000002</c:v>
                </c:pt>
                <c:pt idx="302">
                  <c:v>3.02</c:v>
                </c:pt>
                <c:pt idx="303">
                  <c:v>3.0300000000000002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3.1100000000000003</c:v>
                </c:pt>
                <c:pt idx="312">
                  <c:v>3.12</c:v>
                </c:pt>
                <c:pt idx="313">
                  <c:v>3.13</c:v>
                </c:pt>
                <c:pt idx="314">
                  <c:v>3.1399999999999997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3.2299999999999995</c:v>
                </c:pt>
                <c:pt idx="324">
                  <c:v>3.2399999999999998</c:v>
                </c:pt>
                <c:pt idx="325">
                  <c:v>3.25</c:v>
                </c:pt>
                <c:pt idx="326">
                  <c:v>3.2600000000000002</c:v>
                </c:pt>
                <c:pt idx="327">
                  <c:v>3.2700000000000005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3.3200000000000003</c:v>
                </c:pt>
                <c:pt idx="333">
                  <c:v>3.3299999999999996</c:v>
                </c:pt>
                <c:pt idx="334">
                  <c:v>3.34</c:v>
                </c:pt>
                <c:pt idx="335">
                  <c:v>3.35</c:v>
                </c:pt>
                <c:pt idx="336">
                  <c:v>3.3600000000000003</c:v>
                </c:pt>
                <c:pt idx="337">
                  <c:v>3.37</c:v>
                </c:pt>
                <c:pt idx="338">
                  <c:v>3.38</c:v>
                </c:pt>
                <c:pt idx="339">
                  <c:v>3.3899999999999997</c:v>
                </c:pt>
                <c:pt idx="340">
                  <c:v>3.4</c:v>
                </c:pt>
                <c:pt idx="341">
                  <c:v>3.41</c:v>
                </c:pt>
                <c:pt idx="342">
                  <c:v>3.4200000000000004</c:v>
                </c:pt>
                <c:pt idx="343">
                  <c:v>3.4299999999999997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3.4799999999999995</c:v>
                </c:pt>
                <c:pt idx="349">
                  <c:v>3.4899999999999998</c:v>
                </c:pt>
                <c:pt idx="350">
                  <c:v>3.5</c:v>
                </c:pt>
                <c:pt idx="351">
                  <c:v>3.5100000000000002</c:v>
                </c:pt>
                <c:pt idx="352">
                  <c:v>3.5200000000000005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3.5700000000000003</c:v>
                </c:pt>
                <c:pt idx="358">
                  <c:v>3.5799999999999996</c:v>
                </c:pt>
                <c:pt idx="359">
                  <c:v>3.59</c:v>
                </c:pt>
                <c:pt idx="360">
                  <c:v>3.6</c:v>
                </c:pt>
                <c:pt idx="361">
                  <c:v>3.6100000000000003</c:v>
                </c:pt>
                <c:pt idx="362">
                  <c:v>3.62</c:v>
                </c:pt>
                <c:pt idx="363">
                  <c:v>3.63</c:v>
                </c:pt>
                <c:pt idx="364">
                  <c:v>3.6399999999999997</c:v>
                </c:pt>
                <c:pt idx="365">
                  <c:v>3.65</c:v>
                </c:pt>
                <c:pt idx="366">
                  <c:v>3.66</c:v>
                </c:pt>
                <c:pt idx="367">
                  <c:v>3.6700000000000004</c:v>
                </c:pt>
                <c:pt idx="368">
                  <c:v>3.6799999999999997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3.7299999999999995</c:v>
                </c:pt>
                <c:pt idx="374">
                  <c:v>3.7399999999999998</c:v>
                </c:pt>
                <c:pt idx="375">
                  <c:v>3.75</c:v>
                </c:pt>
                <c:pt idx="376">
                  <c:v>3.7600000000000002</c:v>
                </c:pt>
                <c:pt idx="377">
                  <c:v>3.7700000000000005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3.8200000000000003</c:v>
                </c:pt>
                <c:pt idx="383">
                  <c:v>3.8299999999999996</c:v>
                </c:pt>
                <c:pt idx="384">
                  <c:v>3.84</c:v>
                </c:pt>
                <c:pt idx="385">
                  <c:v>3.85</c:v>
                </c:pt>
                <c:pt idx="386">
                  <c:v>3.8600000000000003</c:v>
                </c:pt>
                <c:pt idx="387">
                  <c:v>3.87</c:v>
                </c:pt>
                <c:pt idx="388">
                  <c:v>3.88</c:v>
                </c:pt>
                <c:pt idx="389">
                  <c:v>3.8899999999999997</c:v>
                </c:pt>
                <c:pt idx="390">
                  <c:v>3.9</c:v>
                </c:pt>
                <c:pt idx="391">
                  <c:v>3.91</c:v>
                </c:pt>
                <c:pt idx="392">
                  <c:v>3.9200000000000004</c:v>
                </c:pt>
                <c:pt idx="393">
                  <c:v>3.9299999999999997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3.9799999999999995</c:v>
                </c:pt>
                <c:pt idx="399">
                  <c:v>3.9899999999999998</c:v>
                </c:pt>
                <c:pt idx="400">
                  <c:v>4</c:v>
                </c:pt>
                <c:pt idx="401">
                  <c:v>4.01</c:v>
                </c:pt>
                <c:pt idx="402">
                  <c:v>4.0200000000000005</c:v>
                </c:pt>
                <c:pt idx="403">
                  <c:v>4.0299999999999994</c:v>
                </c:pt>
                <c:pt idx="404">
                  <c:v>4.04</c:v>
                </c:pt>
                <c:pt idx="405">
                  <c:v>4.05</c:v>
                </c:pt>
                <c:pt idx="406">
                  <c:v>4.0600000000000005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4.1899999999999995</c:v>
                </c:pt>
                <c:pt idx="420">
                  <c:v>4.2</c:v>
                </c:pt>
                <c:pt idx="421">
                  <c:v>4.21</c:v>
                </c:pt>
                <c:pt idx="422">
                  <c:v>4.2200000000000006</c:v>
                </c:pt>
                <c:pt idx="423">
                  <c:v>4.2299999999999995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4.2700000000000005</c:v>
                </c:pt>
                <c:pt idx="428">
                  <c:v>4.2799999999999994</c:v>
                </c:pt>
                <c:pt idx="429">
                  <c:v>4.29</c:v>
                </c:pt>
                <c:pt idx="430">
                  <c:v>4.3</c:v>
                </c:pt>
                <c:pt idx="431">
                  <c:v>4.3100000000000005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4.4399999999999995</c:v>
                </c:pt>
                <c:pt idx="445">
                  <c:v>4.45</c:v>
                </c:pt>
                <c:pt idx="446">
                  <c:v>4.46</c:v>
                </c:pt>
                <c:pt idx="447">
                  <c:v>4.4700000000000006</c:v>
                </c:pt>
                <c:pt idx="448">
                  <c:v>4.4799999999999995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4.5200000000000005</c:v>
                </c:pt>
                <c:pt idx="453">
                  <c:v>4.5299999999999994</c:v>
                </c:pt>
                <c:pt idx="454">
                  <c:v>4.54</c:v>
                </c:pt>
                <c:pt idx="455">
                  <c:v>4.55</c:v>
                </c:pt>
                <c:pt idx="456">
                  <c:v>4.5600000000000005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4.6899999999999995</c:v>
                </c:pt>
                <c:pt idx="470">
                  <c:v>4.7</c:v>
                </c:pt>
                <c:pt idx="471">
                  <c:v>4.71</c:v>
                </c:pt>
                <c:pt idx="472">
                  <c:v>4.7200000000000006</c:v>
                </c:pt>
                <c:pt idx="473">
                  <c:v>4.7299999999999995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4.7700000000000005</c:v>
                </c:pt>
                <c:pt idx="478">
                  <c:v>4.7799999999999994</c:v>
                </c:pt>
                <c:pt idx="479">
                  <c:v>4.79</c:v>
                </c:pt>
                <c:pt idx="480">
                  <c:v>4.8</c:v>
                </c:pt>
                <c:pt idx="481">
                  <c:v>4.8100000000000005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4.9399999999999995</c:v>
                </c:pt>
                <c:pt idx="495">
                  <c:v>4.95</c:v>
                </c:pt>
                <c:pt idx="496">
                  <c:v>4.96</c:v>
                </c:pt>
                <c:pt idx="497">
                  <c:v>4.9700000000000006</c:v>
                </c:pt>
                <c:pt idx="498">
                  <c:v>4.9799999999999995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5.0200000000000005</c:v>
                </c:pt>
                <c:pt idx="503">
                  <c:v>5.0299999999999994</c:v>
                </c:pt>
                <c:pt idx="504">
                  <c:v>5.04</c:v>
                </c:pt>
                <c:pt idx="505">
                  <c:v>5.05</c:v>
                </c:pt>
                <c:pt idx="506">
                  <c:v>5.0600000000000005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5.1899999999999995</c:v>
                </c:pt>
                <c:pt idx="520">
                  <c:v>5.2</c:v>
                </c:pt>
                <c:pt idx="521">
                  <c:v>5.21</c:v>
                </c:pt>
                <c:pt idx="522">
                  <c:v>5.2200000000000006</c:v>
                </c:pt>
                <c:pt idx="523">
                  <c:v>5.2299999999999995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5.2700000000000005</c:v>
                </c:pt>
                <c:pt idx="528">
                  <c:v>5.2799999999999994</c:v>
                </c:pt>
                <c:pt idx="529">
                  <c:v>5.29</c:v>
                </c:pt>
                <c:pt idx="530">
                  <c:v>5.3</c:v>
                </c:pt>
                <c:pt idx="531">
                  <c:v>5.3100000000000005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5.4399999999999995</c:v>
                </c:pt>
                <c:pt idx="545">
                  <c:v>5.45</c:v>
                </c:pt>
                <c:pt idx="546">
                  <c:v>5.46</c:v>
                </c:pt>
                <c:pt idx="547">
                  <c:v>5.4700000000000006</c:v>
                </c:pt>
                <c:pt idx="548">
                  <c:v>5.4799999999999995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5.5200000000000005</c:v>
                </c:pt>
                <c:pt idx="553">
                  <c:v>5.5299999999999994</c:v>
                </c:pt>
                <c:pt idx="554">
                  <c:v>5.54</c:v>
                </c:pt>
                <c:pt idx="555">
                  <c:v>5.55</c:v>
                </c:pt>
                <c:pt idx="556">
                  <c:v>5.5600000000000005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5.6899999999999995</c:v>
                </c:pt>
                <c:pt idx="570">
                  <c:v>5.7</c:v>
                </c:pt>
                <c:pt idx="571">
                  <c:v>5.71</c:v>
                </c:pt>
                <c:pt idx="572">
                  <c:v>5.7200000000000006</c:v>
                </c:pt>
                <c:pt idx="573">
                  <c:v>5.7299999999999995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5.7700000000000005</c:v>
                </c:pt>
                <c:pt idx="578">
                  <c:v>5.7799999999999994</c:v>
                </c:pt>
                <c:pt idx="579">
                  <c:v>5.79</c:v>
                </c:pt>
                <c:pt idx="580">
                  <c:v>5.8</c:v>
                </c:pt>
                <c:pt idx="581">
                  <c:v>5.8100000000000005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5.9399999999999995</c:v>
                </c:pt>
                <c:pt idx="595">
                  <c:v>5.95</c:v>
                </c:pt>
                <c:pt idx="596">
                  <c:v>5.96</c:v>
                </c:pt>
                <c:pt idx="597">
                  <c:v>5.9700000000000006</c:v>
                </c:pt>
                <c:pt idx="598">
                  <c:v>5.9799999999999995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6.0200000000000005</c:v>
                </c:pt>
                <c:pt idx="603">
                  <c:v>6.0299999999999994</c:v>
                </c:pt>
                <c:pt idx="604">
                  <c:v>6.04</c:v>
                </c:pt>
                <c:pt idx="605">
                  <c:v>6.05</c:v>
                </c:pt>
                <c:pt idx="606">
                  <c:v>6.0600000000000005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6.1899999999999995</c:v>
                </c:pt>
                <c:pt idx="620">
                  <c:v>6.2</c:v>
                </c:pt>
                <c:pt idx="621">
                  <c:v>6.21</c:v>
                </c:pt>
                <c:pt idx="622">
                  <c:v>6.2200000000000006</c:v>
                </c:pt>
                <c:pt idx="623">
                  <c:v>6.2299999999999995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6.2700000000000005</c:v>
                </c:pt>
                <c:pt idx="628">
                  <c:v>6.2799999999999994</c:v>
                </c:pt>
                <c:pt idx="629">
                  <c:v>6.29</c:v>
                </c:pt>
                <c:pt idx="630">
                  <c:v>6.3</c:v>
                </c:pt>
                <c:pt idx="631">
                  <c:v>6.3100000000000005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6.4099999999999993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6.4599999999999991</c:v>
                </c:pt>
                <c:pt idx="647">
                  <c:v>6.4700000000000006</c:v>
                </c:pt>
                <c:pt idx="648">
                  <c:v>6.4799999999999995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6.5200000000000005</c:v>
                </c:pt>
                <c:pt idx="653">
                  <c:v>6.5299999999999994</c:v>
                </c:pt>
                <c:pt idx="654">
                  <c:v>6.5400000000000009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6.5900000000000007</c:v>
                </c:pt>
                <c:pt idx="660">
                  <c:v>6.6</c:v>
                </c:pt>
                <c:pt idx="661">
                  <c:v>6.6099999999999994</c:v>
                </c:pt>
                <c:pt idx="662">
                  <c:v>6.62</c:v>
                </c:pt>
                <c:pt idx="663">
                  <c:v>6.63</c:v>
                </c:pt>
                <c:pt idx="664">
                  <c:v>6.6400000000000006</c:v>
                </c:pt>
                <c:pt idx="665">
                  <c:v>6.65</c:v>
                </c:pt>
                <c:pt idx="666">
                  <c:v>6.6599999999999993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6.7099999999999991</c:v>
                </c:pt>
                <c:pt idx="672">
                  <c:v>6.7200000000000006</c:v>
                </c:pt>
                <c:pt idx="673">
                  <c:v>6.7299999999999995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6.7700000000000005</c:v>
                </c:pt>
                <c:pt idx="678">
                  <c:v>6.7799999999999994</c:v>
                </c:pt>
                <c:pt idx="679">
                  <c:v>6.7900000000000009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6.8400000000000007</c:v>
                </c:pt>
                <c:pt idx="685">
                  <c:v>6.85</c:v>
                </c:pt>
                <c:pt idx="686">
                  <c:v>6.8599999999999994</c:v>
                </c:pt>
                <c:pt idx="687">
                  <c:v>6.87</c:v>
                </c:pt>
                <c:pt idx="688">
                  <c:v>6.88</c:v>
                </c:pt>
                <c:pt idx="689">
                  <c:v>6.8900000000000006</c:v>
                </c:pt>
                <c:pt idx="690">
                  <c:v>6.9</c:v>
                </c:pt>
                <c:pt idx="691">
                  <c:v>6.9099999999999993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6.9599999999999991</c:v>
                </c:pt>
                <c:pt idx="697">
                  <c:v>6.9700000000000006</c:v>
                </c:pt>
                <c:pt idx="698">
                  <c:v>6.9799999999999995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7.0200000000000005</c:v>
                </c:pt>
                <c:pt idx="703">
                  <c:v>7.0299999999999994</c:v>
                </c:pt>
                <c:pt idx="704">
                  <c:v>7.0400000000000009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7.0900000000000007</c:v>
                </c:pt>
                <c:pt idx="710">
                  <c:v>7.1</c:v>
                </c:pt>
                <c:pt idx="711">
                  <c:v>7.1099999999999994</c:v>
                </c:pt>
                <c:pt idx="712">
                  <c:v>7.12</c:v>
                </c:pt>
                <c:pt idx="713">
                  <c:v>7.13</c:v>
                </c:pt>
                <c:pt idx="714">
                  <c:v>7.1400000000000006</c:v>
                </c:pt>
                <c:pt idx="715">
                  <c:v>7.15</c:v>
                </c:pt>
                <c:pt idx="716">
                  <c:v>7.1599999999999993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7.2099999999999991</c:v>
                </c:pt>
                <c:pt idx="722">
                  <c:v>7.2200000000000006</c:v>
                </c:pt>
                <c:pt idx="723">
                  <c:v>7.2299999999999995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7.2700000000000005</c:v>
                </c:pt>
                <c:pt idx="728">
                  <c:v>7.2799999999999994</c:v>
                </c:pt>
                <c:pt idx="729">
                  <c:v>7.2900000000000009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7.3400000000000007</c:v>
                </c:pt>
                <c:pt idx="735">
                  <c:v>7.35</c:v>
                </c:pt>
                <c:pt idx="736">
                  <c:v>7.3599999999999994</c:v>
                </c:pt>
                <c:pt idx="737">
                  <c:v>7.37</c:v>
                </c:pt>
                <c:pt idx="738">
                  <c:v>7.38</c:v>
                </c:pt>
                <c:pt idx="739">
                  <c:v>7.3900000000000006</c:v>
                </c:pt>
                <c:pt idx="740">
                  <c:v>7.4</c:v>
                </c:pt>
                <c:pt idx="741">
                  <c:v>7.4099999999999993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7.4599999999999991</c:v>
                </c:pt>
                <c:pt idx="747">
                  <c:v>7.4700000000000006</c:v>
                </c:pt>
                <c:pt idx="748">
                  <c:v>7.4799999999999995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7.5200000000000005</c:v>
                </c:pt>
                <c:pt idx="753">
                  <c:v>7.5299999999999994</c:v>
                </c:pt>
                <c:pt idx="754">
                  <c:v>7.5400000000000009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7.5900000000000007</c:v>
                </c:pt>
                <c:pt idx="760">
                  <c:v>7.6</c:v>
                </c:pt>
                <c:pt idx="761">
                  <c:v>7.6099999999999994</c:v>
                </c:pt>
                <c:pt idx="762">
                  <c:v>7.62</c:v>
                </c:pt>
                <c:pt idx="763">
                  <c:v>7.63</c:v>
                </c:pt>
                <c:pt idx="764">
                  <c:v>7.6400000000000006</c:v>
                </c:pt>
                <c:pt idx="765">
                  <c:v>7.65</c:v>
                </c:pt>
                <c:pt idx="766">
                  <c:v>7.6599999999999993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7.7099999999999991</c:v>
                </c:pt>
                <c:pt idx="772">
                  <c:v>7.7200000000000006</c:v>
                </c:pt>
                <c:pt idx="773">
                  <c:v>7.7299999999999995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7.7700000000000005</c:v>
                </c:pt>
                <c:pt idx="778">
                  <c:v>7.7799999999999994</c:v>
                </c:pt>
                <c:pt idx="779">
                  <c:v>7.7900000000000009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7.8400000000000007</c:v>
                </c:pt>
                <c:pt idx="785">
                  <c:v>7.85</c:v>
                </c:pt>
                <c:pt idx="786">
                  <c:v>7.8599999999999994</c:v>
                </c:pt>
                <c:pt idx="787">
                  <c:v>7.87</c:v>
                </c:pt>
                <c:pt idx="788">
                  <c:v>7.88</c:v>
                </c:pt>
                <c:pt idx="789">
                  <c:v>7.8900000000000006</c:v>
                </c:pt>
                <c:pt idx="790">
                  <c:v>7.9</c:v>
                </c:pt>
                <c:pt idx="791">
                  <c:v>7.9099999999999993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7.9599999999999991</c:v>
                </c:pt>
                <c:pt idx="797">
                  <c:v>7.9700000000000006</c:v>
                </c:pt>
                <c:pt idx="798">
                  <c:v>7.9799999999999995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8.0400000000000009</c:v>
                </c:pt>
                <c:pt idx="805">
                  <c:v>8.0500000000000007</c:v>
                </c:pt>
                <c:pt idx="806">
                  <c:v>8.0599999999999987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8.120000000000001</c:v>
                </c:pt>
                <c:pt idx="813">
                  <c:v>8.129999999999999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8.1900000000000013</c:v>
                </c:pt>
                <c:pt idx="820">
                  <c:v>8.1999999999999993</c:v>
                </c:pt>
                <c:pt idx="821">
                  <c:v>8.2099999999999991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8.2900000000000009</c:v>
                </c:pt>
                <c:pt idx="830">
                  <c:v>8.3000000000000007</c:v>
                </c:pt>
                <c:pt idx="831">
                  <c:v>8.3099999999999987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8.370000000000001</c:v>
                </c:pt>
                <c:pt idx="838">
                  <c:v>8.379999999999999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8.4400000000000013</c:v>
                </c:pt>
                <c:pt idx="845">
                  <c:v>8.4499999999999993</c:v>
                </c:pt>
                <c:pt idx="846">
                  <c:v>8.4599999999999991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8.5400000000000009</c:v>
                </c:pt>
                <c:pt idx="855">
                  <c:v>8.5500000000000007</c:v>
                </c:pt>
                <c:pt idx="856">
                  <c:v>8.5599999999999987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8.620000000000001</c:v>
                </c:pt>
                <c:pt idx="863">
                  <c:v>8.629999999999999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8.6900000000000013</c:v>
                </c:pt>
                <c:pt idx="870">
                  <c:v>8.6999999999999993</c:v>
                </c:pt>
                <c:pt idx="871">
                  <c:v>8.7099999999999991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8.7900000000000009</c:v>
                </c:pt>
                <c:pt idx="880">
                  <c:v>8.8000000000000007</c:v>
                </c:pt>
                <c:pt idx="881">
                  <c:v>8.8099999999999987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8.870000000000001</c:v>
                </c:pt>
                <c:pt idx="888">
                  <c:v>8.879999999999999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8.9400000000000013</c:v>
                </c:pt>
                <c:pt idx="895">
                  <c:v>8.9499999999999993</c:v>
                </c:pt>
                <c:pt idx="896">
                  <c:v>8.9599999999999991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9.0400000000000009</c:v>
                </c:pt>
                <c:pt idx="905">
                  <c:v>9.0500000000000007</c:v>
                </c:pt>
                <c:pt idx="906">
                  <c:v>9.0599999999999987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9.120000000000001</c:v>
                </c:pt>
                <c:pt idx="913">
                  <c:v>9.129999999999999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9.1900000000000013</c:v>
                </c:pt>
                <c:pt idx="920">
                  <c:v>9.1999999999999993</c:v>
                </c:pt>
                <c:pt idx="921">
                  <c:v>9.2099999999999991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9.2900000000000009</c:v>
                </c:pt>
                <c:pt idx="930">
                  <c:v>9.3000000000000007</c:v>
                </c:pt>
                <c:pt idx="931">
                  <c:v>9.3099999999999987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9.370000000000001</c:v>
                </c:pt>
                <c:pt idx="938">
                  <c:v>9.379999999999999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9.4400000000000013</c:v>
                </c:pt>
                <c:pt idx="945">
                  <c:v>9.4499999999999993</c:v>
                </c:pt>
                <c:pt idx="946">
                  <c:v>9.4599999999999991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9.5400000000000009</c:v>
                </c:pt>
                <c:pt idx="955">
                  <c:v>9.5500000000000007</c:v>
                </c:pt>
                <c:pt idx="956">
                  <c:v>9.5599999999999987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9.620000000000001</c:v>
                </c:pt>
                <c:pt idx="963">
                  <c:v>9.629999999999999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9.6900000000000013</c:v>
                </c:pt>
                <c:pt idx="970">
                  <c:v>9.6999999999999993</c:v>
                </c:pt>
                <c:pt idx="971">
                  <c:v>9.7099999999999991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9.7900000000000009</c:v>
                </c:pt>
                <c:pt idx="980">
                  <c:v>9.8000000000000007</c:v>
                </c:pt>
                <c:pt idx="981">
                  <c:v>9.8099999999999987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9.870000000000001</c:v>
                </c:pt>
                <c:pt idx="988">
                  <c:v>9.879999999999999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9.9400000000000013</c:v>
                </c:pt>
                <c:pt idx="995">
                  <c:v>9.9499999999999993</c:v>
                </c:pt>
                <c:pt idx="996">
                  <c:v>9.9599999999999991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  <c:pt idx="1001">
                  <c:v>10.01</c:v>
                </c:pt>
                <c:pt idx="1002">
                  <c:v>10.02</c:v>
                </c:pt>
                <c:pt idx="1003">
                  <c:v>10.029999999999999</c:v>
                </c:pt>
                <c:pt idx="1004">
                  <c:v>10.040000000000001</c:v>
                </c:pt>
                <c:pt idx="1005">
                  <c:v>10.050000000000001</c:v>
                </c:pt>
                <c:pt idx="1006">
                  <c:v>10.059999999999999</c:v>
                </c:pt>
                <c:pt idx="1007">
                  <c:v>10.07</c:v>
                </c:pt>
                <c:pt idx="1008">
                  <c:v>10.08</c:v>
                </c:pt>
                <c:pt idx="1009">
                  <c:v>10.09</c:v>
                </c:pt>
                <c:pt idx="1010">
                  <c:v>10.1</c:v>
                </c:pt>
                <c:pt idx="1011">
                  <c:v>10.11</c:v>
                </c:pt>
                <c:pt idx="1012">
                  <c:v>10.120000000000001</c:v>
                </c:pt>
                <c:pt idx="1013">
                  <c:v>10.129999999999999</c:v>
                </c:pt>
                <c:pt idx="1014">
                  <c:v>10.14</c:v>
                </c:pt>
                <c:pt idx="1015">
                  <c:v>10.15</c:v>
                </c:pt>
                <c:pt idx="1016">
                  <c:v>10.16</c:v>
                </c:pt>
                <c:pt idx="1017">
                  <c:v>10.17</c:v>
                </c:pt>
                <c:pt idx="1018">
                  <c:v>10.18</c:v>
                </c:pt>
                <c:pt idx="1019">
                  <c:v>10.190000000000001</c:v>
                </c:pt>
                <c:pt idx="1020">
                  <c:v>10.199999999999999</c:v>
                </c:pt>
                <c:pt idx="1021">
                  <c:v>10.209999999999999</c:v>
                </c:pt>
                <c:pt idx="1022">
                  <c:v>10.220000000000001</c:v>
                </c:pt>
                <c:pt idx="1023">
                  <c:v>10.23</c:v>
                </c:pt>
                <c:pt idx="1024">
                  <c:v>10.24</c:v>
                </c:pt>
                <c:pt idx="1025">
                  <c:v>10.25</c:v>
                </c:pt>
                <c:pt idx="1026">
                  <c:v>10.26</c:v>
                </c:pt>
                <c:pt idx="1027">
                  <c:v>10.27</c:v>
                </c:pt>
                <c:pt idx="1028">
                  <c:v>10.28</c:v>
                </c:pt>
                <c:pt idx="1029">
                  <c:v>10.290000000000001</c:v>
                </c:pt>
                <c:pt idx="1030">
                  <c:v>10.3</c:v>
                </c:pt>
                <c:pt idx="1031">
                  <c:v>10.309999999999999</c:v>
                </c:pt>
                <c:pt idx="1032">
                  <c:v>10.32</c:v>
                </c:pt>
                <c:pt idx="1033">
                  <c:v>10.33</c:v>
                </c:pt>
                <c:pt idx="1034">
                  <c:v>10.34</c:v>
                </c:pt>
                <c:pt idx="1035">
                  <c:v>10.35</c:v>
                </c:pt>
                <c:pt idx="1036">
                  <c:v>10.36</c:v>
                </c:pt>
                <c:pt idx="1037">
                  <c:v>10.370000000000001</c:v>
                </c:pt>
                <c:pt idx="1038">
                  <c:v>10.379999999999999</c:v>
                </c:pt>
                <c:pt idx="1039">
                  <c:v>10.39</c:v>
                </c:pt>
                <c:pt idx="1040">
                  <c:v>10.4</c:v>
                </c:pt>
                <c:pt idx="1041">
                  <c:v>10.41</c:v>
                </c:pt>
                <c:pt idx="1042">
                  <c:v>10.42</c:v>
                </c:pt>
                <c:pt idx="1043">
                  <c:v>10.43</c:v>
                </c:pt>
                <c:pt idx="1044">
                  <c:v>10.440000000000001</c:v>
                </c:pt>
                <c:pt idx="1045">
                  <c:v>10.45</c:v>
                </c:pt>
                <c:pt idx="1046">
                  <c:v>10.459999999999999</c:v>
                </c:pt>
                <c:pt idx="1047">
                  <c:v>10.47</c:v>
                </c:pt>
                <c:pt idx="1048">
                  <c:v>10.48</c:v>
                </c:pt>
                <c:pt idx="1049">
                  <c:v>10.49</c:v>
                </c:pt>
                <c:pt idx="1050">
                  <c:v>10.5</c:v>
                </c:pt>
                <c:pt idx="1051">
                  <c:v>10.51</c:v>
                </c:pt>
                <c:pt idx="1052">
                  <c:v>10.52</c:v>
                </c:pt>
                <c:pt idx="1053">
                  <c:v>10.53</c:v>
                </c:pt>
                <c:pt idx="1054">
                  <c:v>10.540000000000001</c:v>
                </c:pt>
                <c:pt idx="1055">
                  <c:v>10.55</c:v>
                </c:pt>
                <c:pt idx="1056">
                  <c:v>10.559999999999999</c:v>
                </c:pt>
                <c:pt idx="1057">
                  <c:v>10.57</c:v>
                </c:pt>
                <c:pt idx="1058">
                  <c:v>10.58</c:v>
                </c:pt>
                <c:pt idx="1059">
                  <c:v>10.59</c:v>
                </c:pt>
                <c:pt idx="1060">
                  <c:v>10.6</c:v>
                </c:pt>
                <c:pt idx="1061">
                  <c:v>10.61</c:v>
                </c:pt>
                <c:pt idx="1062">
                  <c:v>10.620000000000001</c:v>
                </c:pt>
                <c:pt idx="1063">
                  <c:v>10.629999999999999</c:v>
                </c:pt>
                <c:pt idx="1064">
                  <c:v>10.64</c:v>
                </c:pt>
                <c:pt idx="1065">
                  <c:v>10.65</c:v>
                </c:pt>
                <c:pt idx="1066">
                  <c:v>10.66</c:v>
                </c:pt>
                <c:pt idx="1067">
                  <c:v>10.67</c:v>
                </c:pt>
                <c:pt idx="1068">
                  <c:v>10.68</c:v>
                </c:pt>
                <c:pt idx="1069">
                  <c:v>10.690000000000001</c:v>
                </c:pt>
                <c:pt idx="1070">
                  <c:v>10.7</c:v>
                </c:pt>
                <c:pt idx="1071">
                  <c:v>10.709999999999999</c:v>
                </c:pt>
                <c:pt idx="1072">
                  <c:v>10.72</c:v>
                </c:pt>
                <c:pt idx="1073">
                  <c:v>10.73</c:v>
                </c:pt>
                <c:pt idx="1074">
                  <c:v>10.74</c:v>
                </c:pt>
                <c:pt idx="1075">
                  <c:v>10.75</c:v>
                </c:pt>
                <c:pt idx="1076">
                  <c:v>10.76</c:v>
                </c:pt>
                <c:pt idx="1077">
                  <c:v>10.77</c:v>
                </c:pt>
                <c:pt idx="1078">
                  <c:v>10.78</c:v>
                </c:pt>
                <c:pt idx="1079">
                  <c:v>10.790000000000001</c:v>
                </c:pt>
                <c:pt idx="1080">
                  <c:v>10.8</c:v>
                </c:pt>
                <c:pt idx="1081">
                  <c:v>10.809999999999999</c:v>
                </c:pt>
                <c:pt idx="1082">
                  <c:v>10.82</c:v>
                </c:pt>
                <c:pt idx="1083">
                  <c:v>10.83</c:v>
                </c:pt>
                <c:pt idx="1084">
                  <c:v>10.84</c:v>
                </c:pt>
                <c:pt idx="1085">
                  <c:v>10.85</c:v>
                </c:pt>
                <c:pt idx="1086">
                  <c:v>10.86</c:v>
                </c:pt>
                <c:pt idx="1087">
                  <c:v>10.870000000000001</c:v>
                </c:pt>
                <c:pt idx="1088">
                  <c:v>10.879999999999999</c:v>
                </c:pt>
                <c:pt idx="1089">
                  <c:v>10.89</c:v>
                </c:pt>
                <c:pt idx="1090">
                  <c:v>10.9</c:v>
                </c:pt>
                <c:pt idx="1091">
                  <c:v>10.91</c:v>
                </c:pt>
                <c:pt idx="1092">
                  <c:v>10.92</c:v>
                </c:pt>
                <c:pt idx="1093">
                  <c:v>10.93</c:v>
                </c:pt>
                <c:pt idx="1094">
                  <c:v>10.940000000000001</c:v>
                </c:pt>
                <c:pt idx="1095">
                  <c:v>10.95</c:v>
                </c:pt>
                <c:pt idx="1096">
                  <c:v>10.959999999999999</c:v>
                </c:pt>
                <c:pt idx="1097">
                  <c:v>10.97</c:v>
                </c:pt>
                <c:pt idx="1098">
                  <c:v>10.98</c:v>
                </c:pt>
                <c:pt idx="1099">
                  <c:v>10.99</c:v>
                </c:pt>
                <c:pt idx="1100">
                  <c:v>11</c:v>
                </c:pt>
                <c:pt idx="1101">
                  <c:v>11.01</c:v>
                </c:pt>
                <c:pt idx="1102">
                  <c:v>11.02</c:v>
                </c:pt>
                <c:pt idx="1103">
                  <c:v>11.03</c:v>
                </c:pt>
                <c:pt idx="1104">
                  <c:v>11.040000000000001</c:v>
                </c:pt>
                <c:pt idx="1105">
                  <c:v>11.05</c:v>
                </c:pt>
                <c:pt idx="1106">
                  <c:v>11.059999999999999</c:v>
                </c:pt>
                <c:pt idx="1107">
                  <c:v>11.07</c:v>
                </c:pt>
                <c:pt idx="1108">
                  <c:v>11.08</c:v>
                </c:pt>
                <c:pt idx="1109">
                  <c:v>11.09</c:v>
                </c:pt>
                <c:pt idx="1110">
                  <c:v>11.1</c:v>
                </c:pt>
                <c:pt idx="1111">
                  <c:v>11.11</c:v>
                </c:pt>
                <c:pt idx="1112">
                  <c:v>11.120000000000001</c:v>
                </c:pt>
                <c:pt idx="1113">
                  <c:v>11.129999999999999</c:v>
                </c:pt>
                <c:pt idx="1114">
                  <c:v>11.14</c:v>
                </c:pt>
                <c:pt idx="1115">
                  <c:v>11.15</c:v>
                </c:pt>
                <c:pt idx="1116">
                  <c:v>11.16</c:v>
                </c:pt>
                <c:pt idx="1117">
                  <c:v>11.17</c:v>
                </c:pt>
                <c:pt idx="1118">
                  <c:v>11.18</c:v>
                </c:pt>
                <c:pt idx="1119">
                  <c:v>11.190000000000001</c:v>
                </c:pt>
                <c:pt idx="1120">
                  <c:v>11.2</c:v>
                </c:pt>
                <c:pt idx="1121">
                  <c:v>11.209999999999999</c:v>
                </c:pt>
                <c:pt idx="1122">
                  <c:v>11.22</c:v>
                </c:pt>
                <c:pt idx="1123">
                  <c:v>11.23</c:v>
                </c:pt>
                <c:pt idx="1124">
                  <c:v>11.24</c:v>
                </c:pt>
                <c:pt idx="1125">
                  <c:v>11.25</c:v>
                </c:pt>
                <c:pt idx="1126">
                  <c:v>11.26</c:v>
                </c:pt>
                <c:pt idx="1127">
                  <c:v>11.27</c:v>
                </c:pt>
                <c:pt idx="1128">
                  <c:v>11.28</c:v>
                </c:pt>
                <c:pt idx="1129">
                  <c:v>11.290000000000001</c:v>
                </c:pt>
                <c:pt idx="1130">
                  <c:v>11.3</c:v>
                </c:pt>
                <c:pt idx="1131">
                  <c:v>11.309999999999999</c:v>
                </c:pt>
                <c:pt idx="1132">
                  <c:v>11.32</c:v>
                </c:pt>
                <c:pt idx="1133">
                  <c:v>11.33</c:v>
                </c:pt>
                <c:pt idx="1134">
                  <c:v>11.34</c:v>
                </c:pt>
                <c:pt idx="1135">
                  <c:v>11.35</c:v>
                </c:pt>
                <c:pt idx="1136">
                  <c:v>11.36</c:v>
                </c:pt>
                <c:pt idx="1137">
                  <c:v>11.370000000000001</c:v>
                </c:pt>
                <c:pt idx="1138">
                  <c:v>11.379999999999999</c:v>
                </c:pt>
                <c:pt idx="1139">
                  <c:v>11.39</c:v>
                </c:pt>
                <c:pt idx="1140">
                  <c:v>11.4</c:v>
                </c:pt>
                <c:pt idx="1141">
                  <c:v>11.41</c:v>
                </c:pt>
                <c:pt idx="1142">
                  <c:v>11.42</c:v>
                </c:pt>
                <c:pt idx="1143">
                  <c:v>11.43</c:v>
                </c:pt>
                <c:pt idx="1144">
                  <c:v>11.440000000000001</c:v>
                </c:pt>
                <c:pt idx="1145">
                  <c:v>11.45</c:v>
                </c:pt>
                <c:pt idx="1146">
                  <c:v>11.459999999999999</c:v>
                </c:pt>
                <c:pt idx="1147">
                  <c:v>11.47</c:v>
                </c:pt>
                <c:pt idx="1148">
                  <c:v>11.48</c:v>
                </c:pt>
                <c:pt idx="1149">
                  <c:v>11.49</c:v>
                </c:pt>
                <c:pt idx="1150">
                  <c:v>11.5</c:v>
                </c:pt>
                <c:pt idx="1151">
                  <c:v>11.51</c:v>
                </c:pt>
                <c:pt idx="1152">
                  <c:v>11.52</c:v>
                </c:pt>
                <c:pt idx="1153">
                  <c:v>11.53</c:v>
                </c:pt>
                <c:pt idx="1154">
                  <c:v>11.540000000000001</c:v>
                </c:pt>
                <c:pt idx="1155">
                  <c:v>11.55</c:v>
                </c:pt>
                <c:pt idx="1156">
                  <c:v>11.559999999999999</c:v>
                </c:pt>
                <c:pt idx="1157">
                  <c:v>11.57</c:v>
                </c:pt>
                <c:pt idx="1158">
                  <c:v>11.58</c:v>
                </c:pt>
                <c:pt idx="1159">
                  <c:v>11.59</c:v>
                </c:pt>
                <c:pt idx="1160">
                  <c:v>11.6</c:v>
                </c:pt>
                <c:pt idx="1161">
                  <c:v>11.61</c:v>
                </c:pt>
                <c:pt idx="1162">
                  <c:v>11.620000000000001</c:v>
                </c:pt>
                <c:pt idx="1163">
                  <c:v>11.629999999999999</c:v>
                </c:pt>
                <c:pt idx="1164">
                  <c:v>11.64</c:v>
                </c:pt>
                <c:pt idx="1165">
                  <c:v>11.65</c:v>
                </c:pt>
                <c:pt idx="1166">
                  <c:v>11.66</c:v>
                </c:pt>
                <c:pt idx="1167">
                  <c:v>11.67</c:v>
                </c:pt>
                <c:pt idx="1168">
                  <c:v>11.68</c:v>
                </c:pt>
                <c:pt idx="1169">
                  <c:v>11.690000000000001</c:v>
                </c:pt>
                <c:pt idx="1170">
                  <c:v>11.7</c:v>
                </c:pt>
                <c:pt idx="1171">
                  <c:v>11.709999999999999</c:v>
                </c:pt>
                <c:pt idx="1172">
                  <c:v>11.72</c:v>
                </c:pt>
                <c:pt idx="1173">
                  <c:v>11.73</c:v>
                </c:pt>
                <c:pt idx="1174">
                  <c:v>11.74</c:v>
                </c:pt>
                <c:pt idx="1175">
                  <c:v>11.75</c:v>
                </c:pt>
                <c:pt idx="1176">
                  <c:v>11.76</c:v>
                </c:pt>
                <c:pt idx="1177">
                  <c:v>11.77</c:v>
                </c:pt>
                <c:pt idx="1178">
                  <c:v>11.78</c:v>
                </c:pt>
                <c:pt idx="1179">
                  <c:v>11.790000000000001</c:v>
                </c:pt>
                <c:pt idx="1180">
                  <c:v>11.8</c:v>
                </c:pt>
                <c:pt idx="1181">
                  <c:v>11.809999999999999</c:v>
                </c:pt>
                <c:pt idx="1182">
                  <c:v>11.82</c:v>
                </c:pt>
                <c:pt idx="1185">
                  <c:v>11.86</c:v>
                </c:pt>
                <c:pt idx="1186">
                  <c:v>11.870000000000001</c:v>
                </c:pt>
                <c:pt idx="1187">
                  <c:v>11.879999999999999</c:v>
                </c:pt>
                <c:pt idx="1188">
                  <c:v>11.89</c:v>
                </c:pt>
                <c:pt idx="1189">
                  <c:v>11.9</c:v>
                </c:pt>
                <c:pt idx="1190">
                  <c:v>11.91</c:v>
                </c:pt>
                <c:pt idx="1191">
                  <c:v>11.92</c:v>
                </c:pt>
                <c:pt idx="1192">
                  <c:v>11.93</c:v>
                </c:pt>
                <c:pt idx="1193">
                  <c:v>11.940000000000001</c:v>
                </c:pt>
                <c:pt idx="1194">
                  <c:v>11.95</c:v>
                </c:pt>
                <c:pt idx="1195">
                  <c:v>11.959999999999999</c:v>
                </c:pt>
                <c:pt idx="1196">
                  <c:v>11.97</c:v>
                </c:pt>
                <c:pt idx="1197">
                  <c:v>11.98</c:v>
                </c:pt>
                <c:pt idx="1198">
                  <c:v>11.99</c:v>
                </c:pt>
                <c:pt idx="1199">
                  <c:v>12</c:v>
                </c:pt>
                <c:pt idx="1200">
                  <c:v>12.01</c:v>
                </c:pt>
                <c:pt idx="1201">
                  <c:v>12.02</c:v>
                </c:pt>
                <c:pt idx="1202">
                  <c:v>12.03</c:v>
                </c:pt>
                <c:pt idx="1203">
                  <c:v>12.040000000000001</c:v>
                </c:pt>
                <c:pt idx="1204">
                  <c:v>12.05</c:v>
                </c:pt>
                <c:pt idx="1205">
                  <c:v>12.059999999999999</c:v>
                </c:pt>
                <c:pt idx="1206">
                  <c:v>12.07</c:v>
                </c:pt>
                <c:pt idx="1207">
                  <c:v>12.08</c:v>
                </c:pt>
                <c:pt idx="1208">
                  <c:v>12.09</c:v>
                </c:pt>
                <c:pt idx="1209">
                  <c:v>12.1</c:v>
                </c:pt>
                <c:pt idx="1210">
                  <c:v>12.11</c:v>
                </c:pt>
                <c:pt idx="1211">
                  <c:v>12.120000000000001</c:v>
                </c:pt>
                <c:pt idx="1212">
                  <c:v>12.129999999999999</c:v>
                </c:pt>
                <c:pt idx="1213">
                  <c:v>12.14</c:v>
                </c:pt>
                <c:pt idx="1214">
                  <c:v>12.15</c:v>
                </c:pt>
                <c:pt idx="1215">
                  <c:v>12.16</c:v>
                </c:pt>
                <c:pt idx="1216">
                  <c:v>12.17</c:v>
                </c:pt>
                <c:pt idx="1217">
                  <c:v>12.18</c:v>
                </c:pt>
                <c:pt idx="1218">
                  <c:v>12.190000000000001</c:v>
                </c:pt>
                <c:pt idx="1219">
                  <c:v>12.2</c:v>
                </c:pt>
                <c:pt idx="1220">
                  <c:v>12.209999999999999</c:v>
                </c:pt>
                <c:pt idx="1221">
                  <c:v>12.22</c:v>
                </c:pt>
                <c:pt idx="1222">
                  <c:v>12.23</c:v>
                </c:pt>
                <c:pt idx="1223">
                  <c:v>12.24</c:v>
                </c:pt>
                <c:pt idx="1224">
                  <c:v>12.25</c:v>
                </c:pt>
                <c:pt idx="1225">
                  <c:v>12.26</c:v>
                </c:pt>
                <c:pt idx="1226">
                  <c:v>12.27</c:v>
                </c:pt>
                <c:pt idx="1227">
                  <c:v>12.28</c:v>
                </c:pt>
                <c:pt idx="1228">
                  <c:v>12.290000000000001</c:v>
                </c:pt>
                <c:pt idx="1229">
                  <c:v>12.3</c:v>
                </c:pt>
                <c:pt idx="1230">
                  <c:v>12.309999999999999</c:v>
                </c:pt>
                <c:pt idx="1231">
                  <c:v>12.32</c:v>
                </c:pt>
                <c:pt idx="1232">
                  <c:v>12.33</c:v>
                </c:pt>
                <c:pt idx="1233">
                  <c:v>12.34</c:v>
                </c:pt>
                <c:pt idx="1234">
                  <c:v>12.35</c:v>
                </c:pt>
                <c:pt idx="1235">
                  <c:v>12.36</c:v>
                </c:pt>
                <c:pt idx="1236">
                  <c:v>12.370000000000001</c:v>
                </c:pt>
                <c:pt idx="1237">
                  <c:v>12.379999999999999</c:v>
                </c:pt>
                <c:pt idx="1238">
                  <c:v>12.39</c:v>
                </c:pt>
                <c:pt idx="1239">
                  <c:v>12.4</c:v>
                </c:pt>
                <c:pt idx="1240">
                  <c:v>12.41</c:v>
                </c:pt>
                <c:pt idx="1241">
                  <c:v>12.42</c:v>
                </c:pt>
                <c:pt idx="1242">
                  <c:v>12.43</c:v>
                </c:pt>
                <c:pt idx="1243">
                  <c:v>12.440000000000001</c:v>
                </c:pt>
                <c:pt idx="1244">
                  <c:v>12.45</c:v>
                </c:pt>
                <c:pt idx="1245">
                  <c:v>12.459999999999999</c:v>
                </c:pt>
                <c:pt idx="1246">
                  <c:v>12.47</c:v>
                </c:pt>
                <c:pt idx="1247">
                  <c:v>12.48</c:v>
                </c:pt>
                <c:pt idx="1248">
                  <c:v>12.49</c:v>
                </c:pt>
                <c:pt idx="1249">
                  <c:v>12.5</c:v>
                </c:pt>
                <c:pt idx="1250">
                  <c:v>12.51</c:v>
                </c:pt>
                <c:pt idx="1251">
                  <c:v>12.52</c:v>
                </c:pt>
                <c:pt idx="1252">
                  <c:v>12.53</c:v>
                </c:pt>
                <c:pt idx="1253">
                  <c:v>12.540000000000001</c:v>
                </c:pt>
                <c:pt idx="1254">
                  <c:v>12.55</c:v>
                </c:pt>
                <c:pt idx="1255">
                  <c:v>12.559999999999999</c:v>
                </c:pt>
                <c:pt idx="1256">
                  <c:v>12.57</c:v>
                </c:pt>
                <c:pt idx="1257">
                  <c:v>12.58</c:v>
                </c:pt>
                <c:pt idx="1258">
                  <c:v>12.59</c:v>
                </c:pt>
                <c:pt idx="1259">
                  <c:v>12.6</c:v>
                </c:pt>
                <c:pt idx="1260">
                  <c:v>12.61</c:v>
                </c:pt>
                <c:pt idx="1261">
                  <c:v>12.620000000000001</c:v>
                </c:pt>
                <c:pt idx="1262">
                  <c:v>12.629999999999999</c:v>
                </c:pt>
                <c:pt idx="1263">
                  <c:v>12.64</c:v>
                </c:pt>
                <c:pt idx="1264">
                  <c:v>12.65</c:v>
                </c:pt>
                <c:pt idx="1265">
                  <c:v>12.66</c:v>
                </c:pt>
                <c:pt idx="1266">
                  <c:v>12.67</c:v>
                </c:pt>
                <c:pt idx="1267">
                  <c:v>12.68</c:v>
                </c:pt>
                <c:pt idx="1268">
                  <c:v>12.690000000000001</c:v>
                </c:pt>
                <c:pt idx="1269">
                  <c:v>12.7</c:v>
                </c:pt>
                <c:pt idx="1270">
                  <c:v>12.709999999999999</c:v>
                </c:pt>
                <c:pt idx="1271">
                  <c:v>12.72</c:v>
                </c:pt>
                <c:pt idx="1272">
                  <c:v>12.73</c:v>
                </c:pt>
                <c:pt idx="1273">
                  <c:v>12.74</c:v>
                </c:pt>
                <c:pt idx="1274">
                  <c:v>12.75</c:v>
                </c:pt>
                <c:pt idx="1275">
                  <c:v>12.76</c:v>
                </c:pt>
                <c:pt idx="1276">
                  <c:v>12.77</c:v>
                </c:pt>
                <c:pt idx="1277">
                  <c:v>12.78</c:v>
                </c:pt>
                <c:pt idx="1278">
                  <c:v>12.790000000000001</c:v>
                </c:pt>
                <c:pt idx="1279">
                  <c:v>12.8</c:v>
                </c:pt>
                <c:pt idx="1280">
                  <c:v>12.809999999999999</c:v>
                </c:pt>
                <c:pt idx="1281">
                  <c:v>12.819999999999999</c:v>
                </c:pt>
                <c:pt idx="1282">
                  <c:v>12.830000000000002</c:v>
                </c:pt>
                <c:pt idx="1283">
                  <c:v>12.84</c:v>
                </c:pt>
                <c:pt idx="1284">
                  <c:v>12.85</c:v>
                </c:pt>
                <c:pt idx="1285">
                  <c:v>12.86</c:v>
                </c:pt>
                <c:pt idx="1286">
                  <c:v>12.87</c:v>
                </c:pt>
                <c:pt idx="1287">
                  <c:v>12.88</c:v>
                </c:pt>
                <c:pt idx="1288">
                  <c:v>12.89</c:v>
                </c:pt>
                <c:pt idx="1289">
                  <c:v>12.9</c:v>
                </c:pt>
                <c:pt idx="1290">
                  <c:v>12.91</c:v>
                </c:pt>
                <c:pt idx="1291">
                  <c:v>12.919999999999998</c:v>
                </c:pt>
                <c:pt idx="1292">
                  <c:v>12.930000000000001</c:v>
                </c:pt>
                <c:pt idx="1293">
                  <c:v>12.940000000000001</c:v>
                </c:pt>
                <c:pt idx="1294">
                  <c:v>12.95</c:v>
                </c:pt>
                <c:pt idx="1295">
                  <c:v>12.959999999999999</c:v>
                </c:pt>
                <c:pt idx="1296">
                  <c:v>12.969999999999999</c:v>
                </c:pt>
                <c:pt idx="1297">
                  <c:v>12.98</c:v>
                </c:pt>
                <c:pt idx="1298">
                  <c:v>12.99</c:v>
                </c:pt>
                <c:pt idx="1299">
                  <c:v>13</c:v>
                </c:pt>
                <c:pt idx="1300">
                  <c:v>13.01</c:v>
                </c:pt>
                <c:pt idx="1301">
                  <c:v>13.02</c:v>
                </c:pt>
                <c:pt idx="1302">
                  <c:v>13.030000000000001</c:v>
                </c:pt>
                <c:pt idx="1303">
                  <c:v>13.040000000000001</c:v>
                </c:pt>
                <c:pt idx="1304">
                  <c:v>13.05</c:v>
                </c:pt>
                <c:pt idx="1305">
                  <c:v>13.059999999999999</c:v>
                </c:pt>
                <c:pt idx="1306">
                  <c:v>13.069999999999999</c:v>
                </c:pt>
                <c:pt idx="1307">
                  <c:v>13.080000000000002</c:v>
                </c:pt>
                <c:pt idx="1308">
                  <c:v>13.09</c:v>
                </c:pt>
                <c:pt idx="1309">
                  <c:v>13.1</c:v>
                </c:pt>
                <c:pt idx="1310">
                  <c:v>13.11</c:v>
                </c:pt>
                <c:pt idx="1311">
                  <c:v>13.12</c:v>
                </c:pt>
                <c:pt idx="1312">
                  <c:v>13.13</c:v>
                </c:pt>
                <c:pt idx="1313">
                  <c:v>13.14</c:v>
                </c:pt>
                <c:pt idx="1314">
                  <c:v>13.15</c:v>
                </c:pt>
                <c:pt idx="1315">
                  <c:v>13.16</c:v>
                </c:pt>
                <c:pt idx="1316">
                  <c:v>13.169999999999998</c:v>
                </c:pt>
                <c:pt idx="1317">
                  <c:v>13.180000000000001</c:v>
                </c:pt>
                <c:pt idx="1318">
                  <c:v>13.190000000000001</c:v>
                </c:pt>
                <c:pt idx="1319">
                  <c:v>13.2</c:v>
                </c:pt>
                <c:pt idx="1320">
                  <c:v>13.209999999999999</c:v>
                </c:pt>
                <c:pt idx="1321">
                  <c:v>13.219999999999999</c:v>
                </c:pt>
                <c:pt idx="1322">
                  <c:v>13.23</c:v>
                </c:pt>
                <c:pt idx="1323">
                  <c:v>13.24</c:v>
                </c:pt>
                <c:pt idx="1324">
                  <c:v>13.25</c:v>
                </c:pt>
                <c:pt idx="1325">
                  <c:v>13.26</c:v>
                </c:pt>
                <c:pt idx="1326">
                  <c:v>13.27</c:v>
                </c:pt>
                <c:pt idx="1327">
                  <c:v>13.280000000000001</c:v>
                </c:pt>
                <c:pt idx="1328">
                  <c:v>13.290000000000001</c:v>
                </c:pt>
                <c:pt idx="1329">
                  <c:v>13.3</c:v>
                </c:pt>
                <c:pt idx="1330">
                  <c:v>13.309999999999999</c:v>
                </c:pt>
                <c:pt idx="1331">
                  <c:v>13.319999999999999</c:v>
                </c:pt>
                <c:pt idx="1332">
                  <c:v>13.330000000000002</c:v>
                </c:pt>
                <c:pt idx="1333">
                  <c:v>13.34</c:v>
                </c:pt>
                <c:pt idx="1334">
                  <c:v>13.35</c:v>
                </c:pt>
                <c:pt idx="1335">
                  <c:v>13.36</c:v>
                </c:pt>
                <c:pt idx="1336">
                  <c:v>13.37</c:v>
                </c:pt>
                <c:pt idx="1337">
                  <c:v>13.38</c:v>
                </c:pt>
                <c:pt idx="1338">
                  <c:v>13.39</c:v>
                </c:pt>
                <c:pt idx="1339">
                  <c:v>13.4</c:v>
                </c:pt>
                <c:pt idx="1340">
                  <c:v>13.41</c:v>
                </c:pt>
                <c:pt idx="1341">
                  <c:v>13.419999999999998</c:v>
                </c:pt>
                <c:pt idx="1342">
                  <c:v>13.430000000000001</c:v>
                </c:pt>
                <c:pt idx="1343">
                  <c:v>13.440000000000001</c:v>
                </c:pt>
                <c:pt idx="1344">
                  <c:v>13.45</c:v>
                </c:pt>
                <c:pt idx="1345">
                  <c:v>13.459999999999999</c:v>
                </c:pt>
                <c:pt idx="1346">
                  <c:v>13.469999999999999</c:v>
                </c:pt>
                <c:pt idx="1347">
                  <c:v>13.48</c:v>
                </c:pt>
                <c:pt idx="1348">
                  <c:v>13.49</c:v>
                </c:pt>
                <c:pt idx="1349">
                  <c:v>13.5</c:v>
                </c:pt>
                <c:pt idx="1350">
                  <c:v>13.51</c:v>
                </c:pt>
                <c:pt idx="1351">
                  <c:v>13.52</c:v>
                </c:pt>
                <c:pt idx="1352">
                  <c:v>13.530000000000001</c:v>
                </c:pt>
                <c:pt idx="1353">
                  <c:v>13.540000000000001</c:v>
                </c:pt>
                <c:pt idx="1354">
                  <c:v>13.55</c:v>
                </c:pt>
                <c:pt idx="1355">
                  <c:v>13.559999999999999</c:v>
                </c:pt>
                <c:pt idx="1356">
                  <c:v>13.569999999999999</c:v>
                </c:pt>
                <c:pt idx="1357">
                  <c:v>13.580000000000002</c:v>
                </c:pt>
                <c:pt idx="1358">
                  <c:v>13.59</c:v>
                </c:pt>
                <c:pt idx="1359">
                  <c:v>13.6</c:v>
                </c:pt>
                <c:pt idx="1360">
                  <c:v>13.61</c:v>
                </c:pt>
                <c:pt idx="1361">
                  <c:v>13.62</c:v>
                </c:pt>
                <c:pt idx="1362">
                  <c:v>13.63</c:v>
                </c:pt>
                <c:pt idx="1363">
                  <c:v>13.64</c:v>
                </c:pt>
                <c:pt idx="1364">
                  <c:v>13.65</c:v>
                </c:pt>
                <c:pt idx="1365">
                  <c:v>13.66</c:v>
                </c:pt>
                <c:pt idx="1366">
                  <c:v>13.669999999999998</c:v>
                </c:pt>
                <c:pt idx="1367">
                  <c:v>13.680000000000001</c:v>
                </c:pt>
                <c:pt idx="1368">
                  <c:v>13.690000000000001</c:v>
                </c:pt>
                <c:pt idx="1369">
                  <c:v>13.7</c:v>
                </c:pt>
                <c:pt idx="1370">
                  <c:v>13.709999999999999</c:v>
                </c:pt>
                <c:pt idx="1371">
                  <c:v>13.719999999999999</c:v>
                </c:pt>
                <c:pt idx="1372">
                  <c:v>13.73</c:v>
                </c:pt>
                <c:pt idx="1373">
                  <c:v>13.74</c:v>
                </c:pt>
                <c:pt idx="1374">
                  <c:v>13.75</c:v>
                </c:pt>
                <c:pt idx="1375">
                  <c:v>13.76</c:v>
                </c:pt>
                <c:pt idx="1376">
                  <c:v>13.77</c:v>
                </c:pt>
                <c:pt idx="1377">
                  <c:v>13.780000000000001</c:v>
                </c:pt>
                <c:pt idx="1378">
                  <c:v>13.790000000000001</c:v>
                </c:pt>
                <c:pt idx="1379">
                  <c:v>13.8</c:v>
                </c:pt>
                <c:pt idx="1380">
                  <c:v>13.809999999999999</c:v>
                </c:pt>
                <c:pt idx="1381">
                  <c:v>13.819999999999999</c:v>
                </c:pt>
                <c:pt idx="1382">
                  <c:v>13.830000000000002</c:v>
                </c:pt>
                <c:pt idx="1383">
                  <c:v>13.84</c:v>
                </c:pt>
                <c:pt idx="1384">
                  <c:v>13.85</c:v>
                </c:pt>
                <c:pt idx="1385">
                  <c:v>13.86</c:v>
                </c:pt>
                <c:pt idx="1386">
                  <c:v>13.87</c:v>
                </c:pt>
                <c:pt idx="1387">
                  <c:v>13.88</c:v>
                </c:pt>
                <c:pt idx="1388">
                  <c:v>13.89</c:v>
                </c:pt>
                <c:pt idx="1389">
                  <c:v>13.9</c:v>
                </c:pt>
                <c:pt idx="1390">
                  <c:v>13.91</c:v>
                </c:pt>
                <c:pt idx="1391">
                  <c:v>13.919999999999998</c:v>
                </c:pt>
                <c:pt idx="1392">
                  <c:v>13.930000000000001</c:v>
                </c:pt>
                <c:pt idx="1393">
                  <c:v>13.940000000000001</c:v>
                </c:pt>
                <c:pt idx="1394">
                  <c:v>13.95</c:v>
                </c:pt>
                <c:pt idx="1395">
                  <c:v>13.959999999999999</c:v>
                </c:pt>
                <c:pt idx="1396">
                  <c:v>13.969999999999999</c:v>
                </c:pt>
                <c:pt idx="1397">
                  <c:v>13.98</c:v>
                </c:pt>
                <c:pt idx="1398">
                  <c:v>13.99</c:v>
                </c:pt>
                <c:pt idx="1399">
                  <c:v>14</c:v>
                </c:pt>
                <c:pt idx="1400">
                  <c:v>14.01</c:v>
                </c:pt>
                <c:pt idx="1401">
                  <c:v>14.02</c:v>
                </c:pt>
                <c:pt idx="1402">
                  <c:v>14.030000000000001</c:v>
                </c:pt>
                <c:pt idx="1403">
                  <c:v>14.040000000000001</c:v>
                </c:pt>
                <c:pt idx="1404">
                  <c:v>14.05</c:v>
                </c:pt>
                <c:pt idx="1405">
                  <c:v>14.059999999999999</c:v>
                </c:pt>
                <c:pt idx="1406">
                  <c:v>14.069999999999999</c:v>
                </c:pt>
                <c:pt idx="1407">
                  <c:v>14.080000000000002</c:v>
                </c:pt>
                <c:pt idx="1408">
                  <c:v>14.09</c:v>
                </c:pt>
                <c:pt idx="1409">
                  <c:v>14.1</c:v>
                </c:pt>
                <c:pt idx="1410">
                  <c:v>14.11</c:v>
                </c:pt>
                <c:pt idx="1411">
                  <c:v>14.12</c:v>
                </c:pt>
                <c:pt idx="1412">
                  <c:v>14.13</c:v>
                </c:pt>
                <c:pt idx="1413">
                  <c:v>14.14</c:v>
                </c:pt>
                <c:pt idx="1414">
                  <c:v>14.15</c:v>
                </c:pt>
                <c:pt idx="1415">
                  <c:v>14.16</c:v>
                </c:pt>
                <c:pt idx="1416">
                  <c:v>14.169999999999998</c:v>
                </c:pt>
                <c:pt idx="1417">
                  <c:v>14.180000000000001</c:v>
                </c:pt>
                <c:pt idx="1418">
                  <c:v>14.190000000000001</c:v>
                </c:pt>
                <c:pt idx="1419">
                  <c:v>14.2</c:v>
                </c:pt>
                <c:pt idx="1420">
                  <c:v>14.209999999999999</c:v>
                </c:pt>
                <c:pt idx="1421">
                  <c:v>14.219999999999999</c:v>
                </c:pt>
                <c:pt idx="1422">
                  <c:v>14.23</c:v>
                </c:pt>
                <c:pt idx="1423">
                  <c:v>14.24</c:v>
                </c:pt>
                <c:pt idx="1424">
                  <c:v>14.25</c:v>
                </c:pt>
                <c:pt idx="1425">
                  <c:v>14.26</c:v>
                </c:pt>
                <c:pt idx="1426">
                  <c:v>14.27</c:v>
                </c:pt>
                <c:pt idx="1427">
                  <c:v>14.280000000000001</c:v>
                </c:pt>
                <c:pt idx="1428">
                  <c:v>14.290000000000001</c:v>
                </c:pt>
                <c:pt idx="1429">
                  <c:v>14.3</c:v>
                </c:pt>
                <c:pt idx="1430">
                  <c:v>14.309999999999999</c:v>
                </c:pt>
                <c:pt idx="1431">
                  <c:v>14.319999999999999</c:v>
                </c:pt>
                <c:pt idx="1432">
                  <c:v>14.330000000000002</c:v>
                </c:pt>
                <c:pt idx="1433">
                  <c:v>14.34</c:v>
                </c:pt>
                <c:pt idx="1434">
                  <c:v>14.35</c:v>
                </c:pt>
                <c:pt idx="1435">
                  <c:v>14.36</c:v>
                </c:pt>
                <c:pt idx="1436">
                  <c:v>14.37</c:v>
                </c:pt>
                <c:pt idx="1437">
                  <c:v>14.38</c:v>
                </c:pt>
                <c:pt idx="1438">
                  <c:v>14.39</c:v>
                </c:pt>
                <c:pt idx="1439">
                  <c:v>14.4</c:v>
                </c:pt>
                <c:pt idx="1440">
                  <c:v>14.41</c:v>
                </c:pt>
                <c:pt idx="1441">
                  <c:v>14.419999999999998</c:v>
                </c:pt>
                <c:pt idx="1442">
                  <c:v>14.430000000000001</c:v>
                </c:pt>
                <c:pt idx="1443">
                  <c:v>14.440000000000001</c:v>
                </c:pt>
                <c:pt idx="1444">
                  <c:v>14.45</c:v>
                </c:pt>
                <c:pt idx="1445">
                  <c:v>14.459999999999999</c:v>
                </c:pt>
                <c:pt idx="1446">
                  <c:v>14.469999999999999</c:v>
                </c:pt>
                <c:pt idx="1447">
                  <c:v>14.48</c:v>
                </c:pt>
                <c:pt idx="1448">
                  <c:v>14.49</c:v>
                </c:pt>
                <c:pt idx="1449">
                  <c:v>14.5</c:v>
                </c:pt>
                <c:pt idx="1450">
                  <c:v>14.51</c:v>
                </c:pt>
                <c:pt idx="1451">
                  <c:v>14.52</c:v>
                </c:pt>
                <c:pt idx="1452">
                  <c:v>14.530000000000001</c:v>
                </c:pt>
                <c:pt idx="1453">
                  <c:v>14.540000000000001</c:v>
                </c:pt>
                <c:pt idx="1454">
                  <c:v>14.55</c:v>
                </c:pt>
                <c:pt idx="1455">
                  <c:v>14.559999999999999</c:v>
                </c:pt>
                <c:pt idx="1456">
                  <c:v>14.569999999999999</c:v>
                </c:pt>
                <c:pt idx="1457">
                  <c:v>14.580000000000002</c:v>
                </c:pt>
                <c:pt idx="1458">
                  <c:v>14.59</c:v>
                </c:pt>
                <c:pt idx="1459">
                  <c:v>14.6</c:v>
                </c:pt>
                <c:pt idx="1460">
                  <c:v>14.61</c:v>
                </c:pt>
                <c:pt idx="1461">
                  <c:v>14.62</c:v>
                </c:pt>
                <c:pt idx="1462">
                  <c:v>14.63</c:v>
                </c:pt>
                <c:pt idx="1463">
                  <c:v>14.64</c:v>
                </c:pt>
                <c:pt idx="1464">
                  <c:v>14.65</c:v>
                </c:pt>
                <c:pt idx="1465">
                  <c:v>14.66</c:v>
                </c:pt>
                <c:pt idx="1466">
                  <c:v>14.669999999999998</c:v>
                </c:pt>
                <c:pt idx="1467">
                  <c:v>14.680000000000001</c:v>
                </c:pt>
                <c:pt idx="1468">
                  <c:v>14.690000000000001</c:v>
                </c:pt>
                <c:pt idx="1469">
                  <c:v>14.7</c:v>
                </c:pt>
                <c:pt idx="1470">
                  <c:v>14.709999999999999</c:v>
                </c:pt>
                <c:pt idx="1471">
                  <c:v>14.719999999999999</c:v>
                </c:pt>
                <c:pt idx="1472">
                  <c:v>14.73</c:v>
                </c:pt>
                <c:pt idx="1473">
                  <c:v>14.74</c:v>
                </c:pt>
                <c:pt idx="1474">
                  <c:v>14.75</c:v>
                </c:pt>
                <c:pt idx="1475">
                  <c:v>14.76</c:v>
                </c:pt>
                <c:pt idx="1476">
                  <c:v>14.77</c:v>
                </c:pt>
                <c:pt idx="1477">
                  <c:v>14.780000000000001</c:v>
                </c:pt>
                <c:pt idx="1478">
                  <c:v>14.790000000000001</c:v>
                </c:pt>
                <c:pt idx="1479">
                  <c:v>14.8</c:v>
                </c:pt>
                <c:pt idx="1480">
                  <c:v>14.809999999999999</c:v>
                </c:pt>
                <c:pt idx="1481">
                  <c:v>14.819999999999999</c:v>
                </c:pt>
                <c:pt idx="1482">
                  <c:v>14.830000000000002</c:v>
                </c:pt>
                <c:pt idx="1483">
                  <c:v>14.84</c:v>
                </c:pt>
                <c:pt idx="1484">
                  <c:v>14.85</c:v>
                </c:pt>
                <c:pt idx="1485">
                  <c:v>14.86</c:v>
                </c:pt>
                <c:pt idx="1486">
                  <c:v>14.87</c:v>
                </c:pt>
                <c:pt idx="1487">
                  <c:v>14.88</c:v>
                </c:pt>
                <c:pt idx="1488">
                  <c:v>14.89</c:v>
                </c:pt>
                <c:pt idx="1489">
                  <c:v>14.9</c:v>
                </c:pt>
                <c:pt idx="1490">
                  <c:v>14.91</c:v>
                </c:pt>
                <c:pt idx="1491">
                  <c:v>14.919999999999998</c:v>
                </c:pt>
                <c:pt idx="1492">
                  <c:v>14.930000000000001</c:v>
                </c:pt>
                <c:pt idx="1493">
                  <c:v>14.940000000000001</c:v>
                </c:pt>
                <c:pt idx="1494">
                  <c:v>14.95</c:v>
                </c:pt>
                <c:pt idx="1495">
                  <c:v>14.959999999999999</c:v>
                </c:pt>
                <c:pt idx="1496">
                  <c:v>14.969999999999999</c:v>
                </c:pt>
                <c:pt idx="1497">
                  <c:v>14.98</c:v>
                </c:pt>
                <c:pt idx="1498">
                  <c:v>14.99</c:v>
                </c:pt>
                <c:pt idx="1499">
                  <c:v>15</c:v>
                </c:pt>
                <c:pt idx="1500">
                  <c:v>15.01</c:v>
                </c:pt>
                <c:pt idx="1501">
                  <c:v>15.02</c:v>
                </c:pt>
                <c:pt idx="1502">
                  <c:v>15.030000000000001</c:v>
                </c:pt>
                <c:pt idx="1503">
                  <c:v>15.040000000000001</c:v>
                </c:pt>
                <c:pt idx="1504">
                  <c:v>15.05</c:v>
                </c:pt>
                <c:pt idx="1505">
                  <c:v>15.059999999999999</c:v>
                </c:pt>
                <c:pt idx="1506">
                  <c:v>15.069999999999999</c:v>
                </c:pt>
                <c:pt idx="1507">
                  <c:v>15.080000000000002</c:v>
                </c:pt>
                <c:pt idx="1508">
                  <c:v>15.09</c:v>
                </c:pt>
                <c:pt idx="1509">
                  <c:v>15.1</c:v>
                </c:pt>
                <c:pt idx="1510">
                  <c:v>15.11</c:v>
                </c:pt>
                <c:pt idx="1511">
                  <c:v>15.12</c:v>
                </c:pt>
                <c:pt idx="1512">
                  <c:v>15.13</c:v>
                </c:pt>
                <c:pt idx="1513">
                  <c:v>15.14</c:v>
                </c:pt>
                <c:pt idx="1514">
                  <c:v>15.15</c:v>
                </c:pt>
                <c:pt idx="1515">
                  <c:v>15.16</c:v>
                </c:pt>
                <c:pt idx="1516">
                  <c:v>15.169999999999998</c:v>
                </c:pt>
                <c:pt idx="1517">
                  <c:v>15.180000000000001</c:v>
                </c:pt>
                <c:pt idx="1518">
                  <c:v>15.190000000000001</c:v>
                </c:pt>
                <c:pt idx="1519">
                  <c:v>15.2</c:v>
                </c:pt>
                <c:pt idx="1520">
                  <c:v>15.209999999999999</c:v>
                </c:pt>
                <c:pt idx="1521">
                  <c:v>15.219999999999999</c:v>
                </c:pt>
                <c:pt idx="1522">
                  <c:v>15.23</c:v>
                </c:pt>
                <c:pt idx="1523">
                  <c:v>15.24</c:v>
                </c:pt>
                <c:pt idx="1524">
                  <c:v>15.25</c:v>
                </c:pt>
                <c:pt idx="1525">
                  <c:v>15.26</c:v>
                </c:pt>
                <c:pt idx="1526">
                  <c:v>15.27</c:v>
                </c:pt>
                <c:pt idx="1527">
                  <c:v>15.280000000000001</c:v>
                </c:pt>
                <c:pt idx="1528">
                  <c:v>15.290000000000001</c:v>
                </c:pt>
                <c:pt idx="1529">
                  <c:v>15.3</c:v>
                </c:pt>
                <c:pt idx="1530">
                  <c:v>15.309999999999999</c:v>
                </c:pt>
                <c:pt idx="1531">
                  <c:v>15.319999999999999</c:v>
                </c:pt>
                <c:pt idx="1532">
                  <c:v>15.330000000000002</c:v>
                </c:pt>
                <c:pt idx="1533">
                  <c:v>15.34</c:v>
                </c:pt>
                <c:pt idx="1534">
                  <c:v>15.35</c:v>
                </c:pt>
                <c:pt idx="1535">
                  <c:v>15.36</c:v>
                </c:pt>
                <c:pt idx="1536">
                  <c:v>15.37</c:v>
                </c:pt>
                <c:pt idx="1537">
                  <c:v>15.38</c:v>
                </c:pt>
                <c:pt idx="1538">
                  <c:v>15.39</c:v>
                </c:pt>
                <c:pt idx="1539">
                  <c:v>15.4</c:v>
                </c:pt>
                <c:pt idx="1540">
                  <c:v>15.41</c:v>
                </c:pt>
                <c:pt idx="1541">
                  <c:v>15.419999999999998</c:v>
                </c:pt>
                <c:pt idx="1542">
                  <c:v>15.430000000000001</c:v>
                </c:pt>
                <c:pt idx="1543">
                  <c:v>15.440000000000001</c:v>
                </c:pt>
                <c:pt idx="1544">
                  <c:v>15.45</c:v>
                </c:pt>
                <c:pt idx="1545">
                  <c:v>15.459999999999999</c:v>
                </c:pt>
                <c:pt idx="1546">
                  <c:v>15.469999999999999</c:v>
                </c:pt>
                <c:pt idx="1547">
                  <c:v>15.48</c:v>
                </c:pt>
                <c:pt idx="1548">
                  <c:v>15.49</c:v>
                </c:pt>
                <c:pt idx="1549">
                  <c:v>15.5</c:v>
                </c:pt>
                <c:pt idx="1550">
                  <c:v>15.51</c:v>
                </c:pt>
                <c:pt idx="1551">
                  <c:v>15.52</c:v>
                </c:pt>
                <c:pt idx="1552">
                  <c:v>15.530000000000001</c:v>
                </c:pt>
                <c:pt idx="1553">
                  <c:v>15.540000000000001</c:v>
                </c:pt>
                <c:pt idx="1554">
                  <c:v>15.55</c:v>
                </c:pt>
                <c:pt idx="1555">
                  <c:v>15.559999999999999</c:v>
                </c:pt>
                <c:pt idx="1556">
                  <c:v>15.569999999999999</c:v>
                </c:pt>
                <c:pt idx="1557">
                  <c:v>15.580000000000002</c:v>
                </c:pt>
                <c:pt idx="1558">
                  <c:v>15.59</c:v>
                </c:pt>
                <c:pt idx="1559">
                  <c:v>15.6</c:v>
                </c:pt>
                <c:pt idx="1560">
                  <c:v>15.61</c:v>
                </c:pt>
                <c:pt idx="1561">
                  <c:v>15.62</c:v>
                </c:pt>
                <c:pt idx="1562">
                  <c:v>15.63</c:v>
                </c:pt>
                <c:pt idx="1563">
                  <c:v>15.64</c:v>
                </c:pt>
                <c:pt idx="1564">
                  <c:v>15.65</c:v>
                </c:pt>
                <c:pt idx="1565">
                  <c:v>15.66</c:v>
                </c:pt>
                <c:pt idx="1566">
                  <c:v>15.669999999999998</c:v>
                </c:pt>
                <c:pt idx="1567">
                  <c:v>15.680000000000001</c:v>
                </c:pt>
                <c:pt idx="1568">
                  <c:v>15.690000000000001</c:v>
                </c:pt>
                <c:pt idx="1569">
                  <c:v>15.7</c:v>
                </c:pt>
                <c:pt idx="1570">
                  <c:v>15.709999999999999</c:v>
                </c:pt>
                <c:pt idx="1571">
                  <c:v>15.719999999999999</c:v>
                </c:pt>
                <c:pt idx="1572">
                  <c:v>15.73</c:v>
                </c:pt>
                <c:pt idx="1573">
                  <c:v>15.74</c:v>
                </c:pt>
                <c:pt idx="1574">
                  <c:v>15.75</c:v>
                </c:pt>
                <c:pt idx="1575">
                  <c:v>15.76</c:v>
                </c:pt>
                <c:pt idx="1576">
                  <c:v>15.77</c:v>
                </c:pt>
                <c:pt idx="1577">
                  <c:v>15.780000000000001</c:v>
                </c:pt>
                <c:pt idx="1578">
                  <c:v>15.790000000000001</c:v>
                </c:pt>
                <c:pt idx="1579">
                  <c:v>15.8</c:v>
                </c:pt>
                <c:pt idx="1580">
                  <c:v>15.809999999999999</c:v>
                </c:pt>
                <c:pt idx="1581">
                  <c:v>15.819999999999999</c:v>
                </c:pt>
                <c:pt idx="1582">
                  <c:v>15.830000000000002</c:v>
                </c:pt>
                <c:pt idx="1583">
                  <c:v>15.84</c:v>
                </c:pt>
                <c:pt idx="1584">
                  <c:v>15.85</c:v>
                </c:pt>
                <c:pt idx="1585">
                  <c:v>15.86</c:v>
                </c:pt>
                <c:pt idx="1586">
                  <c:v>15.87</c:v>
                </c:pt>
              </c:numCache>
            </c:numRef>
          </c:xVal>
          <c:yVal>
            <c:numRef>
              <c:f>'12 MeV PDDs'!$D$5:$D$1591</c:f>
              <c:numCache>
                <c:formatCode>General</c:formatCode>
                <c:ptCount val="1587"/>
                <c:pt idx="4" formatCode="0.0%">
                  <c:v>0.91200000000000003</c:v>
                </c:pt>
                <c:pt idx="5" formatCode="0.0%">
                  <c:v>0.91299999999999992</c:v>
                </c:pt>
                <c:pt idx="6" formatCode="0.0%">
                  <c:v>0.91299999999999992</c:v>
                </c:pt>
                <c:pt idx="7" formatCode="0.0%">
                  <c:v>0.91400000000000003</c:v>
                </c:pt>
                <c:pt idx="8" formatCode="0.0%">
                  <c:v>0.91400000000000003</c:v>
                </c:pt>
                <c:pt idx="9" formatCode="0.0%">
                  <c:v>0.91500000000000004</c:v>
                </c:pt>
                <c:pt idx="10" formatCode="0.0%">
                  <c:v>0.91500000000000004</c:v>
                </c:pt>
                <c:pt idx="11" formatCode="0.0%">
                  <c:v>0.91599999999999993</c:v>
                </c:pt>
                <c:pt idx="12" formatCode="0.0%">
                  <c:v>0.91700000000000004</c:v>
                </c:pt>
                <c:pt idx="13" formatCode="0.0%">
                  <c:v>0.91700000000000004</c:v>
                </c:pt>
                <c:pt idx="14" formatCode="0.0%">
                  <c:v>0.91799999999999993</c:v>
                </c:pt>
                <c:pt idx="15" formatCode="0.0%">
                  <c:v>0.91900000000000004</c:v>
                </c:pt>
                <c:pt idx="16" formatCode="0.0%">
                  <c:v>0.92099999999999993</c:v>
                </c:pt>
                <c:pt idx="17" formatCode="0.0%">
                  <c:v>0.92200000000000004</c:v>
                </c:pt>
                <c:pt idx="18" formatCode="0.0%">
                  <c:v>0.92299999999999993</c:v>
                </c:pt>
                <c:pt idx="19" formatCode="0.0%">
                  <c:v>0.92400000000000004</c:v>
                </c:pt>
                <c:pt idx="20" formatCode="0.0%">
                  <c:v>0.92500000000000004</c:v>
                </c:pt>
                <c:pt idx="21" formatCode="0.0%">
                  <c:v>0.92599999999999993</c:v>
                </c:pt>
                <c:pt idx="22" formatCode="0.0%">
                  <c:v>0.92700000000000005</c:v>
                </c:pt>
                <c:pt idx="23" formatCode="0.0%">
                  <c:v>0.92799999999999994</c:v>
                </c:pt>
                <c:pt idx="24" formatCode="0.0%">
                  <c:v>0.92900000000000005</c:v>
                </c:pt>
                <c:pt idx="25" formatCode="0.0%">
                  <c:v>0.93</c:v>
                </c:pt>
                <c:pt idx="26" formatCode="0.0%">
                  <c:v>0.93099999999999994</c:v>
                </c:pt>
                <c:pt idx="27" formatCode="0.0%">
                  <c:v>0.93200000000000005</c:v>
                </c:pt>
                <c:pt idx="28" formatCode="0.0%">
                  <c:v>0.93299999999999994</c:v>
                </c:pt>
                <c:pt idx="29" formatCode="0.0%">
                  <c:v>0.93400000000000005</c:v>
                </c:pt>
                <c:pt idx="30" formatCode="0.0%">
                  <c:v>0.93500000000000005</c:v>
                </c:pt>
                <c:pt idx="31" formatCode="0.0%">
                  <c:v>0.93599999999999994</c:v>
                </c:pt>
                <c:pt idx="32" formatCode="0.0%">
                  <c:v>0.93700000000000006</c:v>
                </c:pt>
                <c:pt idx="33" formatCode="0.0%">
                  <c:v>0.93799999999999994</c:v>
                </c:pt>
                <c:pt idx="34" formatCode="0.0%">
                  <c:v>0.93900000000000006</c:v>
                </c:pt>
                <c:pt idx="35" formatCode="0.0%">
                  <c:v>0.94</c:v>
                </c:pt>
                <c:pt idx="36" formatCode="0.0%">
                  <c:v>0.94099999999999995</c:v>
                </c:pt>
                <c:pt idx="37" formatCode="0.0%">
                  <c:v>0.94200000000000006</c:v>
                </c:pt>
                <c:pt idx="38" formatCode="0.0%">
                  <c:v>0.94299999999999995</c:v>
                </c:pt>
                <c:pt idx="39" formatCode="0.0%">
                  <c:v>0.94400000000000006</c:v>
                </c:pt>
                <c:pt idx="40" formatCode="0.0%">
                  <c:v>0.94499999999999995</c:v>
                </c:pt>
                <c:pt idx="41" formatCode="0.0%">
                  <c:v>0.94599999999999995</c:v>
                </c:pt>
                <c:pt idx="42" formatCode="0.0%">
                  <c:v>0.94700000000000006</c:v>
                </c:pt>
                <c:pt idx="43" formatCode="0.0%">
                  <c:v>0.94799999999999995</c:v>
                </c:pt>
                <c:pt idx="44" formatCode="0.0%">
                  <c:v>0.94900000000000007</c:v>
                </c:pt>
                <c:pt idx="45" formatCode="0.0%">
                  <c:v>0.95</c:v>
                </c:pt>
                <c:pt idx="46" formatCode="0.0%">
                  <c:v>0.95099999999999996</c:v>
                </c:pt>
                <c:pt idx="47" formatCode="0.0%">
                  <c:v>0.95200000000000007</c:v>
                </c:pt>
                <c:pt idx="48" formatCode="0.0%">
                  <c:v>0.95200000000000007</c:v>
                </c:pt>
                <c:pt idx="49" formatCode="0.0%">
                  <c:v>0.95299999999999996</c:v>
                </c:pt>
                <c:pt idx="50" formatCode="0.0%">
                  <c:v>0.95400000000000007</c:v>
                </c:pt>
                <c:pt idx="51" formatCode="0.0%">
                  <c:v>0.95499999999999996</c:v>
                </c:pt>
                <c:pt idx="52" formatCode="0.0%">
                  <c:v>0.95599999999999996</c:v>
                </c:pt>
                <c:pt idx="53" formatCode="0.0%">
                  <c:v>0.95700000000000007</c:v>
                </c:pt>
                <c:pt idx="54" formatCode="0.0%">
                  <c:v>0.95799999999999996</c:v>
                </c:pt>
                <c:pt idx="55" formatCode="0.0%">
                  <c:v>0.95799999999999996</c:v>
                </c:pt>
                <c:pt idx="56" formatCode="0.0%">
                  <c:v>0.95900000000000007</c:v>
                </c:pt>
                <c:pt idx="57" formatCode="0.0%">
                  <c:v>0.96</c:v>
                </c:pt>
                <c:pt idx="58" formatCode="0.0%">
                  <c:v>0.96099999999999997</c:v>
                </c:pt>
                <c:pt idx="59" formatCode="0.0%">
                  <c:v>0.96200000000000008</c:v>
                </c:pt>
                <c:pt idx="60" formatCode="0.0%">
                  <c:v>0.96299999999999997</c:v>
                </c:pt>
                <c:pt idx="61" formatCode="0.0%">
                  <c:v>0.96299999999999997</c:v>
                </c:pt>
                <c:pt idx="62" formatCode="0.0%">
                  <c:v>0.96400000000000008</c:v>
                </c:pt>
                <c:pt idx="63" formatCode="0.0%">
                  <c:v>0.96499999999999997</c:v>
                </c:pt>
                <c:pt idx="64" formatCode="0.0%">
                  <c:v>0.96499999999999997</c:v>
                </c:pt>
                <c:pt idx="65" formatCode="0.0%">
                  <c:v>0.96599999999999997</c:v>
                </c:pt>
                <c:pt idx="66" formatCode="0.0%">
                  <c:v>0.96599999999999997</c:v>
                </c:pt>
                <c:pt idx="67" formatCode="0.0%">
                  <c:v>0.96700000000000008</c:v>
                </c:pt>
                <c:pt idx="68" formatCode="0.0%">
                  <c:v>0.96700000000000008</c:v>
                </c:pt>
                <c:pt idx="69" formatCode="0.0%">
                  <c:v>0.96799999999999997</c:v>
                </c:pt>
                <c:pt idx="70" formatCode="0.0%">
                  <c:v>0.96799999999999997</c:v>
                </c:pt>
                <c:pt idx="71" formatCode="0.0%">
                  <c:v>0.96900000000000008</c:v>
                </c:pt>
                <c:pt idx="72" formatCode="0.0%">
                  <c:v>0.96900000000000008</c:v>
                </c:pt>
                <c:pt idx="73" formatCode="0.0%">
                  <c:v>0.97</c:v>
                </c:pt>
                <c:pt idx="74" formatCode="0.0%">
                  <c:v>0.97</c:v>
                </c:pt>
                <c:pt idx="75" formatCode="0.0%">
                  <c:v>0.97</c:v>
                </c:pt>
                <c:pt idx="76" formatCode="0.0%">
                  <c:v>0.97099999999999997</c:v>
                </c:pt>
                <c:pt idx="77" formatCode="0.0%">
                  <c:v>0.97099999999999997</c:v>
                </c:pt>
                <c:pt idx="78" formatCode="0.0%">
                  <c:v>0.97199999999999998</c:v>
                </c:pt>
                <c:pt idx="79" formatCode="0.0%">
                  <c:v>0.97199999999999998</c:v>
                </c:pt>
                <c:pt idx="80" formatCode="0.0%">
                  <c:v>0.97299999999999998</c:v>
                </c:pt>
                <c:pt idx="81" formatCode="0.0%">
                  <c:v>0.97299999999999998</c:v>
                </c:pt>
                <c:pt idx="82" formatCode="0.0%">
                  <c:v>0.97400000000000009</c:v>
                </c:pt>
                <c:pt idx="83" formatCode="0.0%">
                  <c:v>0.97499999999999998</c:v>
                </c:pt>
                <c:pt idx="84" formatCode="0.0%">
                  <c:v>0.97499999999999998</c:v>
                </c:pt>
                <c:pt idx="85" formatCode="0.0%">
                  <c:v>0.97599999999999998</c:v>
                </c:pt>
                <c:pt idx="86" formatCode="0.0%">
                  <c:v>0.97599999999999998</c:v>
                </c:pt>
                <c:pt idx="87" formatCode="0.0%">
                  <c:v>0.97699999999999998</c:v>
                </c:pt>
                <c:pt idx="88" formatCode="0.0%">
                  <c:v>0.97699999999999998</c:v>
                </c:pt>
                <c:pt idx="89" formatCode="0.0%">
                  <c:v>0.97799999999999998</c:v>
                </c:pt>
                <c:pt idx="90" formatCode="0.0%">
                  <c:v>0.97799999999999998</c:v>
                </c:pt>
                <c:pt idx="91" formatCode="0.0%">
                  <c:v>0.97900000000000009</c:v>
                </c:pt>
                <c:pt idx="92" formatCode="0.0%">
                  <c:v>0.97900000000000009</c:v>
                </c:pt>
                <c:pt idx="93" formatCode="0.0%">
                  <c:v>0.97900000000000009</c:v>
                </c:pt>
                <c:pt idx="94" formatCode="0.0%">
                  <c:v>0.98</c:v>
                </c:pt>
                <c:pt idx="95" formatCode="0.0%">
                  <c:v>0.98</c:v>
                </c:pt>
                <c:pt idx="96" formatCode="0.0%">
                  <c:v>0.98099999999999998</c:v>
                </c:pt>
                <c:pt idx="97" formatCode="0.0%">
                  <c:v>0.98099999999999998</c:v>
                </c:pt>
                <c:pt idx="98" formatCode="0.0%">
                  <c:v>0.98099999999999998</c:v>
                </c:pt>
                <c:pt idx="99" formatCode="0.0%">
                  <c:v>0.98199999999999998</c:v>
                </c:pt>
                <c:pt idx="100" formatCode="0.0%">
                  <c:v>0.98199999999999998</c:v>
                </c:pt>
                <c:pt idx="101" formatCode="0.0%">
                  <c:v>0.98199999999999998</c:v>
                </c:pt>
                <c:pt idx="102" formatCode="0.0%">
                  <c:v>0.98299999999999998</c:v>
                </c:pt>
                <c:pt idx="103" formatCode="0.0%">
                  <c:v>0.98299999999999998</c:v>
                </c:pt>
                <c:pt idx="104" formatCode="0.0%">
                  <c:v>0.9840000000000001</c:v>
                </c:pt>
                <c:pt idx="105" formatCode="0.0%">
                  <c:v>0.9840000000000001</c:v>
                </c:pt>
                <c:pt idx="106" formatCode="0.0%">
                  <c:v>0.98499999999999999</c:v>
                </c:pt>
                <c:pt idx="107" formatCode="0.0%">
                  <c:v>0.98499999999999999</c:v>
                </c:pt>
                <c:pt idx="108" formatCode="0.0%">
                  <c:v>0.98599999999999999</c:v>
                </c:pt>
                <c:pt idx="109" formatCode="0.0%">
                  <c:v>0.98599999999999999</c:v>
                </c:pt>
                <c:pt idx="110" formatCode="0.0%">
                  <c:v>0.98599999999999999</c:v>
                </c:pt>
                <c:pt idx="111" formatCode="0.0%">
                  <c:v>0.98699999999999999</c:v>
                </c:pt>
                <c:pt idx="112" formatCode="0.0%">
                  <c:v>0.98699999999999999</c:v>
                </c:pt>
                <c:pt idx="113" formatCode="0.0%">
                  <c:v>0.98699999999999999</c:v>
                </c:pt>
                <c:pt idx="114" formatCode="0.0%">
                  <c:v>0.98699999999999999</c:v>
                </c:pt>
                <c:pt idx="115" formatCode="0.0%">
                  <c:v>0.98699999999999999</c:v>
                </c:pt>
                <c:pt idx="116" formatCode="0.0%">
                  <c:v>0.98799999999999999</c:v>
                </c:pt>
                <c:pt idx="117" formatCode="0.0%">
                  <c:v>0.98799999999999999</c:v>
                </c:pt>
                <c:pt idx="118" formatCode="0.0%">
                  <c:v>0.98799999999999999</c:v>
                </c:pt>
                <c:pt idx="119" formatCode="0.0%">
                  <c:v>0.98799999999999999</c:v>
                </c:pt>
                <c:pt idx="120" formatCode="0.0%">
                  <c:v>0.98799999999999999</c:v>
                </c:pt>
                <c:pt idx="121" formatCode="0.0%">
                  <c:v>0.98799999999999999</c:v>
                </c:pt>
                <c:pt idx="122" formatCode="0.0%">
                  <c:v>0.98799999999999999</c:v>
                </c:pt>
                <c:pt idx="123" formatCode="0.0%">
                  <c:v>0.9890000000000001</c:v>
                </c:pt>
                <c:pt idx="124" formatCode="0.0%">
                  <c:v>0.9890000000000001</c:v>
                </c:pt>
                <c:pt idx="125" formatCode="0.0%">
                  <c:v>0.99</c:v>
                </c:pt>
                <c:pt idx="126" formatCode="0.0%">
                  <c:v>0.99</c:v>
                </c:pt>
                <c:pt idx="127" formatCode="0.0%">
                  <c:v>0.99</c:v>
                </c:pt>
                <c:pt idx="128" formatCode="0.0%">
                  <c:v>0.99099999999999999</c:v>
                </c:pt>
                <c:pt idx="129" formatCode="0.0%">
                  <c:v>0.99099999999999999</c:v>
                </c:pt>
                <c:pt idx="130" formatCode="0.0%">
                  <c:v>0.99099999999999999</c:v>
                </c:pt>
                <c:pt idx="131" formatCode="0.0%">
                  <c:v>0.99199999999999999</c:v>
                </c:pt>
                <c:pt idx="132" formatCode="0.0%">
                  <c:v>0.99199999999999999</c:v>
                </c:pt>
                <c:pt idx="133" formatCode="0.0%">
                  <c:v>0.99299999999999999</c:v>
                </c:pt>
                <c:pt idx="134" formatCode="0.0%">
                  <c:v>0.99299999999999999</c:v>
                </c:pt>
                <c:pt idx="135" formatCode="0.0%">
                  <c:v>0.99299999999999999</c:v>
                </c:pt>
                <c:pt idx="136" formatCode="0.0%">
                  <c:v>0.99299999999999999</c:v>
                </c:pt>
                <c:pt idx="137" formatCode="0.0%">
                  <c:v>0.99299999999999999</c:v>
                </c:pt>
                <c:pt idx="138" formatCode="0.0%">
                  <c:v>0.99400000000000011</c:v>
                </c:pt>
                <c:pt idx="139" formatCode="0.0%">
                  <c:v>0.99400000000000011</c:v>
                </c:pt>
                <c:pt idx="140" formatCode="0.0%">
                  <c:v>0.99400000000000011</c:v>
                </c:pt>
                <c:pt idx="141" formatCode="0.0%">
                  <c:v>0.99400000000000011</c:v>
                </c:pt>
                <c:pt idx="142" formatCode="0.0%">
                  <c:v>0.995</c:v>
                </c:pt>
                <c:pt idx="143" formatCode="0.0%">
                  <c:v>0.995</c:v>
                </c:pt>
                <c:pt idx="144" formatCode="0.0%">
                  <c:v>0.995</c:v>
                </c:pt>
                <c:pt idx="145" formatCode="0.0%">
                  <c:v>0.995</c:v>
                </c:pt>
                <c:pt idx="146" formatCode="0.0%">
                  <c:v>0.996</c:v>
                </c:pt>
                <c:pt idx="147" formatCode="0.0%">
                  <c:v>0.996</c:v>
                </c:pt>
                <c:pt idx="148" formatCode="0.0%">
                  <c:v>0.996</c:v>
                </c:pt>
                <c:pt idx="149" formatCode="0.0%">
                  <c:v>0.996</c:v>
                </c:pt>
                <c:pt idx="150" formatCode="0.0%">
                  <c:v>0.996</c:v>
                </c:pt>
                <c:pt idx="151" formatCode="0.0%">
                  <c:v>0.996</c:v>
                </c:pt>
                <c:pt idx="152" formatCode="0.0%">
                  <c:v>0.996</c:v>
                </c:pt>
                <c:pt idx="153" formatCode="0.0%">
                  <c:v>0.997</c:v>
                </c:pt>
                <c:pt idx="154" formatCode="0.0%">
                  <c:v>0.997</c:v>
                </c:pt>
                <c:pt idx="155" formatCode="0.0%">
                  <c:v>0.997</c:v>
                </c:pt>
                <c:pt idx="156" formatCode="0.0%">
                  <c:v>0.997</c:v>
                </c:pt>
                <c:pt idx="157" formatCode="0.0%">
                  <c:v>0.997</c:v>
                </c:pt>
                <c:pt idx="158" formatCode="0.0%">
                  <c:v>0.997</c:v>
                </c:pt>
                <c:pt idx="159" formatCode="0.0%">
                  <c:v>0.997</c:v>
                </c:pt>
                <c:pt idx="160" formatCode="0.0%">
                  <c:v>0.997</c:v>
                </c:pt>
                <c:pt idx="161" formatCode="0.0%">
                  <c:v>0.997</c:v>
                </c:pt>
                <c:pt idx="162" formatCode="0.0%">
                  <c:v>0.998</c:v>
                </c:pt>
                <c:pt idx="163" formatCode="0.0%">
                  <c:v>0.998</c:v>
                </c:pt>
                <c:pt idx="164" formatCode="0.0%">
                  <c:v>0.998</c:v>
                </c:pt>
                <c:pt idx="165" formatCode="0.0%">
                  <c:v>0.998</c:v>
                </c:pt>
                <c:pt idx="166" formatCode="0.0%">
                  <c:v>0.99900000000000011</c:v>
                </c:pt>
                <c:pt idx="167" formatCode="0.0%">
                  <c:v>0.99900000000000011</c:v>
                </c:pt>
                <c:pt idx="168" formatCode="0.0%">
                  <c:v>0.99900000000000011</c:v>
                </c:pt>
                <c:pt idx="169" formatCode="0.0%">
                  <c:v>0.99900000000000011</c:v>
                </c:pt>
                <c:pt idx="170" formatCode="0.0%">
                  <c:v>0.99900000000000011</c:v>
                </c:pt>
                <c:pt idx="171" formatCode="0.0%">
                  <c:v>0.99900000000000011</c:v>
                </c:pt>
                <c:pt idx="172" formatCode="0.0%">
                  <c:v>0.99900000000000011</c:v>
                </c:pt>
                <c:pt idx="173" formatCode="0.0%">
                  <c:v>0.99900000000000011</c:v>
                </c:pt>
                <c:pt idx="174" formatCode="0.0%">
                  <c:v>0.99900000000000011</c:v>
                </c:pt>
                <c:pt idx="175" formatCode="0.0%">
                  <c:v>0.99900000000000011</c:v>
                </c:pt>
                <c:pt idx="176" formatCode="0.0%">
                  <c:v>0.99900000000000011</c:v>
                </c:pt>
                <c:pt idx="177" formatCode="0.0%">
                  <c:v>0.99900000000000011</c:v>
                </c:pt>
                <c:pt idx="178" formatCode="0.0%">
                  <c:v>0.99900000000000011</c:v>
                </c:pt>
                <c:pt idx="179" formatCode="0.0%">
                  <c:v>0.99900000000000011</c:v>
                </c:pt>
                <c:pt idx="180" formatCode="0.0%">
                  <c:v>0.99900000000000011</c:v>
                </c:pt>
                <c:pt idx="181" formatCode="0.0%">
                  <c:v>0.99900000000000011</c:v>
                </c:pt>
                <c:pt idx="182" formatCode="0.0%">
                  <c:v>0.99900000000000011</c:v>
                </c:pt>
                <c:pt idx="183" formatCode="0.0%">
                  <c:v>0.99900000000000011</c:v>
                </c:pt>
                <c:pt idx="184" formatCode="0.0%">
                  <c:v>0.99900000000000011</c:v>
                </c:pt>
                <c:pt idx="185" formatCode="0.0%">
                  <c:v>0.99900000000000011</c:v>
                </c:pt>
                <c:pt idx="186" formatCode="0.0%">
                  <c:v>0.99900000000000011</c:v>
                </c:pt>
                <c:pt idx="187" formatCode="0.0%">
                  <c:v>0.99900000000000011</c:v>
                </c:pt>
                <c:pt idx="188" formatCode="0.0%">
                  <c:v>0.99900000000000011</c:v>
                </c:pt>
                <c:pt idx="189" formatCode="0.0%">
                  <c:v>0.99900000000000011</c:v>
                </c:pt>
                <c:pt idx="190" formatCode="0.0%">
                  <c:v>0.99900000000000011</c:v>
                </c:pt>
                <c:pt idx="191" formatCode="0.0%">
                  <c:v>1</c:v>
                </c:pt>
                <c:pt idx="192" formatCode="0.0%">
                  <c:v>1</c:v>
                </c:pt>
                <c:pt idx="193" formatCode="0.0%">
                  <c:v>1</c:v>
                </c:pt>
                <c:pt idx="194" formatCode="0.0%">
                  <c:v>1</c:v>
                </c:pt>
                <c:pt idx="195" formatCode="0.0%">
                  <c:v>1</c:v>
                </c:pt>
                <c:pt idx="196" formatCode="0.0%">
                  <c:v>1</c:v>
                </c:pt>
                <c:pt idx="197" formatCode="0.0%">
                  <c:v>1</c:v>
                </c:pt>
                <c:pt idx="198" formatCode="0.0%">
                  <c:v>1</c:v>
                </c:pt>
                <c:pt idx="199" formatCode="0.0%">
                  <c:v>0.99900000000000011</c:v>
                </c:pt>
                <c:pt idx="200" formatCode="0.0%">
                  <c:v>0.99900000000000011</c:v>
                </c:pt>
                <c:pt idx="201" formatCode="0.0%">
                  <c:v>0.99900000000000011</c:v>
                </c:pt>
                <c:pt idx="202" formatCode="0.0%">
                  <c:v>0.99900000000000011</c:v>
                </c:pt>
                <c:pt idx="203" formatCode="0.0%">
                  <c:v>0.998</c:v>
                </c:pt>
                <c:pt idx="204" formatCode="0.0%">
                  <c:v>0.998</c:v>
                </c:pt>
                <c:pt idx="205" formatCode="0.0%">
                  <c:v>0.998</c:v>
                </c:pt>
                <c:pt idx="206" formatCode="0.0%">
                  <c:v>0.998</c:v>
                </c:pt>
                <c:pt idx="207" formatCode="0.0%">
                  <c:v>0.997</c:v>
                </c:pt>
                <c:pt idx="208" formatCode="0.0%">
                  <c:v>0.997</c:v>
                </c:pt>
                <c:pt idx="209" formatCode="0.0%">
                  <c:v>0.997</c:v>
                </c:pt>
                <c:pt idx="210" formatCode="0.0%">
                  <c:v>0.997</c:v>
                </c:pt>
                <c:pt idx="211" formatCode="0.0%">
                  <c:v>0.997</c:v>
                </c:pt>
                <c:pt idx="212" formatCode="0.0%">
                  <c:v>0.996</c:v>
                </c:pt>
                <c:pt idx="213" formatCode="0.0%">
                  <c:v>0.996</c:v>
                </c:pt>
                <c:pt idx="214" formatCode="0.0%">
                  <c:v>0.996</c:v>
                </c:pt>
                <c:pt idx="215" formatCode="0.0%">
                  <c:v>0.996</c:v>
                </c:pt>
                <c:pt idx="216" formatCode="0.0%">
                  <c:v>0.996</c:v>
                </c:pt>
                <c:pt idx="217" formatCode="0.0%">
                  <c:v>0.996</c:v>
                </c:pt>
                <c:pt idx="218" formatCode="0.0%">
                  <c:v>0.995</c:v>
                </c:pt>
                <c:pt idx="219" formatCode="0.0%">
                  <c:v>0.995</c:v>
                </c:pt>
                <c:pt idx="220" formatCode="0.0%">
                  <c:v>0.995</c:v>
                </c:pt>
                <c:pt idx="221" formatCode="0.0%">
                  <c:v>0.995</c:v>
                </c:pt>
                <c:pt idx="222" formatCode="0.0%">
                  <c:v>0.99400000000000011</c:v>
                </c:pt>
                <c:pt idx="223" formatCode="0.0%">
                  <c:v>0.99299999999999999</c:v>
                </c:pt>
                <c:pt idx="224" formatCode="0.0%">
                  <c:v>0.99299999999999999</c:v>
                </c:pt>
                <c:pt idx="225" formatCode="0.0%">
                  <c:v>0.99199999999999999</c:v>
                </c:pt>
                <c:pt idx="226" formatCode="0.0%">
                  <c:v>0.99199999999999999</c:v>
                </c:pt>
                <c:pt idx="227" formatCode="0.0%">
                  <c:v>0.99099999999999999</c:v>
                </c:pt>
                <c:pt idx="228" formatCode="0.0%">
                  <c:v>0.99099999999999999</c:v>
                </c:pt>
                <c:pt idx="229" formatCode="0.0%">
                  <c:v>0.99</c:v>
                </c:pt>
                <c:pt idx="230" formatCode="0.0%">
                  <c:v>0.9890000000000001</c:v>
                </c:pt>
                <c:pt idx="231" formatCode="0.0%">
                  <c:v>0.9890000000000001</c:v>
                </c:pt>
                <c:pt idx="232" formatCode="0.0%">
                  <c:v>0.98799999999999999</c:v>
                </c:pt>
                <c:pt idx="233" formatCode="0.0%">
                  <c:v>0.98699999999999999</c:v>
                </c:pt>
                <c:pt idx="234" formatCode="0.0%">
                  <c:v>0.98699999999999999</c:v>
                </c:pt>
                <c:pt idx="235" formatCode="0.0%">
                  <c:v>0.98599999999999999</c:v>
                </c:pt>
                <c:pt idx="236" formatCode="0.0%">
                  <c:v>0.98499999999999999</c:v>
                </c:pt>
                <c:pt idx="237" formatCode="0.0%">
                  <c:v>0.98499999999999999</c:v>
                </c:pt>
                <c:pt idx="238" formatCode="0.0%">
                  <c:v>0.9840000000000001</c:v>
                </c:pt>
                <c:pt idx="239" formatCode="0.0%">
                  <c:v>0.98299999999999998</c:v>
                </c:pt>
                <c:pt idx="240" formatCode="0.0%">
                  <c:v>0.98299999999999998</c:v>
                </c:pt>
                <c:pt idx="241" formatCode="0.0%">
                  <c:v>0.98199999999999998</c:v>
                </c:pt>
                <c:pt idx="242" formatCode="0.0%">
                  <c:v>0.98099999999999998</c:v>
                </c:pt>
                <c:pt idx="243" formatCode="0.0%">
                  <c:v>0.98099999999999998</c:v>
                </c:pt>
                <c:pt idx="244" formatCode="0.0%">
                  <c:v>0.98</c:v>
                </c:pt>
                <c:pt idx="245" formatCode="0.0%">
                  <c:v>0.97900000000000009</c:v>
                </c:pt>
                <c:pt idx="246" formatCode="0.0%">
                  <c:v>0.97900000000000009</c:v>
                </c:pt>
                <c:pt idx="247" formatCode="0.0%">
                  <c:v>0.97799999999999998</c:v>
                </c:pt>
                <c:pt idx="248" formatCode="0.0%">
                  <c:v>0.97699999999999998</c:v>
                </c:pt>
                <c:pt idx="249" formatCode="0.0%">
                  <c:v>0.97599999999999998</c:v>
                </c:pt>
                <c:pt idx="250" formatCode="0.0%">
                  <c:v>0.97599999999999998</c:v>
                </c:pt>
                <c:pt idx="251" formatCode="0.0%">
                  <c:v>0.97499999999999998</c:v>
                </c:pt>
                <c:pt idx="252" formatCode="0.0%">
                  <c:v>0.97400000000000009</c:v>
                </c:pt>
                <c:pt idx="253" formatCode="0.0%">
                  <c:v>0.97299999999999998</c:v>
                </c:pt>
                <c:pt idx="254" formatCode="0.0%">
                  <c:v>0.97299999999999998</c:v>
                </c:pt>
                <c:pt idx="255" formatCode="0.0%">
                  <c:v>0.97199999999999998</c:v>
                </c:pt>
                <c:pt idx="256" formatCode="0.0%">
                  <c:v>0.97099999999999997</c:v>
                </c:pt>
                <c:pt idx="257" formatCode="0.0%">
                  <c:v>0.97</c:v>
                </c:pt>
                <c:pt idx="258" formatCode="0.0%">
                  <c:v>0.96900000000000008</c:v>
                </c:pt>
                <c:pt idx="259" formatCode="0.0%">
                  <c:v>0.96799999999999997</c:v>
                </c:pt>
                <c:pt idx="260" formatCode="0.0%">
                  <c:v>0.96700000000000008</c:v>
                </c:pt>
                <c:pt idx="261" formatCode="0.0%">
                  <c:v>0.96599999999999997</c:v>
                </c:pt>
                <c:pt idx="262" formatCode="0.0%">
                  <c:v>0.96400000000000008</c:v>
                </c:pt>
                <c:pt idx="263" formatCode="0.0%">
                  <c:v>0.96299999999999997</c:v>
                </c:pt>
                <c:pt idx="264" formatCode="0.0%">
                  <c:v>0.96200000000000008</c:v>
                </c:pt>
                <c:pt idx="265" formatCode="0.0%">
                  <c:v>0.96099999999999997</c:v>
                </c:pt>
                <c:pt idx="266" formatCode="0.0%">
                  <c:v>0.96</c:v>
                </c:pt>
                <c:pt idx="267" formatCode="0.0%">
                  <c:v>0.95900000000000007</c:v>
                </c:pt>
                <c:pt idx="268" formatCode="0.0%">
                  <c:v>0.95799999999999996</c:v>
                </c:pt>
                <c:pt idx="269" formatCode="0.0%">
                  <c:v>0.95700000000000007</c:v>
                </c:pt>
                <c:pt idx="270" formatCode="0.0%">
                  <c:v>0.95599999999999996</c:v>
                </c:pt>
                <c:pt idx="271" formatCode="0.0%">
                  <c:v>0.95499999999999996</c:v>
                </c:pt>
                <c:pt idx="272" formatCode="0.0%">
                  <c:v>0.95400000000000007</c:v>
                </c:pt>
                <c:pt idx="273" formatCode="0.0%">
                  <c:v>0.95200000000000007</c:v>
                </c:pt>
                <c:pt idx="274" formatCode="0.0%">
                  <c:v>0.95099999999999996</c:v>
                </c:pt>
                <c:pt idx="275" formatCode="0.0%">
                  <c:v>0.95</c:v>
                </c:pt>
                <c:pt idx="276" formatCode="0.0%">
                  <c:v>0.94900000000000007</c:v>
                </c:pt>
                <c:pt idx="277" formatCode="0.0%">
                  <c:v>0.94799999999999995</c:v>
                </c:pt>
                <c:pt idx="278" formatCode="0.0%">
                  <c:v>0.94599999999999995</c:v>
                </c:pt>
                <c:pt idx="279" formatCode="0.0%">
                  <c:v>0.94499999999999995</c:v>
                </c:pt>
                <c:pt idx="280" formatCode="0.0%">
                  <c:v>0.94400000000000006</c:v>
                </c:pt>
                <c:pt idx="281" formatCode="0.0%">
                  <c:v>0.94200000000000006</c:v>
                </c:pt>
                <c:pt idx="282" formatCode="0.0%">
                  <c:v>0.94099999999999995</c:v>
                </c:pt>
                <c:pt idx="283" formatCode="0.0%">
                  <c:v>0.94</c:v>
                </c:pt>
                <c:pt idx="284" formatCode="0.0%">
                  <c:v>0.93799999999999994</c:v>
                </c:pt>
                <c:pt idx="285" formatCode="0.0%">
                  <c:v>0.93700000000000006</c:v>
                </c:pt>
                <c:pt idx="286" formatCode="0.0%">
                  <c:v>0.93500000000000005</c:v>
                </c:pt>
                <c:pt idx="287" formatCode="0.0%">
                  <c:v>0.93400000000000005</c:v>
                </c:pt>
                <c:pt idx="288" formatCode="0.0%">
                  <c:v>0.93200000000000005</c:v>
                </c:pt>
                <c:pt idx="289" formatCode="0.0%">
                  <c:v>0.93099999999999994</c:v>
                </c:pt>
                <c:pt idx="290" formatCode="0.0%">
                  <c:v>0.92900000000000005</c:v>
                </c:pt>
                <c:pt idx="291" formatCode="0.0%">
                  <c:v>0.92700000000000005</c:v>
                </c:pt>
                <c:pt idx="292" formatCode="0.0%">
                  <c:v>0.92599999999999993</c:v>
                </c:pt>
                <c:pt idx="293" formatCode="0.0%">
                  <c:v>0.92400000000000004</c:v>
                </c:pt>
                <c:pt idx="294" formatCode="0.0%">
                  <c:v>0.92299999999999993</c:v>
                </c:pt>
                <c:pt idx="295" formatCode="0.0%">
                  <c:v>0.92099999999999993</c:v>
                </c:pt>
                <c:pt idx="296" formatCode="0.0%">
                  <c:v>0.91900000000000004</c:v>
                </c:pt>
                <c:pt idx="297" formatCode="0.0%">
                  <c:v>0.91799999999999993</c:v>
                </c:pt>
                <c:pt idx="298" formatCode="0.0%">
                  <c:v>0.91599999999999993</c:v>
                </c:pt>
                <c:pt idx="299" formatCode="0.0%">
                  <c:v>0.91400000000000003</c:v>
                </c:pt>
                <c:pt idx="300" formatCode="0.0%">
                  <c:v>0.91299999999999992</c:v>
                </c:pt>
                <c:pt idx="301" formatCode="0.0%">
                  <c:v>0.91099999999999992</c:v>
                </c:pt>
                <c:pt idx="302" formatCode="0.0%">
                  <c:v>0.90900000000000003</c:v>
                </c:pt>
                <c:pt idx="303" formatCode="0.0%">
                  <c:v>0.90700000000000003</c:v>
                </c:pt>
                <c:pt idx="304" formatCode="0.0%">
                  <c:v>0.90599999999999992</c:v>
                </c:pt>
                <c:pt idx="305" formatCode="0.0%">
                  <c:v>0.90400000000000003</c:v>
                </c:pt>
                <c:pt idx="306" formatCode="0.0%">
                  <c:v>0.90200000000000002</c:v>
                </c:pt>
                <c:pt idx="307" formatCode="0.0%">
                  <c:v>0.9</c:v>
                </c:pt>
                <c:pt idx="308" formatCode="0.0%">
                  <c:v>0.89800000000000002</c:v>
                </c:pt>
                <c:pt idx="309" formatCode="0.0%">
                  <c:v>0.89700000000000002</c:v>
                </c:pt>
                <c:pt idx="310" formatCode="0.0%">
                  <c:v>0.89500000000000002</c:v>
                </c:pt>
                <c:pt idx="311" formatCode="0.0%">
                  <c:v>0.89300000000000002</c:v>
                </c:pt>
                <c:pt idx="312" formatCode="0.0%">
                  <c:v>0.8909999999999999</c:v>
                </c:pt>
                <c:pt idx="313" formatCode="0.0%">
                  <c:v>0.89</c:v>
                </c:pt>
                <c:pt idx="314" formatCode="0.0%">
                  <c:v>0.88800000000000001</c:v>
                </c:pt>
                <c:pt idx="315" formatCode="0.0%">
                  <c:v>0.8859999999999999</c:v>
                </c:pt>
                <c:pt idx="316" formatCode="0.0%">
                  <c:v>0.88400000000000001</c:v>
                </c:pt>
                <c:pt idx="317" formatCode="0.0%">
                  <c:v>0.88200000000000001</c:v>
                </c:pt>
                <c:pt idx="318" formatCode="0.0%">
                  <c:v>0.88</c:v>
                </c:pt>
                <c:pt idx="319" formatCode="0.0%">
                  <c:v>0.878</c:v>
                </c:pt>
                <c:pt idx="320" formatCode="0.0%">
                  <c:v>0.87599999999999989</c:v>
                </c:pt>
                <c:pt idx="321" formatCode="0.0%">
                  <c:v>0.873</c:v>
                </c:pt>
                <c:pt idx="322" formatCode="0.0%">
                  <c:v>0.871</c:v>
                </c:pt>
                <c:pt idx="323" formatCode="0.0%">
                  <c:v>0.86900000000000011</c:v>
                </c:pt>
                <c:pt idx="324" formatCode="0.0%">
                  <c:v>0.86699999999999999</c:v>
                </c:pt>
                <c:pt idx="325" formatCode="0.0%">
                  <c:v>0.86499999999999999</c:v>
                </c:pt>
                <c:pt idx="326" formatCode="0.0%">
                  <c:v>0.86299999999999999</c:v>
                </c:pt>
                <c:pt idx="327" formatCode="0.0%">
                  <c:v>0.86099999999999999</c:v>
                </c:pt>
                <c:pt idx="328" formatCode="0.0%">
                  <c:v>0.8590000000000001</c:v>
                </c:pt>
                <c:pt idx="329" formatCode="0.0%">
                  <c:v>0.85699999999999998</c:v>
                </c:pt>
                <c:pt idx="330" formatCode="0.0%">
                  <c:v>0.85499999999999998</c:v>
                </c:pt>
                <c:pt idx="331" formatCode="0.0%">
                  <c:v>0.85199999999999998</c:v>
                </c:pt>
                <c:pt idx="332" formatCode="0.0%">
                  <c:v>0.85</c:v>
                </c:pt>
                <c:pt idx="333" formatCode="0.0%">
                  <c:v>0.84799999999999998</c:v>
                </c:pt>
                <c:pt idx="334" formatCode="0.0%">
                  <c:v>0.84599999999999997</c:v>
                </c:pt>
                <c:pt idx="335" formatCode="0.0%">
                  <c:v>0.84299999999999997</c:v>
                </c:pt>
                <c:pt idx="336" formatCode="0.0%">
                  <c:v>0.84099999999999997</c:v>
                </c:pt>
                <c:pt idx="337" formatCode="0.0%">
                  <c:v>0.83900000000000008</c:v>
                </c:pt>
                <c:pt idx="338" formatCode="0.0%">
                  <c:v>0.83700000000000008</c:v>
                </c:pt>
                <c:pt idx="339" formatCode="0.0%">
                  <c:v>0.83400000000000007</c:v>
                </c:pt>
                <c:pt idx="340" formatCode="0.0%">
                  <c:v>0.83200000000000007</c:v>
                </c:pt>
                <c:pt idx="341" formatCode="0.0%">
                  <c:v>0.83</c:v>
                </c:pt>
                <c:pt idx="342" formatCode="0.0%">
                  <c:v>0.82700000000000007</c:v>
                </c:pt>
                <c:pt idx="343" formatCode="0.0%">
                  <c:v>0.82499999999999996</c:v>
                </c:pt>
                <c:pt idx="344" formatCode="0.0%">
                  <c:v>0.82200000000000006</c:v>
                </c:pt>
                <c:pt idx="345" formatCode="0.0%">
                  <c:v>0.82</c:v>
                </c:pt>
                <c:pt idx="346" formatCode="0.0%">
                  <c:v>0.81700000000000006</c:v>
                </c:pt>
                <c:pt idx="347" formatCode="0.0%">
                  <c:v>0.81499999999999995</c:v>
                </c:pt>
                <c:pt idx="348" formatCode="0.0%">
                  <c:v>0.81200000000000006</c:v>
                </c:pt>
                <c:pt idx="349" formatCode="0.0%">
                  <c:v>0.81</c:v>
                </c:pt>
                <c:pt idx="350" formatCode="0.0%">
                  <c:v>0.80700000000000005</c:v>
                </c:pt>
                <c:pt idx="351" formatCode="0.0%">
                  <c:v>0.80500000000000005</c:v>
                </c:pt>
                <c:pt idx="352" formatCode="0.0%">
                  <c:v>0.80200000000000005</c:v>
                </c:pt>
                <c:pt idx="353" formatCode="0.0%">
                  <c:v>0.79900000000000004</c:v>
                </c:pt>
                <c:pt idx="354" formatCode="0.0%">
                  <c:v>0.79599999999999993</c:v>
                </c:pt>
                <c:pt idx="355" formatCode="0.0%">
                  <c:v>0.79400000000000004</c:v>
                </c:pt>
                <c:pt idx="356" formatCode="0.0%">
                  <c:v>0.79099999999999993</c:v>
                </c:pt>
                <c:pt idx="357" formatCode="0.0%">
                  <c:v>0.78799999999999992</c:v>
                </c:pt>
                <c:pt idx="358" formatCode="0.0%">
                  <c:v>0.78500000000000003</c:v>
                </c:pt>
                <c:pt idx="359" formatCode="0.0%">
                  <c:v>0.78299999999999992</c:v>
                </c:pt>
                <c:pt idx="360" formatCode="0.0%">
                  <c:v>0.78</c:v>
                </c:pt>
                <c:pt idx="361" formatCode="0.0%">
                  <c:v>0.77700000000000002</c:v>
                </c:pt>
                <c:pt idx="362" formatCode="0.0%">
                  <c:v>0.77500000000000002</c:v>
                </c:pt>
                <c:pt idx="363" formatCode="0.0%">
                  <c:v>0.77200000000000002</c:v>
                </c:pt>
                <c:pt idx="364" formatCode="0.0%">
                  <c:v>0.77</c:v>
                </c:pt>
                <c:pt idx="365" formatCode="0.0%">
                  <c:v>0.76700000000000002</c:v>
                </c:pt>
                <c:pt idx="366" formatCode="0.0%">
                  <c:v>0.76500000000000001</c:v>
                </c:pt>
                <c:pt idx="367" formatCode="0.0%">
                  <c:v>0.76200000000000001</c:v>
                </c:pt>
                <c:pt idx="368" formatCode="0.0%">
                  <c:v>0.75900000000000001</c:v>
                </c:pt>
                <c:pt idx="369" formatCode="0.0%">
                  <c:v>0.75700000000000001</c:v>
                </c:pt>
                <c:pt idx="370" formatCode="0.0%">
                  <c:v>0.754</c:v>
                </c:pt>
                <c:pt idx="371" formatCode="0.0%">
                  <c:v>0.75099999999999989</c:v>
                </c:pt>
                <c:pt idx="372" formatCode="0.0%">
                  <c:v>0.74900000000000011</c:v>
                </c:pt>
                <c:pt idx="373" formatCode="0.0%">
                  <c:v>0.746</c:v>
                </c:pt>
                <c:pt idx="374" formatCode="0.0%">
                  <c:v>0.74400000000000011</c:v>
                </c:pt>
                <c:pt idx="375" formatCode="0.0%">
                  <c:v>0.74099999999999999</c:v>
                </c:pt>
                <c:pt idx="376" formatCode="0.0%">
                  <c:v>0.73799999999999999</c:v>
                </c:pt>
                <c:pt idx="377" formatCode="0.0%">
                  <c:v>0.73499999999999999</c:v>
                </c:pt>
                <c:pt idx="378" formatCode="0.0%">
                  <c:v>0.73199999999999998</c:v>
                </c:pt>
                <c:pt idx="379" formatCode="0.0%">
                  <c:v>0.72900000000000009</c:v>
                </c:pt>
                <c:pt idx="380" formatCode="0.0%">
                  <c:v>0.72599999999999998</c:v>
                </c:pt>
                <c:pt idx="381" formatCode="0.0%">
                  <c:v>0.72299999999999998</c:v>
                </c:pt>
                <c:pt idx="382" formatCode="0.0%">
                  <c:v>0.72</c:v>
                </c:pt>
                <c:pt idx="383" formatCode="0.0%">
                  <c:v>0.71700000000000008</c:v>
                </c:pt>
                <c:pt idx="384" formatCode="0.0%">
                  <c:v>0.71400000000000008</c:v>
                </c:pt>
                <c:pt idx="385" formatCode="0.0%">
                  <c:v>0.71099999999999997</c:v>
                </c:pt>
                <c:pt idx="386" formatCode="0.0%">
                  <c:v>0.70799999999999996</c:v>
                </c:pt>
                <c:pt idx="387" formatCode="0.0%">
                  <c:v>0.70499999999999996</c:v>
                </c:pt>
                <c:pt idx="388" formatCode="0.0%">
                  <c:v>0.70200000000000007</c:v>
                </c:pt>
                <c:pt idx="389" formatCode="0.0%">
                  <c:v>0.69900000000000007</c:v>
                </c:pt>
                <c:pt idx="390" formatCode="0.0%">
                  <c:v>0.69700000000000006</c:v>
                </c:pt>
                <c:pt idx="391" formatCode="0.0%">
                  <c:v>0.69400000000000006</c:v>
                </c:pt>
                <c:pt idx="392" formatCode="0.0%">
                  <c:v>0.69099999999999995</c:v>
                </c:pt>
                <c:pt idx="393" formatCode="0.0%">
                  <c:v>0.68799999999999994</c:v>
                </c:pt>
                <c:pt idx="394" formatCode="0.0%">
                  <c:v>0.68500000000000005</c:v>
                </c:pt>
                <c:pt idx="395" formatCode="0.0%">
                  <c:v>0.68200000000000005</c:v>
                </c:pt>
                <c:pt idx="396" formatCode="0.0%">
                  <c:v>0.67900000000000005</c:v>
                </c:pt>
                <c:pt idx="397" formatCode="0.0%">
                  <c:v>0.67599999999999993</c:v>
                </c:pt>
                <c:pt idx="398" formatCode="0.0%">
                  <c:v>0.67299999999999993</c:v>
                </c:pt>
                <c:pt idx="399" formatCode="0.0%">
                  <c:v>0.67</c:v>
                </c:pt>
                <c:pt idx="400" formatCode="0.0%">
                  <c:v>0.66799999999999993</c:v>
                </c:pt>
                <c:pt idx="401" formatCode="0.0%">
                  <c:v>0.66500000000000004</c:v>
                </c:pt>
                <c:pt idx="402" formatCode="0.0%">
                  <c:v>0.66200000000000003</c:v>
                </c:pt>
                <c:pt idx="403" formatCode="0.0%">
                  <c:v>0.65900000000000003</c:v>
                </c:pt>
                <c:pt idx="404" formatCode="0.0%">
                  <c:v>0.65599999999999992</c:v>
                </c:pt>
                <c:pt idx="405" formatCode="0.0%">
                  <c:v>0.65300000000000002</c:v>
                </c:pt>
                <c:pt idx="406" formatCode="0.0%">
                  <c:v>0.65</c:v>
                </c:pt>
                <c:pt idx="407" formatCode="0.0%">
                  <c:v>0.64700000000000002</c:v>
                </c:pt>
                <c:pt idx="408" formatCode="0.0%">
                  <c:v>0.64400000000000002</c:v>
                </c:pt>
                <c:pt idx="409" formatCode="0.0%">
                  <c:v>0.6409999999999999</c:v>
                </c:pt>
                <c:pt idx="410" formatCode="0.0%">
                  <c:v>0.63800000000000001</c:v>
                </c:pt>
                <c:pt idx="411" formatCode="0.0%">
                  <c:v>0.63500000000000001</c:v>
                </c:pt>
                <c:pt idx="412" formatCode="0.0%">
                  <c:v>0.63200000000000001</c:v>
                </c:pt>
                <c:pt idx="413" formatCode="0.0%">
                  <c:v>0.629</c:v>
                </c:pt>
                <c:pt idx="414" formatCode="0.0%">
                  <c:v>0.626</c:v>
                </c:pt>
                <c:pt idx="415" formatCode="0.0%">
                  <c:v>0.623</c:v>
                </c:pt>
                <c:pt idx="416" formatCode="0.0%">
                  <c:v>0.62</c:v>
                </c:pt>
                <c:pt idx="417" formatCode="0.0%">
                  <c:v>0.61799999999999999</c:v>
                </c:pt>
                <c:pt idx="418" formatCode="0.0%">
                  <c:v>0.61499999999999999</c:v>
                </c:pt>
                <c:pt idx="419" formatCode="0.0%">
                  <c:v>0.61199999999999999</c:v>
                </c:pt>
                <c:pt idx="420" formatCode="0.0%">
                  <c:v>0.60899999999999999</c:v>
                </c:pt>
                <c:pt idx="421" formatCode="0.0%">
                  <c:v>0.60599999999999998</c:v>
                </c:pt>
                <c:pt idx="422" formatCode="0.0%">
                  <c:v>0.60299999999999998</c:v>
                </c:pt>
                <c:pt idx="423" formatCode="0.0%">
                  <c:v>0.6</c:v>
                </c:pt>
                <c:pt idx="424" formatCode="0.0%">
                  <c:v>0.59699999999999998</c:v>
                </c:pt>
                <c:pt idx="425" formatCode="0.0%">
                  <c:v>0.59399999999999997</c:v>
                </c:pt>
                <c:pt idx="426" formatCode="0.0%">
                  <c:v>0.59099999999999997</c:v>
                </c:pt>
                <c:pt idx="427" formatCode="0.0%">
                  <c:v>0.58799999999999997</c:v>
                </c:pt>
                <c:pt idx="428" formatCode="0.0%">
                  <c:v>0.58499999999999996</c:v>
                </c:pt>
                <c:pt idx="429" formatCode="0.0%">
                  <c:v>0.58200000000000007</c:v>
                </c:pt>
                <c:pt idx="430" formatCode="0.0%">
                  <c:v>0.57799999999999996</c:v>
                </c:pt>
                <c:pt idx="431" formatCode="0.0%">
                  <c:v>0.57499999999999996</c:v>
                </c:pt>
                <c:pt idx="432" formatCode="0.0%">
                  <c:v>0.57200000000000006</c:v>
                </c:pt>
                <c:pt idx="433" formatCode="0.0%">
                  <c:v>0.56899999999999995</c:v>
                </c:pt>
                <c:pt idx="434" formatCode="0.0%">
                  <c:v>0.56600000000000006</c:v>
                </c:pt>
                <c:pt idx="435" formatCode="0.0%">
                  <c:v>0.56200000000000006</c:v>
                </c:pt>
                <c:pt idx="436" formatCode="0.0%">
                  <c:v>0.55899999999999994</c:v>
                </c:pt>
                <c:pt idx="437" formatCode="0.0%">
                  <c:v>0.55600000000000005</c:v>
                </c:pt>
                <c:pt idx="438" formatCode="0.0%">
                  <c:v>0.55299999999999994</c:v>
                </c:pt>
                <c:pt idx="439" formatCode="0.0%">
                  <c:v>0.55000000000000004</c:v>
                </c:pt>
                <c:pt idx="440" formatCode="0.0%">
                  <c:v>0.54700000000000004</c:v>
                </c:pt>
                <c:pt idx="441" formatCode="0.0%">
                  <c:v>0.54400000000000004</c:v>
                </c:pt>
                <c:pt idx="442" formatCode="0.0%">
                  <c:v>0.54100000000000004</c:v>
                </c:pt>
                <c:pt idx="443" formatCode="0.0%">
                  <c:v>0.53799999999999992</c:v>
                </c:pt>
                <c:pt idx="444" formatCode="0.0%">
                  <c:v>0.53500000000000003</c:v>
                </c:pt>
                <c:pt idx="445" formatCode="0.0%">
                  <c:v>0.53200000000000003</c:v>
                </c:pt>
                <c:pt idx="446" formatCode="0.0%">
                  <c:v>0.52900000000000003</c:v>
                </c:pt>
                <c:pt idx="447" formatCode="0.0%">
                  <c:v>0.52600000000000002</c:v>
                </c:pt>
                <c:pt idx="448" formatCode="0.0%">
                  <c:v>0.52300000000000002</c:v>
                </c:pt>
                <c:pt idx="449" formatCode="0.0%">
                  <c:v>0.51900000000000002</c:v>
                </c:pt>
                <c:pt idx="450" formatCode="0.0%">
                  <c:v>0.51600000000000001</c:v>
                </c:pt>
                <c:pt idx="451" formatCode="0.0%">
                  <c:v>0.51300000000000001</c:v>
                </c:pt>
                <c:pt idx="452" formatCode="0.0%">
                  <c:v>0.51</c:v>
                </c:pt>
                <c:pt idx="453" formatCode="0.0%">
                  <c:v>0.50700000000000001</c:v>
                </c:pt>
                <c:pt idx="454" formatCode="0.0%">
                  <c:v>0.503</c:v>
                </c:pt>
                <c:pt idx="455" formatCode="0.0%">
                  <c:v>0.5</c:v>
                </c:pt>
                <c:pt idx="456" formatCode="0.0%">
                  <c:v>0.49700000000000005</c:v>
                </c:pt>
                <c:pt idx="457" formatCode="0.0%">
                  <c:v>0.49399999999999999</c:v>
                </c:pt>
                <c:pt idx="458" formatCode="0.0%">
                  <c:v>0.49</c:v>
                </c:pt>
                <c:pt idx="459" formatCode="0.0%">
                  <c:v>0.48700000000000004</c:v>
                </c:pt>
                <c:pt idx="460" formatCode="0.0%">
                  <c:v>0.48399999999999999</c:v>
                </c:pt>
                <c:pt idx="461" formatCode="0.0%">
                  <c:v>0.48100000000000004</c:v>
                </c:pt>
                <c:pt idx="462" formatCode="0.0%">
                  <c:v>0.47700000000000004</c:v>
                </c:pt>
                <c:pt idx="463" formatCode="0.0%">
                  <c:v>0.47399999999999998</c:v>
                </c:pt>
                <c:pt idx="464" formatCode="0.0%">
                  <c:v>0.47100000000000003</c:v>
                </c:pt>
                <c:pt idx="465" formatCode="0.0%">
                  <c:v>0.46799999999999997</c:v>
                </c:pt>
                <c:pt idx="466" formatCode="0.0%">
                  <c:v>0.46500000000000002</c:v>
                </c:pt>
                <c:pt idx="467" formatCode="0.0%">
                  <c:v>0.46200000000000002</c:v>
                </c:pt>
                <c:pt idx="468" formatCode="0.0%">
                  <c:v>0.45899999999999996</c:v>
                </c:pt>
                <c:pt idx="469" formatCode="0.0%">
                  <c:v>0.45600000000000002</c:v>
                </c:pt>
                <c:pt idx="470" formatCode="0.0%">
                  <c:v>0.45299999999999996</c:v>
                </c:pt>
                <c:pt idx="471" formatCode="0.0%">
                  <c:v>0.44900000000000001</c:v>
                </c:pt>
                <c:pt idx="472" formatCode="0.0%">
                  <c:v>0.44600000000000001</c:v>
                </c:pt>
                <c:pt idx="473" formatCode="0.0%">
                  <c:v>0.44299999999999995</c:v>
                </c:pt>
                <c:pt idx="474" formatCode="0.0%">
                  <c:v>0.44</c:v>
                </c:pt>
                <c:pt idx="475" formatCode="0.0%">
                  <c:v>0.43700000000000006</c:v>
                </c:pt>
                <c:pt idx="476" formatCode="0.0%">
                  <c:v>0.433</c:v>
                </c:pt>
                <c:pt idx="477" formatCode="0.0%">
                  <c:v>0.43</c:v>
                </c:pt>
                <c:pt idx="478" formatCode="0.0%">
                  <c:v>0.42700000000000005</c:v>
                </c:pt>
                <c:pt idx="479" formatCode="0.0%">
                  <c:v>0.42399999999999999</c:v>
                </c:pt>
                <c:pt idx="480" formatCode="0.0%">
                  <c:v>0.42</c:v>
                </c:pt>
                <c:pt idx="481" formatCode="0.0%">
                  <c:v>0.41700000000000004</c:v>
                </c:pt>
                <c:pt idx="482" formatCode="0.0%">
                  <c:v>0.41399999999999998</c:v>
                </c:pt>
                <c:pt idx="483" formatCode="0.0%">
                  <c:v>0.41</c:v>
                </c:pt>
                <c:pt idx="484" formatCode="0.0%">
                  <c:v>0.40700000000000003</c:v>
                </c:pt>
                <c:pt idx="485" formatCode="0.0%">
                  <c:v>0.40399999999999997</c:v>
                </c:pt>
                <c:pt idx="486" formatCode="0.0%">
                  <c:v>0.4</c:v>
                </c:pt>
                <c:pt idx="487" formatCode="0.0%">
                  <c:v>0.39700000000000002</c:v>
                </c:pt>
                <c:pt idx="488" formatCode="0.0%">
                  <c:v>0.39399999999999996</c:v>
                </c:pt>
                <c:pt idx="489" formatCode="0.0%">
                  <c:v>0.39</c:v>
                </c:pt>
                <c:pt idx="490" formatCode="0.0%">
                  <c:v>0.38700000000000001</c:v>
                </c:pt>
                <c:pt idx="491" formatCode="0.0%">
                  <c:v>0.38400000000000001</c:v>
                </c:pt>
                <c:pt idx="492" formatCode="0.0%">
                  <c:v>0.38</c:v>
                </c:pt>
                <c:pt idx="493" formatCode="0.0%">
                  <c:v>0.377</c:v>
                </c:pt>
                <c:pt idx="494" formatCode="0.0%">
                  <c:v>0.374</c:v>
                </c:pt>
                <c:pt idx="495" formatCode="0.0%">
                  <c:v>0.371</c:v>
                </c:pt>
                <c:pt idx="496" formatCode="0.0%">
                  <c:v>0.36700000000000005</c:v>
                </c:pt>
                <c:pt idx="497" formatCode="0.0%">
                  <c:v>0.36399999999999999</c:v>
                </c:pt>
                <c:pt idx="498" formatCode="0.0%">
                  <c:v>0.36099999999999999</c:v>
                </c:pt>
                <c:pt idx="499" formatCode="0.0%">
                  <c:v>0.35799999999999998</c:v>
                </c:pt>
                <c:pt idx="500" formatCode="0.0%">
                  <c:v>0.35499999999999998</c:v>
                </c:pt>
                <c:pt idx="501" formatCode="0.0%">
                  <c:v>0.35200000000000004</c:v>
                </c:pt>
                <c:pt idx="502" formatCode="0.0%">
                  <c:v>0.34899999999999998</c:v>
                </c:pt>
                <c:pt idx="503" formatCode="0.0%">
                  <c:v>0.34600000000000003</c:v>
                </c:pt>
                <c:pt idx="504" formatCode="0.0%">
                  <c:v>0.34299999999999997</c:v>
                </c:pt>
                <c:pt idx="505" formatCode="0.0%">
                  <c:v>0.34</c:v>
                </c:pt>
                <c:pt idx="506" formatCode="0.0%">
                  <c:v>0.33700000000000002</c:v>
                </c:pt>
                <c:pt idx="507" formatCode="0.0%">
                  <c:v>0.33399999999999996</c:v>
                </c:pt>
                <c:pt idx="508" formatCode="0.0%">
                  <c:v>0.33100000000000002</c:v>
                </c:pt>
                <c:pt idx="509" formatCode="0.0%">
                  <c:v>0.32700000000000001</c:v>
                </c:pt>
                <c:pt idx="510" formatCode="0.0%">
                  <c:v>0.32400000000000001</c:v>
                </c:pt>
                <c:pt idx="511" formatCode="0.0%">
                  <c:v>0.32100000000000001</c:v>
                </c:pt>
                <c:pt idx="512" formatCode="0.0%">
                  <c:v>0.318</c:v>
                </c:pt>
                <c:pt idx="513" formatCode="0.0%">
                  <c:v>0.315</c:v>
                </c:pt>
                <c:pt idx="514" formatCode="0.0%">
                  <c:v>0.312</c:v>
                </c:pt>
                <c:pt idx="515" formatCode="0.0%">
                  <c:v>0.309</c:v>
                </c:pt>
                <c:pt idx="516" formatCode="0.0%">
                  <c:v>0.30499999999999999</c:v>
                </c:pt>
                <c:pt idx="517" formatCode="0.0%">
                  <c:v>0.30199999999999999</c:v>
                </c:pt>
                <c:pt idx="518" formatCode="0.0%">
                  <c:v>0.29899999999999999</c:v>
                </c:pt>
                <c:pt idx="519" formatCode="0.0%">
                  <c:v>0.29600000000000004</c:v>
                </c:pt>
                <c:pt idx="520" formatCode="0.0%">
                  <c:v>0.29299999999999998</c:v>
                </c:pt>
                <c:pt idx="521" formatCode="0.0%">
                  <c:v>0.28999999999999998</c:v>
                </c:pt>
                <c:pt idx="522" formatCode="0.0%">
                  <c:v>0.28699999999999998</c:v>
                </c:pt>
                <c:pt idx="523" formatCode="0.0%">
                  <c:v>0.28399999999999997</c:v>
                </c:pt>
                <c:pt idx="524" formatCode="0.0%">
                  <c:v>0.28100000000000003</c:v>
                </c:pt>
                <c:pt idx="525" formatCode="0.0%">
                  <c:v>0.27800000000000002</c:v>
                </c:pt>
                <c:pt idx="526" formatCode="0.0%">
                  <c:v>0.27500000000000002</c:v>
                </c:pt>
                <c:pt idx="527" formatCode="0.0%">
                  <c:v>0.27200000000000002</c:v>
                </c:pt>
                <c:pt idx="528" formatCode="0.0%">
                  <c:v>0.26899999999999996</c:v>
                </c:pt>
                <c:pt idx="529" formatCode="0.0%">
                  <c:v>0.26600000000000001</c:v>
                </c:pt>
                <c:pt idx="530" formatCode="0.0%">
                  <c:v>0.26300000000000001</c:v>
                </c:pt>
                <c:pt idx="531" formatCode="0.0%">
                  <c:v>0.25900000000000001</c:v>
                </c:pt>
                <c:pt idx="532" formatCode="0.0%">
                  <c:v>0.25600000000000001</c:v>
                </c:pt>
                <c:pt idx="533" formatCode="0.0%">
                  <c:v>0.253</c:v>
                </c:pt>
                <c:pt idx="534" formatCode="0.0%">
                  <c:v>0.25</c:v>
                </c:pt>
                <c:pt idx="535" formatCode="0.0%">
                  <c:v>0.247</c:v>
                </c:pt>
                <c:pt idx="536" formatCode="0.0%">
                  <c:v>0.24399999999999999</c:v>
                </c:pt>
                <c:pt idx="537" formatCode="0.0%">
                  <c:v>0.24100000000000002</c:v>
                </c:pt>
                <c:pt idx="538" formatCode="0.0%">
                  <c:v>0.23800000000000002</c:v>
                </c:pt>
                <c:pt idx="539" formatCode="0.0%">
                  <c:v>0.23499999999999999</c:v>
                </c:pt>
                <c:pt idx="540" formatCode="0.0%">
                  <c:v>0.23199999999999998</c:v>
                </c:pt>
                <c:pt idx="541" formatCode="0.0%">
                  <c:v>0.22899999999999998</c:v>
                </c:pt>
                <c:pt idx="542" formatCode="0.0%">
                  <c:v>0.22600000000000001</c:v>
                </c:pt>
                <c:pt idx="543" formatCode="0.0%">
                  <c:v>0.223</c:v>
                </c:pt>
                <c:pt idx="544" formatCode="0.0%">
                  <c:v>0.22</c:v>
                </c:pt>
                <c:pt idx="545" formatCode="0.0%">
                  <c:v>0.217</c:v>
                </c:pt>
                <c:pt idx="546" formatCode="0.0%">
                  <c:v>0.214</c:v>
                </c:pt>
                <c:pt idx="547" formatCode="0.0%">
                  <c:v>0.21100000000000002</c:v>
                </c:pt>
                <c:pt idx="548" formatCode="0.0%">
                  <c:v>0.20800000000000002</c:v>
                </c:pt>
                <c:pt idx="549" formatCode="0.0%">
                  <c:v>0.20499999999999999</c:v>
                </c:pt>
                <c:pt idx="550" formatCode="0.0%">
                  <c:v>0.20199999999999999</c:v>
                </c:pt>
                <c:pt idx="551" formatCode="0.0%">
                  <c:v>0.19899999999999998</c:v>
                </c:pt>
                <c:pt idx="552" formatCode="0.0%">
                  <c:v>0.19500000000000001</c:v>
                </c:pt>
                <c:pt idx="553" formatCode="0.0%">
                  <c:v>0.192</c:v>
                </c:pt>
                <c:pt idx="554" formatCode="0.0%">
                  <c:v>0.18899999999999997</c:v>
                </c:pt>
                <c:pt idx="555" formatCode="0.0%">
                  <c:v>0.18600000000000003</c:v>
                </c:pt>
                <c:pt idx="556" formatCode="0.0%">
                  <c:v>0.183</c:v>
                </c:pt>
                <c:pt idx="557" formatCode="0.0%">
                  <c:v>0.18100000000000002</c:v>
                </c:pt>
                <c:pt idx="558" formatCode="0.0%">
                  <c:v>0.17800000000000002</c:v>
                </c:pt>
                <c:pt idx="559" formatCode="0.0%">
                  <c:v>0.17499999999999999</c:v>
                </c:pt>
                <c:pt idx="560" formatCode="0.0%">
                  <c:v>0.17300000000000001</c:v>
                </c:pt>
                <c:pt idx="561" formatCode="0.0%">
                  <c:v>0.17</c:v>
                </c:pt>
                <c:pt idx="562" formatCode="0.0%">
                  <c:v>0.16699999999999998</c:v>
                </c:pt>
                <c:pt idx="563" formatCode="0.0%">
                  <c:v>0.16399999999999998</c:v>
                </c:pt>
                <c:pt idx="564" formatCode="0.0%">
                  <c:v>0.16200000000000001</c:v>
                </c:pt>
                <c:pt idx="565" formatCode="0.0%">
                  <c:v>0.159</c:v>
                </c:pt>
                <c:pt idx="566" formatCode="0.0%">
                  <c:v>0.156</c:v>
                </c:pt>
                <c:pt idx="567" formatCode="0.0%">
                  <c:v>0.154</c:v>
                </c:pt>
                <c:pt idx="568" formatCode="0.0%">
                  <c:v>0.151</c:v>
                </c:pt>
                <c:pt idx="569" formatCode="0.0%">
                  <c:v>0.14899999999999999</c:v>
                </c:pt>
                <c:pt idx="570" formatCode="0.0%">
                  <c:v>0.14699999999999999</c:v>
                </c:pt>
                <c:pt idx="571" formatCode="0.0%">
                  <c:v>0.14400000000000002</c:v>
                </c:pt>
                <c:pt idx="572" formatCode="0.0%">
                  <c:v>0.14199999999999999</c:v>
                </c:pt>
                <c:pt idx="573" formatCode="0.0%">
                  <c:v>0.14000000000000001</c:v>
                </c:pt>
                <c:pt idx="574" formatCode="0.0%">
                  <c:v>0.13699999999999998</c:v>
                </c:pt>
                <c:pt idx="575" formatCode="0.0%">
                  <c:v>0.13500000000000001</c:v>
                </c:pt>
                <c:pt idx="576" formatCode="0.0%">
                  <c:v>0.13300000000000001</c:v>
                </c:pt>
                <c:pt idx="577" formatCode="0.0%">
                  <c:v>0.13100000000000001</c:v>
                </c:pt>
                <c:pt idx="578" formatCode="0.0%">
                  <c:v>0.128</c:v>
                </c:pt>
                <c:pt idx="579" formatCode="0.0%">
                  <c:v>0.126</c:v>
                </c:pt>
                <c:pt idx="580" formatCode="0.0%">
                  <c:v>0.124</c:v>
                </c:pt>
                <c:pt idx="581" formatCode="0.0%">
                  <c:v>0.121</c:v>
                </c:pt>
                <c:pt idx="582" formatCode="0.0%">
                  <c:v>0.11900000000000001</c:v>
                </c:pt>
                <c:pt idx="583" formatCode="0.0%">
                  <c:v>0.11699999999999999</c:v>
                </c:pt>
                <c:pt idx="584" formatCode="0.0%">
                  <c:v>0.115</c:v>
                </c:pt>
                <c:pt idx="585" formatCode="0.0%">
                  <c:v>0.113</c:v>
                </c:pt>
                <c:pt idx="586" formatCode="0.0%">
                  <c:v>0.111</c:v>
                </c:pt>
                <c:pt idx="587" formatCode="0.0%">
                  <c:v>0.10800000000000001</c:v>
                </c:pt>
                <c:pt idx="588" formatCode="0.0%">
                  <c:v>0.106</c:v>
                </c:pt>
                <c:pt idx="589" formatCode="0.0%">
                  <c:v>0.10400000000000001</c:v>
                </c:pt>
                <c:pt idx="590" formatCode="0.0%">
                  <c:v>0.10199999999999999</c:v>
                </c:pt>
                <c:pt idx="591" formatCode="0.0%">
                  <c:v>0.1</c:v>
                </c:pt>
                <c:pt idx="592" formatCode="0.0%">
                  <c:v>9.8000000000000004E-2</c:v>
                </c:pt>
                <c:pt idx="593" formatCode="0.0%">
                  <c:v>9.6000000000000002E-2</c:v>
                </c:pt>
                <c:pt idx="594" formatCode="0.0%">
                  <c:v>9.4E-2</c:v>
                </c:pt>
                <c:pt idx="595" formatCode="0.0%">
                  <c:v>9.3000000000000013E-2</c:v>
                </c:pt>
                <c:pt idx="596" formatCode="0.0%">
                  <c:v>9.0999999999999998E-2</c:v>
                </c:pt>
                <c:pt idx="597" formatCode="0.0%">
                  <c:v>8.900000000000001E-2</c:v>
                </c:pt>
                <c:pt idx="598" formatCode="0.0%">
                  <c:v>8.6999999999999994E-2</c:v>
                </c:pt>
                <c:pt idx="599" formatCode="0.0%">
                  <c:v>8.5000000000000006E-2</c:v>
                </c:pt>
                <c:pt idx="600" formatCode="0.0%">
                  <c:v>8.4000000000000005E-2</c:v>
                </c:pt>
                <c:pt idx="601" formatCode="0.0%">
                  <c:v>8.199999999999999E-2</c:v>
                </c:pt>
                <c:pt idx="602" formatCode="0.0%">
                  <c:v>0.08</c:v>
                </c:pt>
                <c:pt idx="603" formatCode="0.0%">
                  <c:v>7.8E-2</c:v>
                </c:pt>
                <c:pt idx="604" formatCode="0.0%">
                  <c:v>7.6999999999999999E-2</c:v>
                </c:pt>
                <c:pt idx="605" formatCode="0.0%">
                  <c:v>7.4999999999999997E-2</c:v>
                </c:pt>
                <c:pt idx="606" formatCode="0.0%">
                  <c:v>7.400000000000001E-2</c:v>
                </c:pt>
                <c:pt idx="607" formatCode="0.0%">
                  <c:v>7.2000000000000008E-2</c:v>
                </c:pt>
                <c:pt idx="608" formatCode="0.0%">
                  <c:v>7.0999999999999994E-2</c:v>
                </c:pt>
                <c:pt idx="609" formatCode="0.0%">
                  <c:v>6.9000000000000006E-2</c:v>
                </c:pt>
                <c:pt idx="610" formatCode="0.0%">
                  <c:v>6.8000000000000005E-2</c:v>
                </c:pt>
                <c:pt idx="611" formatCode="0.0%">
                  <c:v>6.7000000000000004E-2</c:v>
                </c:pt>
                <c:pt idx="612" formatCode="0.0%">
                  <c:v>6.5000000000000002E-2</c:v>
                </c:pt>
                <c:pt idx="613" formatCode="0.0%">
                  <c:v>6.4000000000000001E-2</c:v>
                </c:pt>
                <c:pt idx="614" formatCode="0.0%">
                  <c:v>6.2E-2</c:v>
                </c:pt>
                <c:pt idx="615" formatCode="0.0%">
                  <c:v>6.0999999999999999E-2</c:v>
                </c:pt>
                <c:pt idx="616" formatCode="0.0%">
                  <c:v>0.06</c:v>
                </c:pt>
                <c:pt idx="617" formatCode="0.0%">
                  <c:v>5.9000000000000004E-2</c:v>
                </c:pt>
                <c:pt idx="618" formatCode="0.0%">
                  <c:v>5.7000000000000002E-2</c:v>
                </c:pt>
                <c:pt idx="619" formatCode="0.0%">
                  <c:v>5.5999999999999994E-2</c:v>
                </c:pt>
                <c:pt idx="620" formatCode="0.0%">
                  <c:v>5.5E-2</c:v>
                </c:pt>
                <c:pt idx="621" formatCode="0.0%">
                  <c:v>5.4000000000000006E-2</c:v>
                </c:pt>
                <c:pt idx="622" formatCode="0.0%">
                  <c:v>5.2999999999999999E-2</c:v>
                </c:pt>
                <c:pt idx="623" formatCode="0.0%">
                  <c:v>5.2000000000000005E-2</c:v>
                </c:pt>
                <c:pt idx="624" formatCode="0.0%">
                  <c:v>5.0999999999999997E-2</c:v>
                </c:pt>
                <c:pt idx="625" formatCode="0.0%">
                  <c:v>0.05</c:v>
                </c:pt>
                <c:pt idx="626" formatCode="0.0%">
                  <c:v>4.9000000000000002E-2</c:v>
                </c:pt>
                <c:pt idx="627" formatCode="0.0%">
                  <c:v>4.7E-2</c:v>
                </c:pt>
                <c:pt idx="628" formatCode="0.0%">
                  <c:v>4.5999999999999999E-2</c:v>
                </c:pt>
                <c:pt idx="629" formatCode="0.0%">
                  <c:v>4.5999999999999999E-2</c:v>
                </c:pt>
                <c:pt idx="630" formatCode="0.0%">
                  <c:v>4.4999999999999998E-2</c:v>
                </c:pt>
                <c:pt idx="631" formatCode="0.0%">
                  <c:v>4.4000000000000004E-2</c:v>
                </c:pt>
                <c:pt idx="632" formatCode="0.0%">
                  <c:v>4.2999999999999997E-2</c:v>
                </c:pt>
                <c:pt idx="633" formatCode="0.0%">
                  <c:v>4.2000000000000003E-2</c:v>
                </c:pt>
                <c:pt idx="634" formatCode="0.0%">
                  <c:v>4.2000000000000003E-2</c:v>
                </c:pt>
                <c:pt idx="635" formatCode="0.0%">
                  <c:v>4.0999999999999995E-2</c:v>
                </c:pt>
                <c:pt idx="636" formatCode="0.0%">
                  <c:v>0.04</c:v>
                </c:pt>
                <c:pt idx="637" formatCode="0.0%">
                  <c:v>3.9E-2</c:v>
                </c:pt>
                <c:pt idx="638" formatCode="0.0%">
                  <c:v>3.9E-2</c:v>
                </c:pt>
                <c:pt idx="639" formatCode="0.0%">
                  <c:v>3.7999999999999999E-2</c:v>
                </c:pt>
                <c:pt idx="640" formatCode="0.0%">
                  <c:v>3.7000000000000005E-2</c:v>
                </c:pt>
                <c:pt idx="641" formatCode="0.0%">
                  <c:v>3.7000000000000005E-2</c:v>
                </c:pt>
                <c:pt idx="642" formatCode="0.0%">
                  <c:v>3.6000000000000004E-2</c:v>
                </c:pt>
                <c:pt idx="643" formatCode="0.0%">
                  <c:v>3.6000000000000004E-2</c:v>
                </c:pt>
                <c:pt idx="644" formatCode="0.0%">
                  <c:v>3.5000000000000003E-2</c:v>
                </c:pt>
                <c:pt idx="645" formatCode="0.0%">
                  <c:v>3.4000000000000002E-2</c:v>
                </c:pt>
                <c:pt idx="646" formatCode="0.0%">
                  <c:v>3.4000000000000002E-2</c:v>
                </c:pt>
                <c:pt idx="647" formatCode="0.0%">
                  <c:v>3.3000000000000002E-2</c:v>
                </c:pt>
                <c:pt idx="648" formatCode="0.0%">
                  <c:v>3.3000000000000002E-2</c:v>
                </c:pt>
                <c:pt idx="649" formatCode="0.0%">
                  <c:v>3.2000000000000001E-2</c:v>
                </c:pt>
                <c:pt idx="650" formatCode="0.0%">
                  <c:v>3.2000000000000001E-2</c:v>
                </c:pt>
                <c:pt idx="651" formatCode="0.0%">
                  <c:v>3.1E-2</c:v>
                </c:pt>
                <c:pt idx="652" formatCode="0.0%">
                  <c:v>3.1E-2</c:v>
                </c:pt>
                <c:pt idx="653" formatCode="0.0%">
                  <c:v>0.03</c:v>
                </c:pt>
                <c:pt idx="654" formatCode="0.0%">
                  <c:v>0.03</c:v>
                </c:pt>
                <c:pt idx="655" formatCode="0.0%">
                  <c:v>2.8999999999999998E-2</c:v>
                </c:pt>
                <c:pt idx="656" formatCode="0.0%">
                  <c:v>2.8999999999999998E-2</c:v>
                </c:pt>
                <c:pt idx="657" formatCode="0.0%">
                  <c:v>2.8999999999999998E-2</c:v>
                </c:pt>
                <c:pt idx="658" formatCode="0.0%">
                  <c:v>2.7999999999999997E-2</c:v>
                </c:pt>
                <c:pt idx="659" formatCode="0.0%">
                  <c:v>2.7999999999999997E-2</c:v>
                </c:pt>
                <c:pt idx="660" formatCode="0.0%">
                  <c:v>2.7999999999999997E-2</c:v>
                </c:pt>
                <c:pt idx="661" formatCode="0.0%">
                  <c:v>2.7000000000000003E-2</c:v>
                </c:pt>
                <c:pt idx="662" formatCode="0.0%">
                  <c:v>2.7000000000000003E-2</c:v>
                </c:pt>
                <c:pt idx="663" formatCode="0.0%">
                  <c:v>2.7000000000000003E-2</c:v>
                </c:pt>
                <c:pt idx="664" formatCode="0.0%">
                  <c:v>2.7000000000000003E-2</c:v>
                </c:pt>
                <c:pt idx="665" formatCode="0.0%">
                  <c:v>2.6000000000000002E-2</c:v>
                </c:pt>
                <c:pt idx="666" formatCode="0.0%">
                  <c:v>2.6000000000000002E-2</c:v>
                </c:pt>
                <c:pt idx="667" formatCode="0.0%">
                  <c:v>2.6000000000000002E-2</c:v>
                </c:pt>
                <c:pt idx="668" formatCode="0.0%">
                  <c:v>2.6000000000000002E-2</c:v>
                </c:pt>
                <c:pt idx="669" formatCode="0.0%">
                  <c:v>2.6000000000000002E-2</c:v>
                </c:pt>
                <c:pt idx="670" formatCode="0.0%">
                  <c:v>2.5000000000000001E-2</c:v>
                </c:pt>
                <c:pt idx="671" formatCode="0.0%">
                  <c:v>2.5000000000000001E-2</c:v>
                </c:pt>
                <c:pt idx="672" formatCode="0.0%">
                  <c:v>2.5000000000000001E-2</c:v>
                </c:pt>
                <c:pt idx="673" formatCode="0.0%">
                  <c:v>2.5000000000000001E-2</c:v>
                </c:pt>
                <c:pt idx="674" formatCode="0.0%">
                  <c:v>2.5000000000000001E-2</c:v>
                </c:pt>
                <c:pt idx="675" formatCode="0.0%">
                  <c:v>2.4E-2</c:v>
                </c:pt>
                <c:pt idx="676" formatCode="0.0%">
                  <c:v>2.4E-2</c:v>
                </c:pt>
                <c:pt idx="677" formatCode="0.0%">
                  <c:v>2.4E-2</c:v>
                </c:pt>
                <c:pt idx="678" formatCode="0.0%">
                  <c:v>2.4E-2</c:v>
                </c:pt>
                <c:pt idx="679" formatCode="0.0%">
                  <c:v>2.4E-2</c:v>
                </c:pt>
                <c:pt idx="680" formatCode="0.0%">
                  <c:v>2.4E-2</c:v>
                </c:pt>
                <c:pt idx="681" formatCode="0.0%">
                  <c:v>2.4E-2</c:v>
                </c:pt>
                <c:pt idx="682" formatCode="0.0%">
                  <c:v>2.4E-2</c:v>
                </c:pt>
                <c:pt idx="683" formatCode="0.0%">
                  <c:v>2.3E-2</c:v>
                </c:pt>
                <c:pt idx="684" formatCode="0.0%">
                  <c:v>2.3E-2</c:v>
                </c:pt>
                <c:pt idx="685" formatCode="0.0%">
                  <c:v>2.3E-2</c:v>
                </c:pt>
                <c:pt idx="686" formatCode="0.0%">
                  <c:v>2.3E-2</c:v>
                </c:pt>
                <c:pt idx="687" formatCode="0.0%">
                  <c:v>2.3E-2</c:v>
                </c:pt>
                <c:pt idx="688" formatCode="0.0%">
                  <c:v>2.3E-2</c:v>
                </c:pt>
                <c:pt idx="689" formatCode="0.0%">
                  <c:v>2.3E-2</c:v>
                </c:pt>
                <c:pt idx="690" formatCode="0.0%">
                  <c:v>2.3E-2</c:v>
                </c:pt>
                <c:pt idx="691" formatCode="0.0%">
                  <c:v>2.3E-2</c:v>
                </c:pt>
                <c:pt idx="692" formatCode="0.0%">
                  <c:v>2.3E-2</c:v>
                </c:pt>
                <c:pt idx="693" formatCode="0.0%">
                  <c:v>2.3E-2</c:v>
                </c:pt>
                <c:pt idx="694" formatCode="0.0%">
                  <c:v>2.2000000000000002E-2</c:v>
                </c:pt>
                <c:pt idx="695" formatCode="0.0%">
                  <c:v>2.2000000000000002E-2</c:v>
                </c:pt>
                <c:pt idx="696" formatCode="0.0%">
                  <c:v>2.2000000000000002E-2</c:v>
                </c:pt>
                <c:pt idx="697" formatCode="0.0%">
                  <c:v>2.2000000000000002E-2</c:v>
                </c:pt>
                <c:pt idx="698" formatCode="0.0%">
                  <c:v>2.2000000000000002E-2</c:v>
                </c:pt>
                <c:pt idx="699" formatCode="0.0%">
                  <c:v>2.2000000000000002E-2</c:v>
                </c:pt>
                <c:pt idx="700" formatCode="0.0%">
                  <c:v>2.2000000000000002E-2</c:v>
                </c:pt>
                <c:pt idx="701" formatCode="0.0%">
                  <c:v>2.2000000000000002E-2</c:v>
                </c:pt>
                <c:pt idx="702" formatCode="0.0%">
                  <c:v>2.2000000000000002E-2</c:v>
                </c:pt>
                <c:pt idx="703" formatCode="0.0%">
                  <c:v>2.2000000000000002E-2</c:v>
                </c:pt>
                <c:pt idx="704" formatCode="0.0%">
                  <c:v>2.2000000000000002E-2</c:v>
                </c:pt>
                <c:pt idx="705" formatCode="0.0%">
                  <c:v>2.2000000000000002E-2</c:v>
                </c:pt>
                <c:pt idx="706" formatCode="0.0%">
                  <c:v>2.2000000000000002E-2</c:v>
                </c:pt>
                <c:pt idx="707" formatCode="0.0%">
                  <c:v>2.2000000000000002E-2</c:v>
                </c:pt>
                <c:pt idx="708" formatCode="0.0%">
                  <c:v>2.2000000000000002E-2</c:v>
                </c:pt>
                <c:pt idx="709" formatCode="0.0%">
                  <c:v>2.2000000000000002E-2</c:v>
                </c:pt>
                <c:pt idx="710" formatCode="0.0%">
                  <c:v>2.2000000000000002E-2</c:v>
                </c:pt>
                <c:pt idx="711" formatCode="0.0%">
                  <c:v>2.2000000000000002E-2</c:v>
                </c:pt>
                <c:pt idx="712" formatCode="0.0%">
                  <c:v>2.2000000000000002E-2</c:v>
                </c:pt>
                <c:pt idx="713" formatCode="0.0%">
                  <c:v>2.2000000000000002E-2</c:v>
                </c:pt>
                <c:pt idx="714" formatCode="0.0%">
                  <c:v>2.2000000000000002E-2</c:v>
                </c:pt>
                <c:pt idx="715" formatCode="0.0%">
                  <c:v>2.2000000000000002E-2</c:v>
                </c:pt>
                <c:pt idx="716" formatCode="0.0%">
                  <c:v>2.2000000000000002E-2</c:v>
                </c:pt>
                <c:pt idx="717" formatCode="0.0%">
                  <c:v>2.2000000000000002E-2</c:v>
                </c:pt>
                <c:pt idx="718" formatCode="0.0%">
                  <c:v>2.2000000000000002E-2</c:v>
                </c:pt>
                <c:pt idx="719" formatCode="0.0%">
                  <c:v>2.2000000000000002E-2</c:v>
                </c:pt>
                <c:pt idx="720" formatCode="0.0%">
                  <c:v>2.2000000000000002E-2</c:v>
                </c:pt>
                <c:pt idx="721" formatCode="0.0%">
                  <c:v>2.2000000000000002E-2</c:v>
                </c:pt>
                <c:pt idx="722" formatCode="0.0%">
                  <c:v>2.2000000000000002E-2</c:v>
                </c:pt>
                <c:pt idx="723" formatCode="0.0%">
                  <c:v>2.2000000000000002E-2</c:v>
                </c:pt>
                <c:pt idx="724" formatCode="0.0%">
                  <c:v>2.1000000000000001E-2</c:v>
                </c:pt>
                <c:pt idx="725" formatCode="0.0%">
                  <c:v>2.1000000000000001E-2</c:v>
                </c:pt>
                <c:pt idx="726" formatCode="0.0%">
                  <c:v>2.1000000000000001E-2</c:v>
                </c:pt>
                <c:pt idx="727" formatCode="0.0%">
                  <c:v>2.1000000000000001E-2</c:v>
                </c:pt>
                <c:pt idx="728" formatCode="0.0%">
                  <c:v>2.1000000000000001E-2</c:v>
                </c:pt>
                <c:pt idx="729" formatCode="0.0%">
                  <c:v>2.1000000000000001E-2</c:v>
                </c:pt>
                <c:pt idx="730" formatCode="0.0%">
                  <c:v>2.1000000000000001E-2</c:v>
                </c:pt>
                <c:pt idx="731" formatCode="0.0%">
                  <c:v>2.1000000000000001E-2</c:v>
                </c:pt>
                <c:pt idx="732" formatCode="0.0%">
                  <c:v>2.1000000000000001E-2</c:v>
                </c:pt>
                <c:pt idx="733" formatCode="0.0%">
                  <c:v>2.1000000000000001E-2</c:v>
                </c:pt>
                <c:pt idx="734" formatCode="0.0%">
                  <c:v>2.1000000000000001E-2</c:v>
                </c:pt>
                <c:pt idx="735" formatCode="0.0%">
                  <c:v>2.1000000000000001E-2</c:v>
                </c:pt>
                <c:pt idx="736" formatCode="0.0%">
                  <c:v>2.1000000000000001E-2</c:v>
                </c:pt>
                <c:pt idx="737" formatCode="0.0%">
                  <c:v>2.1000000000000001E-2</c:v>
                </c:pt>
                <c:pt idx="738" formatCode="0.0%">
                  <c:v>2.1000000000000001E-2</c:v>
                </c:pt>
                <c:pt idx="739" formatCode="0.0%">
                  <c:v>2.1000000000000001E-2</c:v>
                </c:pt>
                <c:pt idx="740" formatCode="0.0%">
                  <c:v>2.1000000000000001E-2</c:v>
                </c:pt>
                <c:pt idx="741" formatCode="0.0%">
                  <c:v>2.1000000000000001E-2</c:v>
                </c:pt>
                <c:pt idx="742" formatCode="0.0%">
                  <c:v>2.1000000000000001E-2</c:v>
                </c:pt>
                <c:pt idx="743" formatCode="0.0%">
                  <c:v>2.1000000000000001E-2</c:v>
                </c:pt>
                <c:pt idx="744" formatCode="0.0%">
                  <c:v>2.1000000000000001E-2</c:v>
                </c:pt>
                <c:pt idx="745" formatCode="0.0%">
                  <c:v>2.1000000000000001E-2</c:v>
                </c:pt>
                <c:pt idx="746" formatCode="0.0%">
                  <c:v>2.1000000000000001E-2</c:v>
                </c:pt>
                <c:pt idx="747" formatCode="0.0%">
                  <c:v>2.1000000000000001E-2</c:v>
                </c:pt>
                <c:pt idx="748" formatCode="0.0%">
                  <c:v>2.1000000000000001E-2</c:v>
                </c:pt>
                <c:pt idx="749" formatCode="0.0%">
                  <c:v>2.1000000000000001E-2</c:v>
                </c:pt>
                <c:pt idx="750" formatCode="0.0%">
                  <c:v>2.1000000000000001E-2</c:v>
                </c:pt>
                <c:pt idx="751" formatCode="0.0%">
                  <c:v>2.1000000000000001E-2</c:v>
                </c:pt>
                <c:pt idx="752" formatCode="0.0%">
                  <c:v>2.1000000000000001E-2</c:v>
                </c:pt>
                <c:pt idx="753" formatCode="0.0%">
                  <c:v>2.1000000000000001E-2</c:v>
                </c:pt>
                <c:pt idx="754" formatCode="0.0%">
                  <c:v>2.1000000000000001E-2</c:v>
                </c:pt>
                <c:pt idx="755" formatCode="0.0%">
                  <c:v>2.1000000000000001E-2</c:v>
                </c:pt>
                <c:pt idx="756" formatCode="0.0%">
                  <c:v>2.1000000000000001E-2</c:v>
                </c:pt>
                <c:pt idx="757" formatCode="0.0%">
                  <c:v>2.1000000000000001E-2</c:v>
                </c:pt>
                <c:pt idx="758" formatCode="0.0%">
                  <c:v>2.1000000000000001E-2</c:v>
                </c:pt>
                <c:pt idx="759" formatCode="0.0%">
                  <c:v>2.1000000000000001E-2</c:v>
                </c:pt>
                <c:pt idx="760" formatCode="0.0%">
                  <c:v>2.1000000000000001E-2</c:v>
                </c:pt>
                <c:pt idx="761" formatCode="0.0%">
                  <c:v>2.1000000000000001E-2</c:v>
                </c:pt>
                <c:pt idx="762" formatCode="0.0%">
                  <c:v>2.1000000000000001E-2</c:v>
                </c:pt>
                <c:pt idx="763" formatCode="0.0%">
                  <c:v>2.1000000000000001E-2</c:v>
                </c:pt>
                <c:pt idx="764" formatCode="0.0%">
                  <c:v>2.1000000000000001E-2</c:v>
                </c:pt>
                <c:pt idx="765" formatCode="0.0%">
                  <c:v>2.1000000000000001E-2</c:v>
                </c:pt>
                <c:pt idx="766" formatCode="0.0%">
                  <c:v>2.1000000000000001E-2</c:v>
                </c:pt>
                <c:pt idx="767" formatCode="0.0%">
                  <c:v>2.1000000000000001E-2</c:v>
                </c:pt>
                <c:pt idx="768" formatCode="0.0%">
                  <c:v>2.1000000000000001E-2</c:v>
                </c:pt>
                <c:pt idx="769" formatCode="0.0%">
                  <c:v>0.02</c:v>
                </c:pt>
                <c:pt idx="770" formatCode="0.0%">
                  <c:v>0.02</c:v>
                </c:pt>
                <c:pt idx="771" formatCode="0.0%">
                  <c:v>0.02</c:v>
                </c:pt>
                <c:pt idx="772" formatCode="0.0%">
                  <c:v>0.02</c:v>
                </c:pt>
                <c:pt idx="773" formatCode="0.0%">
                  <c:v>0.02</c:v>
                </c:pt>
                <c:pt idx="774" formatCode="0.0%">
                  <c:v>0.02</c:v>
                </c:pt>
                <c:pt idx="775" formatCode="0.0%">
                  <c:v>0.02</c:v>
                </c:pt>
                <c:pt idx="776" formatCode="0.0%">
                  <c:v>0.02</c:v>
                </c:pt>
                <c:pt idx="777" formatCode="0.0%">
                  <c:v>0.02</c:v>
                </c:pt>
                <c:pt idx="778" formatCode="0.0%">
                  <c:v>0.02</c:v>
                </c:pt>
                <c:pt idx="779" formatCode="0.0%">
                  <c:v>0.02</c:v>
                </c:pt>
                <c:pt idx="780" formatCode="0.0%">
                  <c:v>0.02</c:v>
                </c:pt>
                <c:pt idx="781" formatCode="0.0%">
                  <c:v>0.02</c:v>
                </c:pt>
                <c:pt idx="782" formatCode="0.0%">
                  <c:v>0.02</c:v>
                </c:pt>
                <c:pt idx="783" formatCode="0.0%">
                  <c:v>0.02</c:v>
                </c:pt>
                <c:pt idx="784" formatCode="0.0%">
                  <c:v>0.02</c:v>
                </c:pt>
                <c:pt idx="785" formatCode="0.0%">
                  <c:v>0.02</c:v>
                </c:pt>
                <c:pt idx="786" formatCode="0.0%">
                  <c:v>0.02</c:v>
                </c:pt>
                <c:pt idx="787" formatCode="0.0%">
                  <c:v>0.02</c:v>
                </c:pt>
                <c:pt idx="788" formatCode="0.0%">
                  <c:v>0.02</c:v>
                </c:pt>
                <c:pt idx="789" formatCode="0.0%">
                  <c:v>0.02</c:v>
                </c:pt>
                <c:pt idx="790" formatCode="0.0%">
                  <c:v>0.02</c:v>
                </c:pt>
                <c:pt idx="791" formatCode="0.0%">
                  <c:v>0.02</c:v>
                </c:pt>
                <c:pt idx="792" formatCode="0.0%">
                  <c:v>0.02</c:v>
                </c:pt>
                <c:pt idx="793" formatCode="0.0%">
                  <c:v>0.02</c:v>
                </c:pt>
                <c:pt idx="794" formatCode="0.0%">
                  <c:v>0.02</c:v>
                </c:pt>
                <c:pt idx="795" formatCode="0.0%">
                  <c:v>0.02</c:v>
                </c:pt>
                <c:pt idx="796" formatCode="0.0%">
                  <c:v>0.02</c:v>
                </c:pt>
                <c:pt idx="797" formatCode="0.0%">
                  <c:v>0.02</c:v>
                </c:pt>
                <c:pt idx="798" formatCode="0.0%">
                  <c:v>0.02</c:v>
                </c:pt>
                <c:pt idx="799" formatCode="0.0%">
                  <c:v>0.02</c:v>
                </c:pt>
                <c:pt idx="800" formatCode="0.0%">
                  <c:v>0.02</c:v>
                </c:pt>
                <c:pt idx="801" formatCode="0.0%">
                  <c:v>0.02</c:v>
                </c:pt>
                <c:pt idx="802" formatCode="0.0%">
                  <c:v>0.02</c:v>
                </c:pt>
                <c:pt idx="803" formatCode="0.0%">
                  <c:v>0.02</c:v>
                </c:pt>
                <c:pt idx="804" formatCode="0.0%">
                  <c:v>0.02</c:v>
                </c:pt>
                <c:pt idx="805" formatCode="0.0%">
                  <c:v>0.02</c:v>
                </c:pt>
                <c:pt idx="806" formatCode="0.0%">
                  <c:v>0.02</c:v>
                </c:pt>
                <c:pt idx="807" formatCode="0.0%">
                  <c:v>0.02</c:v>
                </c:pt>
                <c:pt idx="808" formatCode="0.0%">
                  <c:v>0.02</c:v>
                </c:pt>
                <c:pt idx="809" formatCode="0.0%">
                  <c:v>0.02</c:v>
                </c:pt>
                <c:pt idx="810" formatCode="0.0%">
                  <c:v>0.02</c:v>
                </c:pt>
                <c:pt idx="811" formatCode="0.0%">
                  <c:v>0.02</c:v>
                </c:pt>
                <c:pt idx="812" formatCode="0.0%">
                  <c:v>0.02</c:v>
                </c:pt>
                <c:pt idx="813" formatCode="0.0%">
                  <c:v>0.02</c:v>
                </c:pt>
                <c:pt idx="814" formatCode="0.0%">
                  <c:v>0.02</c:v>
                </c:pt>
                <c:pt idx="815" formatCode="0.0%">
                  <c:v>0.02</c:v>
                </c:pt>
                <c:pt idx="816" formatCode="0.0%">
                  <c:v>0.02</c:v>
                </c:pt>
                <c:pt idx="817" formatCode="0.0%">
                  <c:v>0.02</c:v>
                </c:pt>
                <c:pt idx="818" formatCode="0.0%">
                  <c:v>0.02</c:v>
                </c:pt>
                <c:pt idx="819" formatCode="0.0%">
                  <c:v>0.02</c:v>
                </c:pt>
                <c:pt idx="820" formatCode="0.0%">
                  <c:v>0.02</c:v>
                </c:pt>
                <c:pt idx="821" formatCode="0.0%">
                  <c:v>0.02</c:v>
                </c:pt>
                <c:pt idx="822" formatCode="0.0%">
                  <c:v>0.02</c:v>
                </c:pt>
                <c:pt idx="823" formatCode="0.0%">
                  <c:v>0.02</c:v>
                </c:pt>
                <c:pt idx="824" formatCode="0.0%">
                  <c:v>0.02</c:v>
                </c:pt>
                <c:pt idx="825" formatCode="0.0%">
                  <c:v>1.9E-2</c:v>
                </c:pt>
                <c:pt idx="826" formatCode="0.0%">
                  <c:v>1.9E-2</c:v>
                </c:pt>
                <c:pt idx="827" formatCode="0.0%">
                  <c:v>1.9E-2</c:v>
                </c:pt>
                <c:pt idx="828" formatCode="0.0%">
                  <c:v>1.9E-2</c:v>
                </c:pt>
                <c:pt idx="829" formatCode="0.0%">
                  <c:v>1.9E-2</c:v>
                </c:pt>
                <c:pt idx="830" formatCode="0.0%">
                  <c:v>1.9E-2</c:v>
                </c:pt>
                <c:pt idx="831" formatCode="0.0%">
                  <c:v>1.9E-2</c:v>
                </c:pt>
                <c:pt idx="832" formatCode="0.0%">
                  <c:v>1.9E-2</c:v>
                </c:pt>
                <c:pt idx="833" formatCode="0.0%">
                  <c:v>1.9E-2</c:v>
                </c:pt>
                <c:pt idx="834" formatCode="0.0%">
                  <c:v>1.9E-2</c:v>
                </c:pt>
                <c:pt idx="835" formatCode="0.0%">
                  <c:v>1.9E-2</c:v>
                </c:pt>
                <c:pt idx="836" formatCode="0.0%">
                  <c:v>1.9E-2</c:v>
                </c:pt>
                <c:pt idx="837" formatCode="0.0%">
                  <c:v>1.9E-2</c:v>
                </c:pt>
                <c:pt idx="838" formatCode="0.0%">
                  <c:v>1.9E-2</c:v>
                </c:pt>
                <c:pt idx="839" formatCode="0.0%">
                  <c:v>1.9E-2</c:v>
                </c:pt>
                <c:pt idx="840" formatCode="0.0%">
                  <c:v>1.9E-2</c:v>
                </c:pt>
                <c:pt idx="841" formatCode="0.0%">
                  <c:v>1.9E-2</c:v>
                </c:pt>
                <c:pt idx="842" formatCode="0.0%">
                  <c:v>1.9E-2</c:v>
                </c:pt>
                <c:pt idx="843" formatCode="0.0%">
                  <c:v>1.9E-2</c:v>
                </c:pt>
                <c:pt idx="844" formatCode="0.0%">
                  <c:v>1.9E-2</c:v>
                </c:pt>
                <c:pt idx="845" formatCode="0.0%">
                  <c:v>1.9E-2</c:v>
                </c:pt>
                <c:pt idx="846" formatCode="0.0%">
                  <c:v>1.9E-2</c:v>
                </c:pt>
                <c:pt idx="847" formatCode="0.0%">
                  <c:v>1.9E-2</c:v>
                </c:pt>
                <c:pt idx="848" formatCode="0.0%">
                  <c:v>1.9E-2</c:v>
                </c:pt>
                <c:pt idx="849" formatCode="0.0%">
                  <c:v>1.9E-2</c:v>
                </c:pt>
                <c:pt idx="850" formatCode="0.0%">
                  <c:v>1.9E-2</c:v>
                </c:pt>
                <c:pt idx="851" formatCode="0.0%">
                  <c:v>1.9E-2</c:v>
                </c:pt>
                <c:pt idx="852" formatCode="0.0%">
                  <c:v>1.9E-2</c:v>
                </c:pt>
                <c:pt idx="853" formatCode="0.0%">
                  <c:v>1.9E-2</c:v>
                </c:pt>
                <c:pt idx="854" formatCode="0.0%">
                  <c:v>1.9E-2</c:v>
                </c:pt>
                <c:pt idx="855" formatCode="0.0%">
                  <c:v>1.9E-2</c:v>
                </c:pt>
                <c:pt idx="856" formatCode="0.0%">
                  <c:v>1.9E-2</c:v>
                </c:pt>
                <c:pt idx="857" formatCode="0.0%">
                  <c:v>1.9E-2</c:v>
                </c:pt>
                <c:pt idx="858" formatCode="0.0%">
                  <c:v>1.9E-2</c:v>
                </c:pt>
                <c:pt idx="859" formatCode="0.0%">
                  <c:v>1.9E-2</c:v>
                </c:pt>
                <c:pt idx="860" formatCode="0.0%">
                  <c:v>1.9E-2</c:v>
                </c:pt>
                <c:pt idx="861" formatCode="0.0%">
                  <c:v>1.9E-2</c:v>
                </c:pt>
                <c:pt idx="862" formatCode="0.0%">
                  <c:v>1.9E-2</c:v>
                </c:pt>
                <c:pt idx="863" formatCode="0.0%">
                  <c:v>1.9E-2</c:v>
                </c:pt>
                <c:pt idx="864" formatCode="0.0%">
                  <c:v>1.9E-2</c:v>
                </c:pt>
                <c:pt idx="865" formatCode="0.0%">
                  <c:v>1.9E-2</c:v>
                </c:pt>
                <c:pt idx="866" formatCode="0.0%">
                  <c:v>1.9E-2</c:v>
                </c:pt>
                <c:pt idx="867" formatCode="0.0%">
                  <c:v>1.9E-2</c:v>
                </c:pt>
                <c:pt idx="868" formatCode="0.0%">
                  <c:v>1.9E-2</c:v>
                </c:pt>
                <c:pt idx="869" formatCode="0.0%">
                  <c:v>1.9E-2</c:v>
                </c:pt>
                <c:pt idx="870" formatCode="0.0%">
                  <c:v>1.9E-2</c:v>
                </c:pt>
                <c:pt idx="871" formatCode="0.0%">
                  <c:v>1.9E-2</c:v>
                </c:pt>
                <c:pt idx="872" formatCode="0.0%">
                  <c:v>1.9E-2</c:v>
                </c:pt>
                <c:pt idx="873" formatCode="0.0%">
                  <c:v>1.9E-2</c:v>
                </c:pt>
                <c:pt idx="874" formatCode="0.0%">
                  <c:v>1.9E-2</c:v>
                </c:pt>
                <c:pt idx="875" formatCode="0.0%">
                  <c:v>1.9E-2</c:v>
                </c:pt>
                <c:pt idx="876" formatCode="0.0%">
                  <c:v>1.9E-2</c:v>
                </c:pt>
                <c:pt idx="877" formatCode="0.0%">
                  <c:v>1.9E-2</c:v>
                </c:pt>
                <c:pt idx="878" formatCode="0.0%">
                  <c:v>1.9E-2</c:v>
                </c:pt>
                <c:pt idx="879" formatCode="0.0%">
                  <c:v>1.9E-2</c:v>
                </c:pt>
                <c:pt idx="880" formatCode="0.0%">
                  <c:v>1.9E-2</c:v>
                </c:pt>
                <c:pt idx="881" formatCode="0.0%">
                  <c:v>1.9E-2</c:v>
                </c:pt>
                <c:pt idx="882" formatCode="0.0%">
                  <c:v>1.9E-2</c:v>
                </c:pt>
                <c:pt idx="883" formatCode="0.0%">
                  <c:v>1.9E-2</c:v>
                </c:pt>
                <c:pt idx="884" formatCode="0.0%">
                  <c:v>1.9E-2</c:v>
                </c:pt>
                <c:pt idx="885" formatCode="0.0%">
                  <c:v>1.9E-2</c:v>
                </c:pt>
                <c:pt idx="886" formatCode="0.0%">
                  <c:v>1.9E-2</c:v>
                </c:pt>
                <c:pt idx="887" formatCode="0.0%">
                  <c:v>1.9E-2</c:v>
                </c:pt>
                <c:pt idx="888" formatCode="0.0%">
                  <c:v>1.9E-2</c:v>
                </c:pt>
                <c:pt idx="889" formatCode="0.0%">
                  <c:v>1.9E-2</c:v>
                </c:pt>
                <c:pt idx="890" formatCode="0.0%">
                  <c:v>1.9E-2</c:v>
                </c:pt>
                <c:pt idx="891" formatCode="0.0%">
                  <c:v>1.9E-2</c:v>
                </c:pt>
                <c:pt idx="892" formatCode="0.0%">
                  <c:v>1.9E-2</c:v>
                </c:pt>
                <c:pt idx="893" formatCode="0.0%">
                  <c:v>1.9E-2</c:v>
                </c:pt>
                <c:pt idx="894" formatCode="0.0%">
                  <c:v>1.9E-2</c:v>
                </c:pt>
                <c:pt idx="895" formatCode="0.0%">
                  <c:v>1.9E-2</c:v>
                </c:pt>
                <c:pt idx="896" formatCode="0.0%">
                  <c:v>1.8000000000000002E-2</c:v>
                </c:pt>
                <c:pt idx="897" formatCode="0.0%">
                  <c:v>1.8000000000000002E-2</c:v>
                </c:pt>
                <c:pt idx="898" formatCode="0.0%">
                  <c:v>1.8000000000000002E-2</c:v>
                </c:pt>
                <c:pt idx="899" formatCode="0.0%">
                  <c:v>1.8000000000000002E-2</c:v>
                </c:pt>
                <c:pt idx="900" formatCode="0.0%">
                  <c:v>1.8000000000000002E-2</c:v>
                </c:pt>
                <c:pt idx="901" formatCode="0.0%">
                  <c:v>1.8000000000000002E-2</c:v>
                </c:pt>
                <c:pt idx="902" formatCode="0.0%">
                  <c:v>1.8000000000000002E-2</c:v>
                </c:pt>
                <c:pt idx="903" formatCode="0.0%">
                  <c:v>1.8000000000000002E-2</c:v>
                </c:pt>
                <c:pt idx="904" formatCode="0.0%">
                  <c:v>1.8000000000000002E-2</c:v>
                </c:pt>
                <c:pt idx="905" formatCode="0.0%">
                  <c:v>1.8000000000000002E-2</c:v>
                </c:pt>
                <c:pt idx="906" formatCode="0.0%">
                  <c:v>1.8000000000000002E-2</c:v>
                </c:pt>
                <c:pt idx="907" formatCode="0.0%">
                  <c:v>1.8000000000000002E-2</c:v>
                </c:pt>
                <c:pt idx="908" formatCode="0.0%">
                  <c:v>1.8000000000000002E-2</c:v>
                </c:pt>
                <c:pt idx="909" formatCode="0.0%">
                  <c:v>1.8000000000000002E-2</c:v>
                </c:pt>
                <c:pt idx="910" formatCode="0.0%">
                  <c:v>1.8000000000000002E-2</c:v>
                </c:pt>
                <c:pt idx="911" formatCode="0.0%">
                  <c:v>1.8000000000000002E-2</c:v>
                </c:pt>
                <c:pt idx="912" formatCode="0.0%">
                  <c:v>1.8000000000000002E-2</c:v>
                </c:pt>
                <c:pt idx="913" formatCode="0.0%">
                  <c:v>1.8000000000000002E-2</c:v>
                </c:pt>
                <c:pt idx="914" formatCode="0.0%">
                  <c:v>1.8000000000000002E-2</c:v>
                </c:pt>
                <c:pt idx="915" formatCode="0.0%">
                  <c:v>1.8000000000000002E-2</c:v>
                </c:pt>
                <c:pt idx="916" formatCode="0.0%">
                  <c:v>1.8000000000000002E-2</c:v>
                </c:pt>
                <c:pt idx="917" formatCode="0.0%">
                  <c:v>1.8000000000000002E-2</c:v>
                </c:pt>
                <c:pt idx="918" formatCode="0.0%">
                  <c:v>1.8000000000000002E-2</c:v>
                </c:pt>
                <c:pt idx="919" formatCode="0.0%">
                  <c:v>1.8000000000000002E-2</c:v>
                </c:pt>
                <c:pt idx="920" formatCode="0.0%">
                  <c:v>1.8000000000000002E-2</c:v>
                </c:pt>
                <c:pt idx="921" formatCode="0.0%">
                  <c:v>1.8000000000000002E-2</c:v>
                </c:pt>
                <c:pt idx="922" formatCode="0.0%">
                  <c:v>1.8000000000000002E-2</c:v>
                </c:pt>
                <c:pt idx="923" formatCode="0.0%">
                  <c:v>1.8000000000000002E-2</c:v>
                </c:pt>
                <c:pt idx="924" formatCode="0.0%">
                  <c:v>1.8000000000000002E-2</c:v>
                </c:pt>
                <c:pt idx="925" formatCode="0.0%">
                  <c:v>1.8000000000000002E-2</c:v>
                </c:pt>
                <c:pt idx="926" formatCode="0.0%">
                  <c:v>1.8000000000000002E-2</c:v>
                </c:pt>
                <c:pt idx="927" formatCode="0.0%">
                  <c:v>1.8000000000000002E-2</c:v>
                </c:pt>
                <c:pt idx="928" formatCode="0.0%">
                  <c:v>1.8000000000000002E-2</c:v>
                </c:pt>
                <c:pt idx="929" formatCode="0.0%">
                  <c:v>1.8000000000000002E-2</c:v>
                </c:pt>
                <c:pt idx="930" formatCode="0.0%">
                  <c:v>1.8000000000000002E-2</c:v>
                </c:pt>
                <c:pt idx="931" formatCode="0.0%">
                  <c:v>1.8000000000000002E-2</c:v>
                </c:pt>
                <c:pt idx="932" formatCode="0.0%">
                  <c:v>1.8000000000000002E-2</c:v>
                </c:pt>
                <c:pt idx="933" formatCode="0.0%">
                  <c:v>1.8000000000000002E-2</c:v>
                </c:pt>
                <c:pt idx="934" formatCode="0.0%">
                  <c:v>1.8000000000000002E-2</c:v>
                </c:pt>
                <c:pt idx="935" formatCode="0.0%">
                  <c:v>1.8000000000000002E-2</c:v>
                </c:pt>
                <c:pt idx="936" formatCode="0.0%">
                  <c:v>1.8000000000000002E-2</c:v>
                </c:pt>
                <c:pt idx="937" formatCode="0.0%">
                  <c:v>1.8000000000000002E-2</c:v>
                </c:pt>
                <c:pt idx="938" formatCode="0.0%">
                  <c:v>1.8000000000000002E-2</c:v>
                </c:pt>
                <c:pt idx="939" formatCode="0.0%">
                  <c:v>1.8000000000000002E-2</c:v>
                </c:pt>
                <c:pt idx="940" formatCode="0.0%">
                  <c:v>1.8000000000000002E-2</c:v>
                </c:pt>
                <c:pt idx="941" formatCode="0.0%">
                  <c:v>1.8000000000000002E-2</c:v>
                </c:pt>
                <c:pt idx="942" formatCode="0.0%">
                  <c:v>1.8000000000000002E-2</c:v>
                </c:pt>
                <c:pt idx="943" formatCode="0.0%">
                  <c:v>1.8000000000000002E-2</c:v>
                </c:pt>
                <c:pt idx="944" formatCode="0.0%">
                  <c:v>1.8000000000000002E-2</c:v>
                </c:pt>
                <c:pt idx="945" formatCode="0.0%">
                  <c:v>1.8000000000000002E-2</c:v>
                </c:pt>
                <c:pt idx="946" formatCode="0.0%">
                  <c:v>1.8000000000000002E-2</c:v>
                </c:pt>
                <c:pt idx="947" formatCode="0.0%">
                  <c:v>1.8000000000000002E-2</c:v>
                </c:pt>
                <c:pt idx="948" formatCode="0.0%">
                  <c:v>1.8000000000000002E-2</c:v>
                </c:pt>
                <c:pt idx="949" formatCode="0.0%">
                  <c:v>1.8000000000000002E-2</c:v>
                </c:pt>
                <c:pt idx="950" formatCode="0.0%">
                  <c:v>1.8000000000000002E-2</c:v>
                </c:pt>
                <c:pt idx="951" formatCode="0.0%">
                  <c:v>1.8000000000000002E-2</c:v>
                </c:pt>
                <c:pt idx="952" formatCode="0.0%">
                  <c:v>1.8000000000000002E-2</c:v>
                </c:pt>
                <c:pt idx="953" formatCode="0.0%">
                  <c:v>1.8000000000000002E-2</c:v>
                </c:pt>
                <c:pt idx="954" formatCode="0.0%">
                  <c:v>1.8000000000000002E-2</c:v>
                </c:pt>
                <c:pt idx="955" formatCode="0.0%">
                  <c:v>1.8000000000000002E-2</c:v>
                </c:pt>
                <c:pt idx="956" formatCode="0.0%">
                  <c:v>1.8000000000000002E-2</c:v>
                </c:pt>
                <c:pt idx="957" formatCode="0.0%">
                  <c:v>1.8000000000000002E-2</c:v>
                </c:pt>
                <c:pt idx="958" formatCode="0.0%">
                  <c:v>1.7000000000000001E-2</c:v>
                </c:pt>
                <c:pt idx="959" formatCode="0.0%">
                  <c:v>1.7000000000000001E-2</c:v>
                </c:pt>
                <c:pt idx="960" formatCode="0.0%">
                  <c:v>1.7000000000000001E-2</c:v>
                </c:pt>
                <c:pt idx="961" formatCode="0.0%">
                  <c:v>1.7000000000000001E-2</c:v>
                </c:pt>
                <c:pt idx="962" formatCode="0.0%">
                  <c:v>1.7000000000000001E-2</c:v>
                </c:pt>
                <c:pt idx="963" formatCode="0.0%">
                  <c:v>1.7000000000000001E-2</c:v>
                </c:pt>
                <c:pt idx="964" formatCode="0.0%">
                  <c:v>1.7000000000000001E-2</c:v>
                </c:pt>
                <c:pt idx="965" formatCode="0.0%">
                  <c:v>1.7000000000000001E-2</c:v>
                </c:pt>
                <c:pt idx="966" formatCode="0.0%">
                  <c:v>1.7000000000000001E-2</c:v>
                </c:pt>
                <c:pt idx="967" formatCode="0.0%">
                  <c:v>1.7000000000000001E-2</c:v>
                </c:pt>
                <c:pt idx="968" formatCode="0.0%">
                  <c:v>1.7000000000000001E-2</c:v>
                </c:pt>
                <c:pt idx="969" formatCode="0.0%">
                  <c:v>1.7000000000000001E-2</c:v>
                </c:pt>
                <c:pt idx="970" formatCode="0.0%">
                  <c:v>1.7000000000000001E-2</c:v>
                </c:pt>
                <c:pt idx="971" formatCode="0.0%">
                  <c:v>1.7000000000000001E-2</c:v>
                </c:pt>
                <c:pt idx="972" formatCode="0.0%">
                  <c:v>1.7000000000000001E-2</c:v>
                </c:pt>
                <c:pt idx="973" formatCode="0.0%">
                  <c:v>1.7000000000000001E-2</c:v>
                </c:pt>
                <c:pt idx="974" formatCode="0.0%">
                  <c:v>1.7000000000000001E-2</c:v>
                </c:pt>
                <c:pt idx="975" formatCode="0.0%">
                  <c:v>1.7000000000000001E-2</c:v>
                </c:pt>
                <c:pt idx="976" formatCode="0.0%">
                  <c:v>1.7000000000000001E-2</c:v>
                </c:pt>
                <c:pt idx="977" formatCode="0.0%">
                  <c:v>1.7000000000000001E-2</c:v>
                </c:pt>
                <c:pt idx="978" formatCode="0.0%">
                  <c:v>1.7000000000000001E-2</c:v>
                </c:pt>
                <c:pt idx="979" formatCode="0.0%">
                  <c:v>1.7000000000000001E-2</c:v>
                </c:pt>
                <c:pt idx="980" formatCode="0.0%">
                  <c:v>1.7000000000000001E-2</c:v>
                </c:pt>
                <c:pt idx="981" formatCode="0.0%">
                  <c:v>1.7000000000000001E-2</c:v>
                </c:pt>
                <c:pt idx="982" formatCode="0.0%">
                  <c:v>1.7000000000000001E-2</c:v>
                </c:pt>
                <c:pt idx="983" formatCode="0.0%">
                  <c:v>1.7000000000000001E-2</c:v>
                </c:pt>
                <c:pt idx="984" formatCode="0.0%">
                  <c:v>1.7000000000000001E-2</c:v>
                </c:pt>
                <c:pt idx="985" formatCode="0.0%">
                  <c:v>1.7000000000000001E-2</c:v>
                </c:pt>
                <c:pt idx="986" formatCode="0.0%">
                  <c:v>1.7000000000000001E-2</c:v>
                </c:pt>
                <c:pt idx="987" formatCode="0.0%">
                  <c:v>1.7000000000000001E-2</c:v>
                </c:pt>
                <c:pt idx="988" formatCode="0.0%">
                  <c:v>1.7000000000000001E-2</c:v>
                </c:pt>
                <c:pt idx="989" formatCode="0.0%">
                  <c:v>1.7000000000000001E-2</c:v>
                </c:pt>
                <c:pt idx="990" formatCode="0.0%">
                  <c:v>1.7000000000000001E-2</c:v>
                </c:pt>
                <c:pt idx="991" formatCode="0.0%">
                  <c:v>1.7000000000000001E-2</c:v>
                </c:pt>
                <c:pt idx="992" formatCode="0.0%">
                  <c:v>1.7000000000000001E-2</c:v>
                </c:pt>
                <c:pt idx="993" formatCode="0.0%">
                  <c:v>1.7000000000000001E-2</c:v>
                </c:pt>
                <c:pt idx="994" formatCode="0.0%">
                  <c:v>1.7000000000000001E-2</c:v>
                </c:pt>
                <c:pt idx="995" formatCode="0.0%">
                  <c:v>1.7000000000000001E-2</c:v>
                </c:pt>
                <c:pt idx="996" formatCode="0.0%">
                  <c:v>1.7000000000000001E-2</c:v>
                </c:pt>
                <c:pt idx="997" formatCode="0.0%">
                  <c:v>1.7000000000000001E-2</c:v>
                </c:pt>
                <c:pt idx="998" formatCode="0.0%">
                  <c:v>1.7000000000000001E-2</c:v>
                </c:pt>
                <c:pt idx="999" formatCode="0.0%">
                  <c:v>1.7000000000000001E-2</c:v>
                </c:pt>
                <c:pt idx="1000" formatCode="0.0%">
                  <c:v>1.7000000000000001E-2</c:v>
                </c:pt>
                <c:pt idx="1001" formatCode="0.0%">
                  <c:v>1.7000000000000001E-2</c:v>
                </c:pt>
                <c:pt idx="1002" formatCode="0.0%">
                  <c:v>1.7000000000000001E-2</c:v>
                </c:pt>
                <c:pt idx="1003" formatCode="0.0%">
                  <c:v>1.7000000000000001E-2</c:v>
                </c:pt>
                <c:pt idx="1004" formatCode="0.0%">
                  <c:v>1.7000000000000001E-2</c:v>
                </c:pt>
                <c:pt idx="1005" formatCode="0.0%">
                  <c:v>1.7000000000000001E-2</c:v>
                </c:pt>
                <c:pt idx="1006" formatCode="0.0%">
                  <c:v>1.7000000000000001E-2</c:v>
                </c:pt>
                <c:pt idx="1007" formatCode="0.0%">
                  <c:v>1.7000000000000001E-2</c:v>
                </c:pt>
                <c:pt idx="1008" formatCode="0.0%">
                  <c:v>1.7000000000000001E-2</c:v>
                </c:pt>
                <c:pt idx="1009" formatCode="0.0%">
                  <c:v>1.7000000000000001E-2</c:v>
                </c:pt>
                <c:pt idx="1010" formatCode="0.0%">
                  <c:v>1.7000000000000001E-2</c:v>
                </c:pt>
                <c:pt idx="1011" formatCode="0.0%">
                  <c:v>1.7000000000000001E-2</c:v>
                </c:pt>
                <c:pt idx="1012" formatCode="0.0%">
                  <c:v>1.7000000000000001E-2</c:v>
                </c:pt>
                <c:pt idx="1013" formatCode="0.0%">
                  <c:v>1.7000000000000001E-2</c:v>
                </c:pt>
                <c:pt idx="1014" formatCode="0.0%">
                  <c:v>1.7000000000000001E-2</c:v>
                </c:pt>
                <c:pt idx="1015" formatCode="0.0%">
                  <c:v>1.7000000000000001E-2</c:v>
                </c:pt>
                <c:pt idx="1016" formatCode="0.0%">
                  <c:v>1.7000000000000001E-2</c:v>
                </c:pt>
                <c:pt idx="1017" formatCode="0.0%">
                  <c:v>1.7000000000000001E-2</c:v>
                </c:pt>
                <c:pt idx="1018" formatCode="0.0%">
                  <c:v>1.7000000000000001E-2</c:v>
                </c:pt>
                <c:pt idx="1019" formatCode="0.0%">
                  <c:v>1.7000000000000001E-2</c:v>
                </c:pt>
                <c:pt idx="1020" formatCode="0.0%">
                  <c:v>1.7000000000000001E-2</c:v>
                </c:pt>
                <c:pt idx="1021" formatCode="0.0%">
                  <c:v>1.7000000000000001E-2</c:v>
                </c:pt>
                <c:pt idx="1022" formatCode="0.0%">
                  <c:v>1.7000000000000001E-2</c:v>
                </c:pt>
                <c:pt idx="1023" formatCode="0.0%">
                  <c:v>1.7000000000000001E-2</c:v>
                </c:pt>
                <c:pt idx="1024" formatCode="0.0%">
                  <c:v>1.7000000000000001E-2</c:v>
                </c:pt>
                <c:pt idx="1025" formatCode="0.0%">
                  <c:v>1.7000000000000001E-2</c:v>
                </c:pt>
                <c:pt idx="1026" formatCode="0.0%">
                  <c:v>1.7000000000000001E-2</c:v>
                </c:pt>
                <c:pt idx="1027" formatCode="0.0%">
                  <c:v>1.7000000000000001E-2</c:v>
                </c:pt>
                <c:pt idx="1028" formatCode="0.0%">
                  <c:v>1.7000000000000001E-2</c:v>
                </c:pt>
                <c:pt idx="1029" formatCode="0.0%">
                  <c:v>1.7000000000000001E-2</c:v>
                </c:pt>
                <c:pt idx="1030" formatCode="0.0%">
                  <c:v>1.7000000000000001E-2</c:v>
                </c:pt>
                <c:pt idx="1031" formatCode="0.0%">
                  <c:v>1.7000000000000001E-2</c:v>
                </c:pt>
                <c:pt idx="1032" formatCode="0.0%">
                  <c:v>1.7000000000000001E-2</c:v>
                </c:pt>
                <c:pt idx="1033" formatCode="0.0%">
                  <c:v>1.7000000000000001E-2</c:v>
                </c:pt>
                <c:pt idx="1034" formatCode="0.0%">
                  <c:v>1.7000000000000001E-2</c:v>
                </c:pt>
                <c:pt idx="1035" formatCode="0.0%">
                  <c:v>1.7000000000000001E-2</c:v>
                </c:pt>
                <c:pt idx="1036" formatCode="0.0%">
                  <c:v>1.7000000000000001E-2</c:v>
                </c:pt>
                <c:pt idx="1037" formatCode="0.0%">
                  <c:v>1.7000000000000001E-2</c:v>
                </c:pt>
                <c:pt idx="1038" formatCode="0.0%">
                  <c:v>1.6E-2</c:v>
                </c:pt>
                <c:pt idx="1039" formatCode="0.0%">
                  <c:v>1.6E-2</c:v>
                </c:pt>
                <c:pt idx="1040" formatCode="0.0%">
                  <c:v>1.6E-2</c:v>
                </c:pt>
                <c:pt idx="1041" formatCode="0.0%">
                  <c:v>1.6E-2</c:v>
                </c:pt>
                <c:pt idx="1042" formatCode="0.0%">
                  <c:v>1.6E-2</c:v>
                </c:pt>
                <c:pt idx="1043" formatCode="0.0%">
                  <c:v>1.6E-2</c:v>
                </c:pt>
                <c:pt idx="1044" formatCode="0.0%">
                  <c:v>1.6E-2</c:v>
                </c:pt>
                <c:pt idx="1045" formatCode="0.0%">
                  <c:v>1.6E-2</c:v>
                </c:pt>
                <c:pt idx="1046" formatCode="0.0%">
                  <c:v>1.6E-2</c:v>
                </c:pt>
                <c:pt idx="1047" formatCode="0.0%">
                  <c:v>1.6E-2</c:v>
                </c:pt>
                <c:pt idx="1048" formatCode="0.0%">
                  <c:v>1.6E-2</c:v>
                </c:pt>
                <c:pt idx="1049" formatCode="0.0%">
                  <c:v>1.6E-2</c:v>
                </c:pt>
                <c:pt idx="1050" formatCode="0.0%">
                  <c:v>1.6E-2</c:v>
                </c:pt>
                <c:pt idx="1051" formatCode="0.0%">
                  <c:v>1.6E-2</c:v>
                </c:pt>
                <c:pt idx="1052" formatCode="0.0%">
                  <c:v>1.6E-2</c:v>
                </c:pt>
                <c:pt idx="1053" formatCode="0.0%">
                  <c:v>1.6E-2</c:v>
                </c:pt>
                <c:pt idx="1054" formatCode="0.0%">
                  <c:v>1.6E-2</c:v>
                </c:pt>
                <c:pt idx="1055" formatCode="0.0%">
                  <c:v>1.6E-2</c:v>
                </c:pt>
                <c:pt idx="1056" formatCode="0.0%">
                  <c:v>1.6E-2</c:v>
                </c:pt>
                <c:pt idx="1057" formatCode="0.0%">
                  <c:v>1.6E-2</c:v>
                </c:pt>
                <c:pt idx="1058" formatCode="0.0%">
                  <c:v>1.6E-2</c:v>
                </c:pt>
                <c:pt idx="1059" formatCode="0.0%">
                  <c:v>1.6E-2</c:v>
                </c:pt>
                <c:pt idx="1060" formatCode="0.0%">
                  <c:v>1.6E-2</c:v>
                </c:pt>
                <c:pt idx="1061" formatCode="0.0%">
                  <c:v>1.6E-2</c:v>
                </c:pt>
                <c:pt idx="1062" formatCode="0.0%">
                  <c:v>1.6E-2</c:v>
                </c:pt>
                <c:pt idx="1063" formatCode="0.0%">
                  <c:v>1.6E-2</c:v>
                </c:pt>
                <c:pt idx="1064" formatCode="0.0%">
                  <c:v>1.6E-2</c:v>
                </c:pt>
                <c:pt idx="1065" formatCode="0.0%">
                  <c:v>1.6E-2</c:v>
                </c:pt>
                <c:pt idx="1066" formatCode="0.0%">
                  <c:v>1.6E-2</c:v>
                </c:pt>
                <c:pt idx="1067" formatCode="0.0%">
                  <c:v>1.6E-2</c:v>
                </c:pt>
                <c:pt idx="1068" formatCode="0.0%">
                  <c:v>1.6E-2</c:v>
                </c:pt>
                <c:pt idx="1069" formatCode="0.0%">
                  <c:v>1.6E-2</c:v>
                </c:pt>
                <c:pt idx="1070" formatCode="0.0%">
                  <c:v>1.6E-2</c:v>
                </c:pt>
                <c:pt idx="1071" formatCode="0.0%">
                  <c:v>1.6E-2</c:v>
                </c:pt>
                <c:pt idx="1072" formatCode="0.0%">
                  <c:v>1.6E-2</c:v>
                </c:pt>
                <c:pt idx="1073" formatCode="0.0%">
                  <c:v>1.6E-2</c:v>
                </c:pt>
                <c:pt idx="1074" formatCode="0.0%">
                  <c:v>1.6E-2</c:v>
                </c:pt>
                <c:pt idx="1075" formatCode="0.0%">
                  <c:v>1.6E-2</c:v>
                </c:pt>
                <c:pt idx="1076" formatCode="0.0%">
                  <c:v>1.6E-2</c:v>
                </c:pt>
                <c:pt idx="1077" formatCode="0.0%">
                  <c:v>1.6E-2</c:v>
                </c:pt>
                <c:pt idx="1078" formatCode="0.0%">
                  <c:v>1.6E-2</c:v>
                </c:pt>
                <c:pt idx="1079" formatCode="0.0%">
                  <c:v>1.6E-2</c:v>
                </c:pt>
                <c:pt idx="1080" formatCode="0.0%">
                  <c:v>1.6E-2</c:v>
                </c:pt>
                <c:pt idx="1081" formatCode="0.0%">
                  <c:v>1.6E-2</c:v>
                </c:pt>
                <c:pt idx="1082" formatCode="0.0%">
                  <c:v>1.6E-2</c:v>
                </c:pt>
                <c:pt idx="1083" formatCode="0.0%">
                  <c:v>1.6E-2</c:v>
                </c:pt>
                <c:pt idx="1084" formatCode="0.0%">
                  <c:v>1.6E-2</c:v>
                </c:pt>
                <c:pt idx="1085" formatCode="0.0%">
                  <c:v>1.6E-2</c:v>
                </c:pt>
                <c:pt idx="1086" formatCode="0.0%">
                  <c:v>1.6E-2</c:v>
                </c:pt>
                <c:pt idx="1087" formatCode="0.0%">
                  <c:v>1.6E-2</c:v>
                </c:pt>
                <c:pt idx="1088" formatCode="0.0%">
                  <c:v>1.6E-2</c:v>
                </c:pt>
                <c:pt idx="1089" formatCode="0.0%">
                  <c:v>1.6E-2</c:v>
                </c:pt>
                <c:pt idx="1090" formatCode="0.0%">
                  <c:v>1.6E-2</c:v>
                </c:pt>
                <c:pt idx="1091" formatCode="0.0%">
                  <c:v>1.6E-2</c:v>
                </c:pt>
                <c:pt idx="1092" formatCode="0.0%">
                  <c:v>1.6E-2</c:v>
                </c:pt>
                <c:pt idx="1093" formatCode="0.0%">
                  <c:v>1.6E-2</c:v>
                </c:pt>
                <c:pt idx="1094" formatCode="0.0%">
                  <c:v>1.6E-2</c:v>
                </c:pt>
                <c:pt idx="1095" formatCode="0.0%">
                  <c:v>1.6E-2</c:v>
                </c:pt>
                <c:pt idx="1096" formatCode="0.0%">
                  <c:v>1.6E-2</c:v>
                </c:pt>
                <c:pt idx="1097" formatCode="0.0%">
                  <c:v>1.6E-2</c:v>
                </c:pt>
                <c:pt idx="1098" formatCode="0.0%">
                  <c:v>1.6E-2</c:v>
                </c:pt>
                <c:pt idx="1099" formatCode="0.0%">
                  <c:v>1.6E-2</c:v>
                </c:pt>
                <c:pt idx="1100" formatCode="0.0%">
                  <c:v>1.6E-2</c:v>
                </c:pt>
                <c:pt idx="1101" formatCode="0.0%">
                  <c:v>1.6E-2</c:v>
                </c:pt>
                <c:pt idx="1102" formatCode="0.0%">
                  <c:v>1.6E-2</c:v>
                </c:pt>
                <c:pt idx="1103" formatCode="0.0%">
                  <c:v>1.6E-2</c:v>
                </c:pt>
                <c:pt idx="1104" formatCode="0.0%">
                  <c:v>1.6E-2</c:v>
                </c:pt>
                <c:pt idx="1105" formatCode="0.0%">
                  <c:v>1.6E-2</c:v>
                </c:pt>
                <c:pt idx="1106" formatCode="0.0%">
                  <c:v>1.6E-2</c:v>
                </c:pt>
                <c:pt idx="1107" formatCode="0.0%">
                  <c:v>1.6E-2</c:v>
                </c:pt>
                <c:pt idx="1108" formatCode="0.0%">
                  <c:v>1.6E-2</c:v>
                </c:pt>
                <c:pt idx="1109" formatCode="0.0%">
                  <c:v>1.6E-2</c:v>
                </c:pt>
                <c:pt idx="1110" formatCode="0.0%">
                  <c:v>1.6E-2</c:v>
                </c:pt>
                <c:pt idx="1111" formatCode="0.0%">
                  <c:v>1.6E-2</c:v>
                </c:pt>
                <c:pt idx="1112" formatCode="0.0%">
                  <c:v>1.6E-2</c:v>
                </c:pt>
                <c:pt idx="1113" formatCode="0.0%">
                  <c:v>1.6E-2</c:v>
                </c:pt>
                <c:pt idx="1114" formatCode="0.0%">
                  <c:v>1.6E-2</c:v>
                </c:pt>
                <c:pt idx="1115" formatCode="0.0%">
                  <c:v>1.6E-2</c:v>
                </c:pt>
                <c:pt idx="1116" formatCode="0.0%">
                  <c:v>1.6E-2</c:v>
                </c:pt>
                <c:pt idx="1117" formatCode="0.0%">
                  <c:v>1.6E-2</c:v>
                </c:pt>
                <c:pt idx="1118" formatCode="0.0%">
                  <c:v>1.6E-2</c:v>
                </c:pt>
                <c:pt idx="1119" formatCode="0.0%">
                  <c:v>1.4999999999999999E-2</c:v>
                </c:pt>
                <c:pt idx="1120" formatCode="0.0%">
                  <c:v>1.4999999999999999E-2</c:v>
                </c:pt>
                <c:pt idx="1121" formatCode="0.0%">
                  <c:v>1.4999999999999999E-2</c:v>
                </c:pt>
                <c:pt idx="1122" formatCode="0.0%">
                  <c:v>1.4999999999999999E-2</c:v>
                </c:pt>
                <c:pt idx="1123" formatCode="0.0%">
                  <c:v>1.4999999999999999E-2</c:v>
                </c:pt>
                <c:pt idx="1124" formatCode="0.0%">
                  <c:v>1.4999999999999999E-2</c:v>
                </c:pt>
                <c:pt idx="1125" formatCode="0.0%">
                  <c:v>1.4999999999999999E-2</c:v>
                </c:pt>
                <c:pt idx="1126" formatCode="0.0%">
                  <c:v>1.4999999999999999E-2</c:v>
                </c:pt>
                <c:pt idx="1127" formatCode="0.0%">
                  <c:v>1.4999999999999999E-2</c:v>
                </c:pt>
                <c:pt idx="1128" formatCode="0.0%">
                  <c:v>1.4999999999999999E-2</c:v>
                </c:pt>
                <c:pt idx="1129" formatCode="0.0%">
                  <c:v>1.4999999999999999E-2</c:v>
                </c:pt>
                <c:pt idx="1130" formatCode="0.0%">
                  <c:v>1.4999999999999999E-2</c:v>
                </c:pt>
                <c:pt idx="1131" formatCode="0.0%">
                  <c:v>1.4999999999999999E-2</c:v>
                </c:pt>
                <c:pt idx="1132" formatCode="0.0%">
                  <c:v>1.4999999999999999E-2</c:v>
                </c:pt>
                <c:pt idx="1133" formatCode="0.0%">
                  <c:v>1.4999999999999999E-2</c:v>
                </c:pt>
                <c:pt idx="1134" formatCode="0.0%">
                  <c:v>1.4999999999999999E-2</c:v>
                </c:pt>
                <c:pt idx="1135" formatCode="0.0%">
                  <c:v>1.4999999999999999E-2</c:v>
                </c:pt>
                <c:pt idx="1136" formatCode="0.0%">
                  <c:v>1.4999999999999999E-2</c:v>
                </c:pt>
                <c:pt idx="1137" formatCode="0.0%">
                  <c:v>1.4999999999999999E-2</c:v>
                </c:pt>
                <c:pt idx="1138" formatCode="0.0%">
                  <c:v>1.4999999999999999E-2</c:v>
                </c:pt>
                <c:pt idx="1139" formatCode="0.0%">
                  <c:v>1.4999999999999999E-2</c:v>
                </c:pt>
                <c:pt idx="1140" formatCode="0.0%">
                  <c:v>1.4999999999999999E-2</c:v>
                </c:pt>
                <c:pt idx="1141" formatCode="0.0%">
                  <c:v>1.4999999999999999E-2</c:v>
                </c:pt>
                <c:pt idx="1142" formatCode="0.0%">
                  <c:v>1.4999999999999999E-2</c:v>
                </c:pt>
                <c:pt idx="1143" formatCode="0.0%">
                  <c:v>1.4999999999999999E-2</c:v>
                </c:pt>
                <c:pt idx="1144" formatCode="0.0%">
                  <c:v>1.4999999999999999E-2</c:v>
                </c:pt>
                <c:pt idx="1145" formatCode="0.0%">
                  <c:v>1.4999999999999999E-2</c:v>
                </c:pt>
                <c:pt idx="1146" formatCode="0.0%">
                  <c:v>1.4999999999999999E-2</c:v>
                </c:pt>
                <c:pt idx="1147" formatCode="0.0%">
                  <c:v>1.4999999999999999E-2</c:v>
                </c:pt>
                <c:pt idx="1148" formatCode="0.0%">
                  <c:v>1.4999999999999999E-2</c:v>
                </c:pt>
                <c:pt idx="1149" formatCode="0.0%">
                  <c:v>1.4999999999999999E-2</c:v>
                </c:pt>
                <c:pt idx="1150" formatCode="0.0%">
                  <c:v>1.4999999999999999E-2</c:v>
                </c:pt>
                <c:pt idx="1151" formatCode="0.0%">
                  <c:v>1.4999999999999999E-2</c:v>
                </c:pt>
                <c:pt idx="1152" formatCode="0.0%">
                  <c:v>1.4999999999999999E-2</c:v>
                </c:pt>
                <c:pt idx="1153" formatCode="0.0%">
                  <c:v>1.4999999999999999E-2</c:v>
                </c:pt>
                <c:pt idx="1154" formatCode="0.0%">
                  <c:v>1.4999999999999999E-2</c:v>
                </c:pt>
                <c:pt idx="1155" formatCode="0.0%">
                  <c:v>1.4999999999999999E-2</c:v>
                </c:pt>
                <c:pt idx="1156" formatCode="0.0%">
                  <c:v>1.4999999999999999E-2</c:v>
                </c:pt>
                <c:pt idx="1157" formatCode="0.0%">
                  <c:v>1.4999999999999999E-2</c:v>
                </c:pt>
                <c:pt idx="1158" formatCode="0.0%">
                  <c:v>1.4999999999999999E-2</c:v>
                </c:pt>
                <c:pt idx="1159" formatCode="0.0%">
                  <c:v>1.4999999999999999E-2</c:v>
                </c:pt>
                <c:pt idx="1160" formatCode="0.0%">
                  <c:v>1.4999999999999999E-2</c:v>
                </c:pt>
                <c:pt idx="1161" formatCode="0.0%">
                  <c:v>1.4999999999999999E-2</c:v>
                </c:pt>
                <c:pt idx="1162" formatCode="0.0%">
                  <c:v>1.4999999999999999E-2</c:v>
                </c:pt>
                <c:pt idx="1163" formatCode="0.0%">
                  <c:v>1.4999999999999999E-2</c:v>
                </c:pt>
                <c:pt idx="1164" formatCode="0.0%">
                  <c:v>1.4999999999999999E-2</c:v>
                </c:pt>
                <c:pt idx="1165" formatCode="0.0%">
                  <c:v>1.4999999999999999E-2</c:v>
                </c:pt>
                <c:pt idx="1166" formatCode="0.0%">
                  <c:v>1.4999999999999999E-2</c:v>
                </c:pt>
                <c:pt idx="1167" formatCode="0.0%">
                  <c:v>1.4999999999999999E-2</c:v>
                </c:pt>
                <c:pt idx="1168" formatCode="0.0%">
                  <c:v>1.4999999999999999E-2</c:v>
                </c:pt>
                <c:pt idx="1169" formatCode="0.0%">
                  <c:v>1.4999999999999999E-2</c:v>
                </c:pt>
                <c:pt idx="1170" formatCode="0.0%">
                  <c:v>1.4999999999999999E-2</c:v>
                </c:pt>
                <c:pt idx="1171" formatCode="0.0%">
                  <c:v>1.4999999999999999E-2</c:v>
                </c:pt>
                <c:pt idx="1172" formatCode="0.0%">
                  <c:v>1.4999999999999999E-2</c:v>
                </c:pt>
                <c:pt idx="1173" formatCode="0.0%">
                  <c:v>1.4999999999999999E-2</c:v>
                </c:pt>
                <c:pt idx="1174" formatCode="0.0%">
                  <c:v>1.4999999999999999E-2</c:v>
                </c:pt>
                <c:pt idx="1175" formatCode="0.0%">
                  <c:v>1.4999999999999999E-2</c:v>
                </c:pt>
                <c:pt idx="1176" formatCode="0.0%">
                  <c:v>1.4999999999999999E-2</c:v>
                </c:pt>
                <c:pt idx="1177" formatCode="0.0%">
                  <c:v>1.4999999999999999E-2</c:v>
                </c:pt>
                <c:pt idx="1178" formatCode="0.0%">
                  <c:v>1.4999999999999999E-2</c:v>
                </c:pt>
                <c:pt idx="1179" formatCode="0.0%">
                  <c:v>1.4999999999999999E-2</c:v>
                </c:pt>
                <c:pt idx="1180" formatCode="0.0%">
                  <c:v>1.4999999999999999E-2</c:v>
                </c:pt>
                <c:pt idx="1181" formatCode="0.0%">
                  <c:v>1.4999999999999999E-2</c:v>
                </c:pt>
                <c:pt idx="1182" formatCode="0.0%">
                  <c:v>1.4999999999999999E-2</c:v>
                </c:pt>
                <c:pt idx="1183" formatCode="0.0%">
                  <c:v>1.4999999999999999E-2</c:v>
                </c:pt>
                <c:pt idx="1184" formatCode="0.0%">
                  <c:v>1.4999999999999999E-2</c:v>
                </c:pt>
                <c:pt idx="1185" formatCode="0.0%">
                  <c:v>1.4999999999999999E-2</c:v>
                </c:pt>
                <c:pt idx="1188">
                  <c:v>4.8000000000000001E-2</c:v>
                </c:pt>
                <c:pt idx="1189">
                  <c:v>4.8000000000000001E-2</c:v>
                </c:pt>
                <c:pt idx="1190">
                  <c:v>4.8000000000000001E-2</c:v>
                </c:pt>
                <c:pt idx="1191">
                  <c:v>4.8000000000000001E-2</c:v>
                </c:pt>
                <c:pt idx="1192">
                  <c:v>4.8000000000000001E-2</c:v>
                </c:pt>
                <c:pt idx="1193">
                  <c:v>4.8000000000000001E-2</c:v>
                </c:pt>
                <c:pt idx="1194">
                  <c:v>4.8000000000000001E-2</c:v>
                </c:pt>
                <c:pt idx="1195">
                  <c:v>4.8000000000000001E-2</c:v>
                </c:pt>
                <c:pt idx="1196">
                  <c:v>4.8000000000000001E-2</c:v>
                </c:pt>
                <c:pt idx="1197">
                  <c:v>4.8000000000000001E-2</c:v>
                </c:pt>
                <c:pt idx="1198">
                  <c:v>4.8000000000000001E-2</c:v>
                </c:pt>
                <c:pt idx="1199">
                  <c:v>4.8000000000000001E-2</c:v>
                </c:pt>
                <c:pt idx="1200">
                  <c:v>4.8000000000000001E-2</c:v>
                </c:pt>
                <c:pt idx="1201">
                  <c:v>4.8000000000000001E-2</c:v>
                </c:pt>
                <c:pt idx="1202">
                  <c:v>4.8000000000000001E-2</c:v>
                </c:pt>
                <c:pt idx="1203">
                  <c:v>4.8000000000000001E-2</c:v>
                </c:pt>
                <c:pt idx="1204">
                  <c:v>4.8000000000000001E-2</c:v>
                </c:pt>
                <c:pt idx="1205">
                  <c:v>4.8000000000000001E-2</c:v>
                </c:pt>
                <c:pt idx="1206">
                  <c:v>4.8000000000000001E-2</c:v>
                </c:pt>
                <c:pt idx="1207">
                  <c:v>4.8000000000000001E-2</c:v>
                </c:pt>
                <c:pt idx="1208">
                  <c:v>4.8000000000000001E-2</c:v>
                </c:pt>
                <c:pt idx="1209">
                  <c:v>4.8000000000000001E-2</c:v>
                </c:pt>
                <c:pt idx="1210">
                  <c:v>4.8000000000000001E-2</c:v>
                </c:pt>
                <c:pt idx="1211">
                  <c:v>4.7E-2</c:v>
                </c:pt>
                <c:pt idx="1212">
                  <c:v>4.7E-2</c:v>
                </c:pt>
                <c:pt idx="1213">
                  <c:v>4.7E-2</c:v>
                </c:pt>
                <c:pt idx="1214">
                  <c:v>4.7E-2</c:v>
                </c:pt>
                <c:pt idx="1215">
                  <c:v>4.7E-2</c:v>
                </c:pt>
                <c:pt idx="1216">
                  <c:v>4.7E-2</c:v>
                </c:pt>
                <c:pt idx="1217">
                  <c:v>4.7E-2</c:v>
                </c:pt>
                <c:pt idx="1218">
                  <c:v>4.7E-2</c:v>
                </c:pt>
                <c:pt idx="1219">
                  <c:v>4.7E-2</c:v>
                </c:pt>
                <c:pt idx="1220">
                  <c:v>4.7E-2</c:v>
                </c:pt>
                <c:pt idx="1221">
                  <c:v>4.7E-2</c:v>
                </c:pt>
                <c:pt idx="1222">
                  <c:v>4.7E-2</c:v>
                </c:pt>
                <c:pt idx="1223">
                  <c:v>4.7E-2</c:v>
                </c:pt>
                <c:pt idx="1224">
                  <c:v>4.7E-2</c:v>
                </c:pt>
                <c:pt idx="1225">
                  <c:v>4.7E-2</c:v>
                </c:pt>
                <c:pt idx="1226">
                  <c:v>4.7E-2</c:v>
                </c:pt>
                <c:pt idx="1227">
                  <c:v>4.7E-2</c:v>
                </c:pt>
                <c:pt idx="1228">
                  <c:v>4.7E-2</c:v>
                </c:pt>
                <c:pt idx="1229">
                  <c:v>4.7E-2</c:v>
                </c:pt>
                <c:pt idx="1230">
                  <c:v>4.7E-2</c:v>
                </c:pt>
                <c:pt idx="1231">
                  <c:v>4.7E-2</c:v>
                </c:pt>
                <c:pt idx="1232">
                  <c:v>4.7E-2</c:v>
                </c:pt>
                <c:pt idx="1233">
                  <c:v>4.7E-2</c:v>
                </c:pt>
                <c:pt idx="1234">
                  <c:v>4.7E-2</c:v>
                </c:pt>
                <c:pt idx="1235">
                  <c:v>4.7E-2</c:v>
                </c:pt>
                <c:pt idx="1236">
                  <c:v>4.7E-2</c:v>
                </c:pt>
                <c:pt idx="1237">
                  <c:v>4.7E-2</c:v>
                </c:pt>
                <c:pt idx="1238">
                  <c:v>4.7E-2</c:v>
                </c:pt>
                <c:pt idx="1239">
                  <c:v>4.7E-2</c:v>
                </c:pt>
                <c:pt idx="1240">
                  <c:v>4.5999999999999999E-2</c:v>
                </c:pt>
                <c:pt idx="1241">
                  <c:v>4.5999999999999999E-2</c:v>
                </c:pt>
                <c:pt idx="1242">
                  <c:v>4.5999999999999999E-2</c:v>
                </c:pt>
                <c:pt idx="1243">
                  <c:v>4.5999999999999999E-2</c:v>
                </c:pt>
                <c:pt idx="1244">
                  <c:v>4.5999999999999999E-2</c:v>
                </c:pt>
                <c:pt idx="1245">
                  <c:v>4.5999999999999999E-2</c:v>
                </c:pt>
                <c:pt idx="1246">
                  <c:v>4.5999999999999999E-2</c:v>
                </c:pt>
                <c:pt idx="1247">
                  <c:v>4.5999999999999999E-2</c:v>
                </c:pt>
                <c:pt idx="1248">
                  <c:v>4.5999999999999999E-2</c:v>
                </c:pt>
                <c:pt idx="1249">
                  <c:v>4.5999999999999999E-2</c:v>
                </c:pt>
                <c:pt idx="1250">
                  <c:v>4.5999999999999999E-2</c:v>
                </c:pt>
                <c:pt idx="1251">
                  <c:v>4.5999999999999999E-2</c:v>
                </c:pt>
                <c:pt idx="1252">
                  <c:v>4.5999999999999999E-2</c:v>
                </c:pt>
                <c:pt idx="1253">
                  <c:v>4.5999999999999999E-2</c:v>
                </c:pt>
                <c:pt idx="1254">
                  <c:v>4.5999999999999999E-2</c:v>
                </c:pt>
                <c:pt idx="1255">
                  <c:v>4.5999999999999999E-2</c:v>
                </c:pt>
                <c:pt idx="1256">
                  <c:v>4.5999999999999999E-2</c:v>
                </c:pt>
                <c:pt idx="1257">
                  <c:v>4.5999999999999999E-2</c:v>
                </c:pt>
                <c:pt idx="1258">
                  <c:v>4.5999999999999999E-2</c:v>
                </c:pt>
                <c:pt idx="1259">
                  <c:v>4.5999999999999999E-2</c:v>
                </c:pt>
                <c:pt idx="1260">
                  <c:v>4.5999999999999999E-2</c:v>
                </c:pt>
                <c:pt idx="1261">
                  <c:v>4.5999999999999999E-2</c:v>
                </c:pt>
                <c:pt idx="1262">
                  <c:v>4.5999999999999999E-2</c:v>
                </c:pt>
                <c:pt idx="1263">
                  <c:v>4.5999999999999999E-2</c:v>
                </c:pt>
                <c:pt idx="1264">
                  <c:v>4.5999999999999999E-2</c:v>
                </c:pt>
                <c:pt idx="1265">
                  <c:v>4.5999999999999999E-2</c:v>
                </c:pt>
                <c:pt idx="1266">
                  <c:v>4.5999999999999999E-2</c:v>
                </c:pt>
                <c:pt idx="1267">
                  <c:v>4.5999999999999999E-2</c:v>
                </c:pt>
                <c:pt idx="1268">
                  <c:v>4.5999999999999999E-2</c:v>
                </c:pt>
                <c:pt idx="1269">
                  <c:v>4.5999999999999999E-2</c:v>
                </c:pt>
                <c:pt idx="1270">
                  <c:v>4.5999999999999999E-2</c:v>
                </c:pt>
                <c:pt idx="1271">
                  <c:v>4.5999999999999999E-2</c:v>
                </c:pt>
                <c:pt idx="1272">
                  <c:v>4.5999999999999999E-2</c:v>
                </c:pt>
                <c:pt idx="1273">
                  <c:v>4.5999999999999999E-2</c:v>
                </c:pt>
                <c:pt idx="1274">
                  <c:v>4.5999999999999999E-2</c:v>
                </c:pt>
                <c:pt idx="1275">
                  <c:v>4.5999999999999999E-2</c:v>
                </c:pt>
                <c:pt idx="1276">
                  <c:v>4.5999999999999999E-2</c:v>
                </c:pt>
                <c:pt idx="1277">
                  <c:v>4.5999999999999999E-2</c:v>
                </c:pt>
                <c:pt idx="1278">
                  <c:v>4.5999999999999999E-2</c:v>
                </c:pt>
                <c:pt idx="1279">
                  <c:v>4.4999999999999998E-2</c:v>
                </c:pt>
                <c:pt idx="1280">
                  <c:v>4.4999999999999998E-2</c:v>
                </c:pt>
                <c:pt idx="1281">
                  <c:v>4.4999999999999998E-2</c:v>
                </c:pt>
                <c:pt idx="1282">
                  <c:v>4.4999999999999998E-2</c:v>
                </c:pt>
                <c:pt idx="1283">
                  <c:v>4.4999999999999998E-2</c:v>
                </c:pt>
                <c:pt idx="1284">
                  <c:v>4.4999999999999998E-2</c:v>
                </c:pt>
                <c:pt idx="1285">
                  <c:v>4.4999999999999998E-2</c:v>
                </c:pt>
                <c:pt idx="1286">
                  <c:v>4.4999999999999998E-2</c:v>
                </c:pt>
                <c:pt idx="1287">
                  <c:v>4.4999999999999998E-2</c:v>
                </c:pt>
                <c:pt idx="1288">
                  <c:v>4.4999999999999998E-2</c:v>
                </c:pt>
                <c:pt idx="1289">
                  <c:v>4.4999999999999998E-2</c:v>
                </c:pt>
                <c:pt idx="1290">
                  <c:v>4.4999999999999998E-2</c:v>
                </c:pt>
                <c:pt idx="1291">
                  <c:v>4.4999999999999998E-2</c:v>
                </c:pt>
                <c:pt idx="1292">
                  <c:v>4.4999999999999998E-2</c:v>
                </c:pt>
                <c:pt idx="1293">
                  <c:v>4.4999999999999998E-2</c:v>
                </c:pt>
                <c:pt idx="1294">
                  <c:v>4.4999999999999998E-2</c:v>
                </c:pt>
                <c:pt idx="1295">
                  <c:v>4.4999999999999998E-2</c:v>
                </c:pt>
                <c:pt idx="1296">
                  <c:v>4.4999999999999998E-2</c:v>
                </c:pt>
                <c:pt idx="1297">
                  <c:v>4.4999999999999998E-2</c:v>
                </c:pt>
                <c:pt idx="1298">
                  <c:v>4.4999999999999998E-2</c:v>
                </c:pt>
                <c:pt idx="1299">
                  <c:v>4.4999999999999998E-2</c:v>
                </c:pt>
                <c:pt idx="1300">
                  <c:v>4.4999999999999998E-2</c:v>
                </c:pt>
                <c:pt idx="1301">
                  <c:v>4.4999999999999998E-2</c:v>
                </c:pt>
                <c:pt idx="1302">
                  <c:v>4.4999999999999998E-2</c:v>
                </c:pt>
                <c:pt idx="1303">
                  <c:v>4.4999999999999998E-2</c:v>
                </c:pt>
                <c:pt idx="1304">
                  <c:v>4.4999999999999998E-2</c:v>
                </c:pt>
                <c:pt idx="1305">
                  <c:v>4.4999999999999998E-2</c:v>
                </c:pt>
                <c:pt idx="1306">
                  <c:v>4.4999999999999998E-2</c:v>
                </c:pt>
                <c:pt idx="1307">
                  <c:v>4.4999999999999998E-2</c:v>
                </c:pt>
                <c:pt idx="1308">
                  <c:v>4.4999999999999998E-2</c:v>
                </c:pt>
                <c:pt idx="1309">
                  <c:v>4.4999999999999998E-2</c:v>
                </c:pt>
                <c:pt idx="1310">
                  <c:v>4.4999999999999998E-2</c:v>
                </c:pt>
                <c:pt idx="1311">
                  <c:v>4.4000000000000004E-2</c:v>
                </c:pt>
                <c:pt idx="1312">
                  <c:v>4.4000000000000004E-2</c:v>
                </c:pt>
                <c:pt idx="1313">
                  <c:v>4.4000000000000004E-2</c:v>
                </c:pt>
                <c:pt idx="1314">
                  <c:v>4.4000000000000004E-2</c:v>
                </c:pt>
                <c:pt idx="1315">
                  <c:v>4.4000000000000004E-2</c:v>
                </c:pt>
                <c:pt idx="1316">
                  <c:v>4.4000000000000004E-2</c:v>
                </c:pt>
                <c:pt idx="1317">
                  <c:v>4.4000000000000004E-2</c:v>
                </c:pt>
                <c:pt idx="1318">
                  <c:v>4.4000000000000004E-2</c:v>
                </c:pt>
                <c:pt idx="1319">
                  <c:v>4.4000000000000004E-2</c:v>
                </c:pt>
                <c:pt idx="1320">
                  <c:v>4.4000000000000004E-2</c:v>
                </c:pt>
                <c:pt idx="1321">
                  <c:v>4.4000000000000004E-2</c:v>
                </c:pt>
                <c:pt idx="1322">
                  <c:v>4.4000000000000004E-2</c:v>
                </c:pt>
                <c:pt idx="1323">
                  <c:v>4.4000000000000004E-2</c:v>
                </c:pt>
                <c:pt idx="1324">
                  <c:v>4.4000000000000004E-2</c:v>
                </c:pt>
                <c:pt idx="1325">
                  <c:v>4.4000000000000004E-2</c:v>
                </c:pt>
                <c:pt idx="1326">
                  <c:v>4.4000000000000004E-2</c:v>
                </c:pt>
                <c:pt idx="1327">
                  <c:v>4.4000000000000004E-2</c:v>
                </c:pt>
                <c:pt idx="1328">
                  <c:v>4.4000000000000004E-2</c:v>
                </c:pt>
                <c:pt idx="1329">
                  <c:v>4.4000000000000004E-2</c:v>
                </c:pt>
                <c:pt idx="1330">
                  <c:v>4.4000000000000004E-2</c:v>
                </c:pt>
                <c:pt idx="1331">
                  <c:v>4.4000000000000004E-2</c:v>
                </c:pt>
                <c:pt idx="1332">
                  <c:v>4.4000000000000004E-2</c:v>
                </c:pt>
                <c:pt idx="1333">
                  <c:v>4.4000000000000004E-2</c:v>
                </c:pt>
                <c:pt idx="1334">
                  <c:v>4.4000000000000004E-2</c:v>
                </c:pt>
                <c:pt idx="1335">
                  <c:v>4.4000000000000004E-2</c:v>
                </c:pt>
                <c:pt idx="1336">
                  <c:v>4.4000000000000004E-2</c:v>
                </c:pt>
                <c:pt idx="1337">
                  <c:v>4.4000000000000004E-2</c:v>
                </c:pt>
                <c:pt idx="1338">
                  <c:v>4.4000000000000004E-2</c:v>
                </c:pt>
                <c:pt idx="1339">
                  <c:v>4.4000000000000004E-2</c:v>
                </c:pt>
                <c:pt idx="1340">
                  <c:v>4.4000000000000004E-2</c:v>
                </c:pt>
                <c:pt idx="1341">
                  <c:v>4.2999999999999997E-2</c:v>
                </c:pt>
                <c:pt idx="1342">
                  <c:v>4.2999999999999997E-2</c:v>
                </c:pt>
                <c:pt idx="1343">
                  <c:v>4.2999999999999997E-2</c:v>
                </c:pt>
                <c:pt idx="1344">
                  <c:v>4.2999999999999997E-2</c:v>
                </c:pt>
                <c:pt idx="1345">
                  <c:v>4.2999999999999997E-2</c:v>
                </c:pt>
                <c:pt idx="1346">
                  <c:v>4.2999999999999997E-2</c:v>
                </c:pt>
                <c:pt idx="1347">
                  <c:v>4.2999999999999997E-2</c:v>
                </c:pt>
                <c:pt idx="1348">
                  <c:v>4.2999999999999997E-2</c:v>
                </c:pt>
                <c:pt idx="1349">
                  <c:v>4.2999999999999997E-2</c:v>
                </c:pt>
                <c:pt idx="1350">
                  <c:v>4.2999999999999997E-2</c:v>
                </c:pt>
                <c:pt idx="1351">
                  <c:v>4.2999999999999997E-2</c:v>
                </c:pt>
                <c:pt idx="1352">
                  <c:v>4.2999999999999997E-2</c:v>
                </c:pt>
                <c:pt idx="1353">
                  <c:v>4.2999999999999997E-2</c:v>
                </c:pt>
                <c:pt idx="1354">
                  <c:v>4.2999999999999997E-2</c:v>
                </c:pt>
                <c:pt idx="1355">
                  <c:v>4.2999999999999997E-2</c:v>
                </c:pt>
                <c:pt idx="1356">
                  <c:v>4.2999999999999997E-2</c:v>
                </c:pt>
                <c:pt idx="1357">
                  <c:v>4.2999999999999997E-2</c:v>
                </c:pt>
                <c:pt idx="1358">
                  <c:v>4.2999999999999997E-2</c:v>
                </c:pt>
                <c:pt idx="1359">
                  <c:v>4.2999999999999997E-2</c:v>
                </c:pt>
                <c:pt idx="1360">
                  <c:v>4.2999999999999997E-2</c:v>
                </c:pt>
                <c:pt idx="1361">
                  <c:v>4.2999999999999997E-2</c:v>
                </c:pt>
                <c:pt idx="1362">
                  <c:v>4.2999999999999997E-2</c:v>
                </c:pt>
                <c:pt idx="1363">
                  <c:v>4.2999999999999997E-2</c:v>
                </c:pt>
                <c:pt idx="1364">
                  <c:v>4.2999999999999997E-2</c:v>
                </c:pt>
                <c:pt idx="1365">
                  <c:v>4.2999999999999997E-2</c:v>
                </c:pt>
                <c:pt idx="1366">
                  <c:v>4.2999999999999997E-2</c:v>
                </c:pt>
                <c:pt idx="1367">
                  <c:v>4.2999999999999997E-2</c:v>
                </c:pt>
                <c:pt idx="1368">
                  <c:v>4.2999999999999997E-2</c:v>
                </c:pt>
                <c:pt idx="1369">
                  <c:v>4.2999999999999997E-2</c:v>
                </c:pt>
                <c:pt idx="1370">
                  <c:v>4.2999999999999997E-2</c:v>
                </c:pt>
                <c:pt idx="1371">
                  <c:v>4.2999999999999997E-2</c:v>
                </c:pt>
                <c:pt idx="1372">
                  <c:v>4.2999999999999997E-2</c:v>
                </c:pt>
                <c:pt idx="1373">
                  <c:v>4.2999999999999997E-2</c:v>
                </c:pt>
                <c:pt idx="1374">
                  <c:v>4.2999999999999997E-2</c:v>
                </c:pt>
                <c:pt idx="1375">
                  <c:v>4.2999999999999997E-2</c:v>
                </c:pt>
                <c:pt idx="1376">
                  <c:v>4.2999999999999997E-2</c:v>
                </c:pt>
                <c:pt idx="1377">
                  <c:v>4.2999999999999997E-2</c:v>
                </c:pt>
                <c:pt idx="1378">
                  <c:v>4.2999999999999997E-2</c:v>
                </c:pt>
                <c:pt idx="1379">
                  <c:v>4.2999999999999997E-2</c:v>
                </c:pt>
                <c:pt idx="1380">
                  <c:v>4.2999999999999997E-2</c:v>
                </c:pt>
                <c:pt idx="1381">
                  <c:v>4.2999999999999997E-2</c:v>
                </c:pt>
                <c:pt idx="1382">
                  <c:v>4.2999999999999997E-2</c:v>
                </c:pt>
                <c:pt idx="1383">
                  <c:v>4.2999999999999997E-2</c:v>
                </c:pt>
                <c:pt idx="1384">
                  <c:v>4.2999999999999997E-2</c:v>
                </c:pt>
                <c:pt idx="1385">
                  <c:v>4.2999999999999997E-2</c:v>
                </c:pt>
                <c:pt idx="1386">
                  <c:v>4.2999999999999997E-2</c:v>
                </c:pt>
                <c:pt idx="1387">
                  <c:v>4.2999999999999997E-2</c:v>
                </c:pt>
                <c:pt idx="1388">
                  <c:v>4.2999999999999997E-2</c:v>
                </c:pt>
                <c:pt idx="1389">
                  <c:v>4.2999999999999997E-2</c:v>
                </c:pt>
                <c:pt idx="1390">
                  <c:v>4.2999999999999997E-2</c:v>
                </c:pt>
                <c:pt idx="1391">
                  <c:v>4.2999999999999997E-2</c:v>
                </c:pt>
                <c:pt idx="1392">
                  <c:v>4.2999999999999997E-2</c:v>
                </c:pt>
                <c:pt idx="1393">
                  <c:v>4.2999999999999997E-2</c:v>
                </c:pt>
                <c:pt idx="1394">
                  <c:v>4.2999999999999997E-2</c:v>
                </c:pt>
                <c:pt idx="1395">
                  <c:v>4.2000000000000003E-2</c:v>
                </c:pt>
                <c:pt idx="1396">
                  <c:v>4.2000000000000003E-2</c:v>
                </c:pt>
                <c:pt idx="1397">
                  <c:v>4.2000000000000003E-2</c:v>
                </c:pt>
                <c:pt idx="1398">
                  <c:v>4.2000000000000003E-2</c:v>
                </c:pt>
                <c:pt idx="1399">
                  <c:v>4.2000000000000003E-2</c:v>
                </c:pt>
                <c:pt idx="1400">
                  <c:v>4.2000000000000003E-2</c:v>
                </c:pt>
                <c:pt idx="1401">
                  <c:v>4.2000000000000003E-2</c:v>
                </c:pt>
                <c:pt idx="1402">
                  <c:v>4.2000000000000003E-2</c:v>
                </c:pt>
                <c:pt idx="1403">
                  <c:v>4.2000000000000003E-2</c:v>
                </c:pt>
                <c:pt idx="1404">
                  <c:v>4.2000000000000003E-2</c:v>
                </c:pt>
                <c:pt idx="1405">
                  <c:v>4.2000000000000003E-2</c:v>
                </c:pt>
                <c:pt idx="1406">
                  <c:v>4.2000000000000003E-2</c:v>
                </c:pt>
                <c:pt idx="1407">
                  <c:v>4.2000000000000003E-2</c:v>
                </c:pt>
                <c:pt idx="1408">
                  <c:v>4.2000000000000003E-2</c:v>
                </c:pt>
                <c:pt idx="1409">
                  <c:v>4.2000000000000003E-2</c:v>
                </c:pt>
                <c:pt idx="1410">
                  <c:v>4.2000000000000003E-2</c:v>
                </c:pt>
                <c:pt idx="1411">
                  <c:v>4.2000000000000003E-2</c:v>
                </c:pt>
                <c:pt idx="1412">
                  <c:v>4.2000000000000003E-2</c:v>
                </c:pt>
                <c:pt idx="1413">
                  <c:v>4.2000000000000003E-2</c:v>
                </c:pt>
                <c:pt idx="1414">
                  <c:v>4.2000000000000003E-2</c:v>
                </c:pt>
                <c:pt idx="1415">
                  <c:v>4.2000000000000003E-2</c:v>
                </c:pt>
                <c:pt idx="1416">
                  <c:v>4.2000000000000003E-2</c:v>
                </c:pt>
                <c:pt idx="1417">
                  <c:v>4.2000000000000003E-2</c:v>
                </c:pt>
                <c:pt idx="1418">
                  <c:v>4.2000000000000003E-2</c:v>
                </c:pt>
                <c:pt idx="1419">
                  <c:v>4.2000000000000003E-2</c:v>
                </c:pt>
                <c:pt idx="1420">
                  <c:v>4.2000000000000003E-2</c:v>
                </c:pt>
                <c:pt idx="1421">
                  <c:v>4.2000000000000003E-2</c:v>
                </c:pt>
                <c:pt idx="1422">
                  <c:v>4.2000000000000003E-2</c:v>
                </c:pt>
                <c:pt idx="1423">
                  <c:v>4.2000000000000003E-2</c:v>
                </c:pt>
                <c:pt idx="1424">
                  <c:v>4.2000000000000003E-2</c:v>
                </c:pt>
                <c:pt idx="1425">
                  <c:v>4.2000000000000003E-2</c:v>
                </c:pt>
                <c:pt idx="1426">
                  <c:v>4.2000000000000003E-2</c:v>
                </c:pt>
                <c:pt idx="1427">
                  <c:v>4.2000000000000003E-2</c:v>
                </c:pt>
                <c:pt idx="1428">
                  <c:v>4.0999999999999995E-2</c:v>
                </c:pt>
                <c:pt idx="1429">
                  <c:v>4.0999999999999995E-2</c:v>
                </c:pt>
                <c:pt idx="1430">
                  <c:v>4.0999999999999995E-2</c:v>
                </c:pt>
                <c:pt idx="1431">
                  <c:v>4.0999999999999995E-2</c:v>
                </c:pt>
                <c:pt idx="1432">
                  <c:v>4.0999999999999995E-2</c:v>
                </c:pt>
                <c:pt idx="1433">
                  <c:v>4.0999999999999995E-2</c:v>
                </c:pt>
                <c:pt idx="1434">
                  <c:v>4.0999999999999995E-2</c:v>
                </c:pt>
                <c:pt idx="1435">
                  <c:v>4.0999999999999995E-2</c:v>
                </c:pt>
                <c:pt idx="1436">
                  <c:v>4.0999999999999995E-2</c:v>
                </c:pt>
                <c:pt idx="1437">
                  <c:v>4.0999999999999995E-2</c:v>
                </c:pt>
                <c:pt idx="1438">
                  <c:v>4.0999999999999995E-2</c:v>
                </c:pt>
                <c:pt idx="1439">
                  <c:v>4.0999999999999995E-2</c:v>
                </c:pt>
                <c:pt idx="1440">
                  <c:v>4.0999999999999995E-2</c:v>
                </c:pt>
                <c:pt idx="1441">
                  <c:v>4.0999999999999995E-2</c:v>
                </c:pt>
                <c:pt idx="1442">
                  <c:v>4.0999999999999995E-2</c:v>
                </c:pt>
                <c:pt idx="1443">
                  <c:v>4.0999999999999995E-2</c:v>
                </c:pt>
                <c:pt idx="1444">
                  <c:v>4.0999999999999995E-2</c:v>
                </c:pt>
                <c:pt idx="1445">
                  <c:v>4.0999999999999995E-2</c:v>
                </c:pt>
                <c:pt idx="1446">
                  <c:v>4.0999999999999995E-2</c:v>
                </c:pt>
                <c:pt idx="1447">
                  <c:v>4.0999999999999995E-2</c:v>
                </c:pt>
                <c:pt idx="1448">
                  <c:v>4.0999999999999995E-2</c:v>
                </c:pt>
                <c:pt idx="1449">
                  <c:v>4.0999999999999995E-2</c:v>
                </c:pt>
                <c:pt idx="1450">
                  <c:v>4.0999999999999995E-2</c:v>
                </c:pt>
                <c:pt idx="1451">
                  <c:v>4.0999999999999995E-2</c:v>
                </c:pt>
                <c:pt idx="1452">
                  <c:v>4.0999999999999995E-2</c:v>
                </c:pt>
                <c:pt idx="1453">
                  <c:v>4.0999999999999995E-2</c:v>
                </c:pt>
                <c:pt idx="1454">
                  <c:v>4.0999999999999995E-2</c:v>
                </c:pt>
                <c:pt idx="1455">
                  <c:v>4.0999999999999995E-2</c:v>
                </c:pt>
                <c:pt idx="1456">
                  <c:v>4.0999999999999995E-2</c:v>
                </c:pt>
                <c:pt idx="1457">
                  <c:v>4.0999999999999995E-2</c:v>
                </c:pt>
                <c:pt idx="1458">
                  <c:v>4.0999999999999995E-2</c:v>
                </c:pt>
                <c:pt idx="1459">
                  <c:v>4.0999999999999995E-2</c:v>
                </c:pt>
                <c:pt idx="1460">
                  <c:v>4.0999999999999995E-2</c:v>
                </c:pt>
                <c:pt idx="1461">
                  <c:v>4.0999999999999995E-2</c:v>
                </c:pt>
                <c:pt idx="1462">
                  <c:v>4.0999999999999995E-2</c:v>
                </c:pt>
                <c:pt idx="1463">
                  <c:v>0.04</c:v>
                </c:pt>
                <c:pt idx="1464">
                  <c:v>0.04</c:v>
                </c:pt>
                <c:pt idx="1465">
                  <c:v>0.04</c:v>
                </c:pt>
                <c:pt idx="1466">
                  <c:v>0.04</c:v>
                </c:pt>
                <c:pt idx="1467">
                  <c:v>0.04</c:v>
                </c:pt>
                <c:pt idx="1468">
                  <c:v>0.04</c:v>
                </c:pt>
                <c:pt idx="1469">
                  <c:v>0.04</c:v>
                </c:pt>
                <c:pt idx="1470">
                  <c:v>0.04</c:v>
                </c:pt>
                <c:pt idx="1471">
                  <c:v>0.04</c:v>
                </c:pt>
                <c:pt idx="1472">
                  <c:v>0.04</c:v>
                </c:pt>
                <c:pt idx="1473">
                  <c:v>0.04</c:v>
                </c:pt>
                <c:pt idx="1474">
                  <c:v>0.04</c:v>
                </c:pt>
                <c:pt idx="1475">
                  <c:v>0.04</c:v>
                </c:pt>
                <c:pt idx="1476">
                  <c:v>0.04</c:v>
                </c:pt>
                <c:pt idx="1477">
                  <c:v>0.04</c:v>
                </c:pt>
                <c:pt idx="1478">
                  <c:v>0.04</c:v>
                </c:pt>
                <c:pt idx="1479">
                  <c:v>0.04</c:v>
                </c:pt>
                <c:pt idx="1480">
                  <c:v>0.04</c:v>
                </c:pt>
                <c:pt idx="1481">
                  <c:v>0.04</c:v>
                </c:pt>
                <c:pt idx="1482">
                  <c:v>0.04</c:v>
                </c:pt>
                <c:pt idx="1483">
                  <c:v>0.04</c:v>
                </c:pt>
                <c:pt idx="1484">
                  <c:v>0.04</c:v>
                </c:pt>
                <c:pt idx="1485">
                  <c:v>0.04</c:v>
                </c:pt>
                <c:pt idx="1486">
                  <c:v>0.04</c:v>
                </c:pt>
                <c:pt idx="1487">
                  <c:v>0.04</c:v>
                </c:pt>
                <c:pt idx="1488">
                  <c:v>0.04</c:v>
                </c:pt>
                <c:pt idx="1489">
                  <c:v>0.04</c:v>
                </c:pt>
                <c:pt idx="1490">
                  <c:v>0.04</c:v>
                </c:pt>
                <c:pt idx="1491">
                  <c:v>0.04</c:v>
                </c:pt>
                <c:pt idx="1492">
                  <c:v>0.04</c:v>
                </c:pt>
                <c:pt idx="1493">
                  <c:v>0.04</c:v>
                </c:pt>
                <c:pt idx="1494">
                  <c:v>0.04</c:v>
                </c:pt>
                <c:pt idx="1495">
                  <c:v>0.04</c:v>
                </c:pt>
                <c:pt idx="1496">
                  <c:v>0.04</c:v>
                </c:pt>
                <c:pt idx="1497">
                  <c:v>0.04</c:v>
                </c:pt>
                <c:pt idx="1498">
                  <c:v>0.04</c:v>
                </c:pt>
                <c:pt idx="1499">
                  <c:v>0.04</c:v>
                </c:pt>
                <c:pt idx="1500">
                  <c:v>0.04</c:v>
                </c:pt>
                <c:pt idx="1501">
                  <c:v>0.04</c:v>
                </c:pt>
                <c:pt idx="1502">
                  <c:v>0.04</c:v>
                </c:pt>
                <c:pt idx="1503">
                  <c:v>3.9E-2</c:v>
                </c:pt>
                <c:pt idx="1504">
                  <c:v>3.9E-2</c:v>
                </c:pt>
                <c:pt idx="1505">
                  <c:v>3.9E-2</c:v>
                </c:pt>
                <c:pt idx="1506">
                  <c:v>3.9E-2</c:v>
                </c:pt>
                <c:pt idx="1507">
                  <c:v>3.9E-2</c:v>
                </c:pt>
                <c:pt idx="1508">
                  <c:v>3.9E-2</c:v>
                </c:pt>
                <c:pt idx="1509">
                  <c:v>3.9E-2</c:v>
                </c:pt>
                <c:pt idx="1510">
                  <c:v>3.9E-2</c:v>
                </c:pt>
                <c:pt idx="1511">
                  <c:v>3.9E-2</c:v>
                </c:pt>
                <c:pt idx="1512">
                  <c:v>3.9E-2</c:v>
                </c:pt>
                <c:pt idx="1513">
                  <c:v>3.9E-2</c:v>
                </c:pt>
                <c:pt idx="1514">
                  <c:v>3.9E-2</c:v>
                </c:pt>
                <c:pt idx="1515">
                  <c:v>3.9E-2</c:v>
                </c:pt>
                <c:pt idx="1516">
                  <c:v>3.9E-2</c:v>
                </c:pt>
                <c:pt idx="1517">
                  <c:v>3.9E-2</c:v>
                </c:pt>
                <c:pt idx="1518">
                  <c:v>3.9E-2</c:v>
                </c:pt>
                <c:pt idx="1519">
                  <c:v>3.9E-2</c:v>
                </c:pt>
                <c:pt idx="1520">
                  <c:v>3.9E-2</c:v>
                </c:pt>
                <c:pt idx="1521">
                  <c:v>3.9E-2</c:v>
                </c:pt>
                <c:pt idx="1522">
                  <c:v>3.9E-2</c:v>
                </c:pt>
                <c:pt idx="1523">
                  <c:v>3.9E-2</c:v>
                </c:pt>
                <c:pt idx="1524">
                  <c:v>3.9E-2</c:v>
                </c:pt>
                <c:pt idx="1525">
                  <c:v>3.9E-2</c:v>
                </c:pt>
                <c:pt idx="1526">
                  <c:v>3.9E-2</c:v>
                </c:pt>
                <c:pt idx="1527">
                  <c:v>3.9E-2</c:v>
                </c:pt>
                <c:pt idx="1528">
                  <c:v>3.9E-2</c:v>
                </c:pt>
                <c:pt idx="1529">
                  <c:v>3.9E-2</c:v>
                </c:pt>
                <c:pt idx="1530">
                  <c:v>3.9E-2</c:v>
                </c:pt>
                <c:pt idx="1531">
                  <c:v>3.9E-2</c:v>
                </c:pt>
                <c:pt idx="1532">
                  <c:v>3.9E-2</c:v>
                </c:pt>
                <c:pt idx="1533">
                  <c:v>3.9E-2</c:v>
                </c:pt>
                <c:pt idx="1534">
                  <c:v>3.9E-2</c:v>
                </c:pt>
                <c:pt idx="1535">
                  <c:v>3.9E-2</c:v>
                </c:pt>
                <c:pt idx="1536">
                  <c:v>3.9E-2</c:v>
                </c:pt>
                <c:pt idx="1537">
                  <c:v>3.9E-2</c:v>
                </c:pt>
                <c:pt idx="1538">
                  <c:v>3.9E-2</c:v>
                </c:pt>
                <c:pt idx="1539">
                  <c:v>3.9E-2</c:v>
                </c:pt>
                <c:pt idx="1540">
                  <c:v>3.9E-2</c:v>
                </c:pt>
                <c:pt idx="1541">
                  <c:v>3.9E-2</c:v>
                </c:pt>
                <c:pt idx="1542">
                  <c:v>3.9E-2</c:v>
                </c:pt>
                <c:pt idx="1543">
                  <c:v>3.9E-2</c:v>
                </c:pt>
                <c:pt idx="1544">
                  <c:v>3.9E-2</c:v>
                </c:pt>
                <c:pt idx="1545">
                  <c:v>3.9E-2</c:v>
                </c:pt>
                <c:pt idx="1546">
                  <c:v>3.9E-2</c:v>
                </c:pt>
                <c:pt idx="1547">
                  <c:v>3.9E-2</c:v>
                </c:pt>
                <c:pt idx="1548">
                  <c:v>3.9E-2</c:v>
                </c:pt>
                <c:pt idx="1549">
                  <c:v>3.9E-2</c:v>
                </c:pt>
                <c:pt idx="1550">
                  <c:v>3.9E-2</c:v>
                </c:pt>
                <c:pt idx="1551">
                  <c:v>3.9E-2</c:v>
                </c:pt>
                <c:pt idx="1552">
                  <c:v>3.9E-2</c:v>
                </c:pt>
                <c:pt idx="1553">
                  <c:v>3.7999999999999999E-2</c:v>
                </c:pt>
                <c:pt idx="1554">
                  <c:v>3.7999999999999999E-2</c:v>
                </c:pt>
                <c:pt idx="1555">
                  <c:v>3.7999999999999999E-2</c:v>
                </c:pt>
                <c:pt idx="1556">
                  <c:v>3.7999999999999999E-2</c:v>
                </c:pt>
                <c:pt idx="1557">
                  <c:v>3.7999999999999999E-2</c:v>
                </c:pt>
                <c:pt idx="1558">
                  <c:v>3.7999999999999999E-2</c:v>
                </c:pt>
                <c:pt idx="1559">
                  <c:v>3.7999999999999999E-2</c:v>
                </c:pt>
                <c:pt idx="1560">
                  <c:v>3.7999999999999999E-2</c:v>
                </c:pt>
                <c:pt idx="1561">
                  <c:v>3.7999999999999999E-2</c:v>
                </c:pt>
                <c:pt idx="1562">
                  <c:v>3.7999999999999999E-2</c:v>
                </c:pt>
                <c:pt idx="1563">
                  <c:v>3.7999999999999999E-2</c:v>
                </c:pt>
                <c:pt idx="1564">
                  <c:v>3.7999999999999999E-2</c:v>
                </c:pt>
                <c:pt idx="1565">
                  <c:v>3.7999999999999999E-2</c:v>
                </c:pt>
                <c:pt idx="1566">
                  <c:v>3.7999999999999999E-2</c:v>
                </c:pt>
                <c:pt idx="1567">
                  <c:v>3.7999999999999999E-2</c:v>
                </c:pt>
                <c:pt idx="1568">
                  <c:v>3.7999999999999999E-2</c:v>
                </c:pt>
                <c:pt idx="1569">
                  <c:v>3.7999999999999999E-2</c:v>
                </c:pt>
                <c:pt idx="1570">
                  <c:v>3.7999999999999999E-2</c:v>
                </c:pt>
                <c:pt idx="1571">
                  <c:v>3.7999999999999999E-2</c:v>
                </c:pt>
                <c:pt idx="1572">
                  <c:v>3.7999999999999999E-2</c:v>
                </c:pt>
                <c:pt idx="1573">
                  <c:v>3.7999999999999999E-2</c:v>
                </c:pt>
                <c:pt idx="1574">
                  <c:v>3.7999999999999999E-2</c:v>
                </c:pt>
                <c:pt idx="1575">
                  <c:v>3.7999999999999999E-2</c:v>
                </c:pt>
                <c:pt idx="1576">
                  <c:v>3.7999999999999999E-2</c:v>
                </c:pt>
                <c:pt idx="1577">
                  <c:v>3.7999999999999999E-2</c:v>
                </c:pt>
                <c:pt idx="1578">
                  <c:v>3.7999999999999999E-2</c:v>
                </c:pt>
                <c:pt idx="1579">
                  <c:v>3.7999999999999999E-2</c:v>
                </c:pt>
                <c:pt idx="1580">
                  <c:v>3.7999999999999999E-2</c:v>
                </c:pt>
                <c:pt idx="1581">
                  <c:v>3.7999999999999999E-2</c:v>
                </c:pt>
                <c:pt idx="1582">
                  <c:v>3.7999999999999999E-2</c:v>
                </c:pt>
                <c:pt idx="1583">
                  <c:v>3.7999999999999999E-2</c:v>
                </c:pt>
                <c:pt idx="1584">
                  <c:v>3.7999999999999999E-2</c:v>
                </c:pt>
                <c:pt idx="1585">
                  <c:v>3.7999999999999999E-2</c:v>
                </c:pt>
                <c:pt idx="1586">
                  <c:v>3.7999999999999999E-2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8464192"/>
        <c:axId val="318488576"/>
      </c:scatterChart>
      <c:valAx>
        <c:axId val="288464192"/>
        <c:scaling>
          <c:orientation val="minMax"/>
          <c:max val="9"/>
          <c:min val="0"/>
        </c:scaling>
        <c:delete val="0"/>
        <c:axPos val="b"/>
        <c:numFmt formatCode="0.00" sourceLinked="1"/>
        <c:majorTickMark val="out"/>
        <c:minorTickMark val="out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318488576"/>
        <c:crosses val="autoZero"/>
        <c:crossBetween val="midCat"/>
        <c:majorUnit val="2"/>
        <c:minorUnit val="0.5"/>
      </c:valAx>
      <c:valAx>
        <c:axId val="318488576"/>
        <c:scaling>
          <c:orientation val="minMax"/>
          <c:max val="1.01"/>
          <c:min val="0"/>
        </c:scaling>
        <c:delete val="0"/>
        <c:axPos val="l"/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88464192"/>
        <c:crosses val="autoZero"/>
        <c:crossBetween val="midCat"/>
        <c:majorUnit val="0.2"/>
      </c:valAx>
      <c:spPr>
        <a:ln w="15875"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80918723264231651"/>
          <c:y val="0.10061462789592246"/>
          <c:w val="8.3659409306314506E-2"/>
          <c:h val="0.24061917457168247"/>
        </c:manualLayout>
      </c:layout>
      <c:overlay val="1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'16 MeV PDDs'!$B$4</c:f>
              <c:strCache>
                <c:ptCount val="1"/>
                <c:pt idx="0">
                  <c:v>10x10+</c:v>
                </c:pt>
              </c:strCache>
            </c:strRef>
          </c:tx>
          <c:marker>
            <c:symbol val="none"/>
          </c:marker>
          <c:xVal>
            <c:numRef>
              <c:f>'16 MeV PDDs'!$A$5:$A$1378</c:f>
              <c:numCache>
                <c:formatCode>0.00</c:formatCode>
                <c:ptCount val="1374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6.9999999999999993E-2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0.11000000000000001</c:v>
                </c:pt>
                <c:pt idx="12">
                  <c:v>0.12</c:v>
                </c:pt>
                <c:pt idx="13">
                  <c:v>0.13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0.16999999999999998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0.21000000000000002</c:v>
                </c:pt>
                <c:pt idx="22">
                  <c:v>0.22000000000000003</c:v>
                </c:pt>
                <c:pt idx="23">
                  <c:v>0.22999999999999998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0.27999999999999997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0.32999999999999996</c:v>
                </c:pt>
                <c:pt idx="34">
                  <c:v>0.33999999999999997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0.42000000000000004</c:v>
                </c:pt>
                <c:pt idx="43">
                  <c:v>0.43</c:v>
                </c:pt>
                <c:pt idx="44">
                  <c:v>0.44000000000000006</c:v>
                </c:pt>
                <c:pt idx="45">
                  <c:v>0.45</c:v>
                </c:pt>
                <c:pt idx="46">
                  <c:v>0.45999999999999996</c:v>
                </c:pt>
                <c:pt idx="47">
                  <c:v>0.47000000000000003</c:v>
                </c:pt>
                <c:pt idx="48">
                  <c:v>0.48</c:v>
                </c:pt>
                <c:pt idx="49">
                  <c:v>0.49000000000000005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0.55999999999999994</c:v>
                </c:pt>
                <c:pt idx="57">
                  <c:v>0.57000000000000006</c:v>
                </c:pt>
                <c:pt idx="58">
                  <c:v>0.57999999999999996</c:v>
                </c:pt>
                <c:pt idx="59">
                  <c:v>0.59000000000000008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0.65999999999999992</c:v>
                </c:pt>
                <c:pt idx="67">
                  <c:v>0.67</c:v>
                </c:pt>
                <c:pt idx="68">
                  <c:v>0.67999999999999994</c:v>
                </c:pt>
                <c:pt idx="69">
                  <c:v>0.69000000000000006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0.80999999999999994</c:v>
                </c:pt>
                <c:pt idx="82">
                  <c:v>0.82</c:v>
                </c:pt>
                <c:pt idx="83">
                  <c:v>0.83000000000000007</c:v>
                </c:pt>
                <c:pt idx="84">
                  <c:v>0.84000000000000008</c:v>
                </c:pt>
                <c:pt idx="85">
                  <c:v>0.85</c:v>
                </c:pt>
                <c:pt idx="86">
                  <c:v>0.86</c:v>
                </c:pt>
                <c:pt idx="87">
                  <c:v>0.86999999999999988</c:v>
                </c:pt>
                <c:pt idx="88">
                  <c:v>0.88000000000000012</c:v>
                </c:pt>
                <c:pt idx="89">
                  <c:v>0.89</c:v>
                </c:pt>
                <c:pt idx="90">
                  <c:v>0.9</c:v>
                </c:pt>
                <c:pt idx="91">
                  <c:v>0.90999999999999992</c:v>
                </c:pt>
                <c:pt idx="92">
                  <c:v>0.91999999999999993</c:v>
                </c:pt>
                <c:pt idx="93">
                  <c:v>0.93</c:v>
                </c:pt>
                <c:pt idx="94">
                  <c:v>0.94000000000000006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0.98000000000000009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1.0699999999999998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1.1099999999999999</c:v>
                </c:pt>
                <c:pt idx="112">
                  <c:v>1.1199999999999999</c:v>
                </c:pt>
                <c:pt idx="113">
                  <c:v>1.1300000000000001</c:v>
                </c:pt>
                <c:pt idx="114">
                  <c:v>1.1400000000000001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1.1800000000000002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1.3199999999999998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1.3599999999999999</c:v>
                </c:pt>
                <c:pt idx="137">
                  <c:v>1.3699999999999999</c:v>
                </c:pt>
                <c:pt idx="138">
                  <c:v>1.3800000000000001</c:v>
                </c:pt>
                <c:pt idx="139">
                  <c:v>1.3900000000000001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1.4300000000000002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1.5699999999999998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1.6199999999999999</c:v>
                </c:pt>
                <c:pt idx="163">
                  <c:v>1.6300000000000001</c:v>
                </c:pt>
                <c:pt idx="164">
                  <c:v>1.64</c:v>
                </c:pt>
                <c:pt idx="165">
                  <c:v>1.65</c:v>
                </c:pt>
                <c:pt idx="166">
                  <c:v>1.6600000000000001</c:v>
                </c:pt>
                <c:pt idx="167">
                  <c:v>1.67</c:v>
                </c:pt>
                <c:pt idx="168">
                  <c:v>1.6800000000000002</c:v>
                </c:pt>
                <c:pt idx="169">
                  <c:v>1.69</c:v>
                </c:pt>
                <c:pt idx="170">
                  <c:v>1.7</c:v>
                </c:pt>
                <c:pt idx="171">
                  <c:v>1.7100000000000002</c:v>
                </c:pt>
                <c:pt idx="172">
                  <c:v>1.72</c:v>
                </c:pt>
                <c:pt idx="173">
                  <c:v>1.73</c:v>
                </c:pt>
                <c:pt idx="174">
                  <c:v>1.7399999999999998</c:v>
                </c:pt>
                <c:pt idx="175">
                  <c:v>1.75</c:v>
                </c:pt>
                <c:pt idx="176">
                  <c:v>1.7600000000000002</c:v>
                </c:pt>
                <c:pt idx="177">
                  <c:v>1.77</c:v>
                </c:pt>
                <c:pt idx="178">
                  <c:v>1.78</c:v>
                </c:pt>
                <c:pt idx="179">
                  <c:v>1.7899999999999998</c:v>
                </c:pt>
                <c:pt idx="180">
                  <c:v>1.8</c:v>
                </c:pt>
                <c:pt idx="181">
                  <c:v>1.81</c:v>
                </c:pt>
                <c:pt idx="182">
                  <c:v>1.8199999999999998</c:v>
                </c:pt>
                <c:pt idx="183">
                  <c:v>1.83</c:v>
                </c:pt>
                <c:pt idx="184">
                  <c:v>1.8399999999999999</c:v>
                </c:pt>
                <c:pt idx="185">
                  <c:v>1.85</c:v>
                </c:pt>
                <c:pt idx="186">
                  <c:v>1.86</c:v>
                </c:pt>
                <c:pt idx="187">
                  <c:v>1.8699999999999999</c:v>
                </c:pt>
                <c:pt idx="188">
                  <c:v>1.8800000000000001</c:v>
                </c:pt>
                <c:pt idx="189">
                  <c:v>1.89</c:v>
                </c:pt>
                <c:pt idx="190">
                  <c:v>1.9</c:v>
                </c:pt>
                <c:pt idx="191">
                  <c:v>1.9100000000000001</c:v>
                </c:pt>
                <c:pt idx="192">
                  <c:v>1.92</c:v>
                </c:pt>
                <c:pt idx="193">
                  <c:v>1.9300000000000002</c:v>
                </c:pt>
                <c:pt idx="194">
                  <c:v>1.94</c:v>
                </c:pt>
                <c:pt idx="195">
                  <c:v>1.95</c:v>
                </c:pt>
                <c:pt idx="196">
                  <c:v>1.9600000000000002</c:v>
                </c:pt>
                <c:pt idx="197">
                  <c:v>1.97</c:v>
                </c:pt>
                <c:pt idx="198">
                  <c:v>1.98</c:v>
                </c:pt>
                <c:pt idx="199">
                  <c:v>1.9899999999999998</c:v>
                </c:pt>
                <c:pt idx="200">
                  <c:v>2</c:v>
                </c:pt>
                <c:pt idx="201">
                  <c:v>2.0100000000000002</c:v>
                </c:pt>
                <c:pt idx="202">
                  <c:v>2.02</c:v>
                </c:pt>
                <c:pt idx="203">
                  <c:v>2.0300000000000002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2.1100000000000003</c:v>
                </c:pt>
                <c:pt idx="212">
                  <c:v>2.12</c:v>
                </c:pt>
                <c:pt idx="213">
                  <c:v>2.13</c:v>
                </c:pt>
                <c:pt idx="214">
                  <c:v>2.1399999999999997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2.2199999999999998</c:v>
                </c:pt>
                <c:pt idx="223">
                  <c:v>2.23</c:v>
                </c:pt>
                <c:pt idx="224">
                  <c:v>2.2399999999999998</c:v>
                </c:pt>
                <c:pt idx="225">
                  <c:v>2.25</c:v>
                </c:pt>
                <c:pt idx="226">
                  <c:v>2.2600000000000002</c:v>
                </c:pt>
                <c:pt idx="227">
                  <c:v>2.27</c:v>
                </c:pt>
                <c:pt idx="228">
                  <c:v>2.2800000000000002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2.3600000000000003</c:v>
                </c:pt>
                <c:pt idx="237">
                  <c:v>2.37</c:v>
                </c:pt>
                <c:pt idx="238">
                  <c:v>2.38</c:v>
                </c:pt>
                <c:pt idx="239">
                  <c:v>2.3899999999999997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2.4699999999999998</c:v>
                </c:pt>
                <c:pt idx="248">
                  <c:v>2.48</c:v>
                </c:pt>
                <c:pt idx="249">
                  <c:v>2.4899999999999998</c:v>
                </c:pt>
                <c:pt idx="250">
                  <c:v>2.5</c:v>
                </c:pt>
                <c:pt idx="251">
                  <c:v>2.5100000000000002</c:v>
                </c:pt>
                <c:pt idx="252">
                  <c:v>2.52</c:v>
                </c:pt>
                <c:pt idx="253">
                  <c:v>2.5300000000000002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2.6100000000000003</c:v>
                </c:pt>
                <c:pt idx="262">
                  <c:v>2.62</c:v>
                </c:pt>
                <c:pt idx="263">
                  <c:v>2.63</c:v>
                </c:pt>
                <c:pt idx="264">
                  <c:v>2.6399999999999997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2.7199999999999998</c:v>
                </c:pt>
                <c:pt idx="273">
                  <c:v>2.73</c:v>
                </c:pt>
                <c:pt idx="274">
                  <c:v>2.7399999999999998</c:v>
                </c:pt>
                <c:pt idx="275">
                  <c:v>2.75</c:v>
                </c:pt>
                <c:pt idx="276">
                  <c:v>2.7600000000000002</c:v>
                </c:pt>
                <c:pt idx="277">
                  <c:v>2.77</c:v>
                </c:pt>
                <c:pt idx="278">
                  <c:v>2.7800000000000002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2.8600000000000003</c:v>
                </c:pt>
                <c:pt idx="287">
                  <c:v>2.87</c:v>
                </c:pt>
                <c:pt idx="288">
                  <c:v>2.88</c:v>
                </c:pt>
                <c:pt idx="289">
                  <c:v>2.8899999999999997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2.9699999999999998</c:v>
                </c:pt>
                <c:pt idx="298">
                  <c:v>2.98</c:v>
                </c:pt>
                <c:pt idx="299">
                  <c:v>2.9899999999999998</c:v>
                </c:pt>
                <c:pt idx="300">
                  <c:v>3</c:v>
                </c:pt>
                <c:pt idx="301">
                  <c:v>3.0100000000000002</c:v>
                </c:pt>
                <c:pt idx="302">
                  <c:v>3.02</c:v>
                </c:pt>
                <c:pt idx="303">
                  <c:v>3.0300000000000002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3.1100000000000003</c:v>
                </c:pt>
                <c:pt idx="312">
                  <c:v>3.12</c:v>
                </c:pt>
                <c:pt idx="313">
                  <c:v>3.13</c:v>
                </c:pt>
                <c:pt idx="314">
                  <c:v>3.1399999999999997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3.2299999999999995</c:v>
                </c:pt>
                <c:pt idx="324">
                  <c:v>3.2399999999999998</c:v>
                </c:pt>
                <c:pt idx="325">
                  <c:v>3.25</c:v>
                </c:pt>
                <c:pt idx="326">
                  <c:v>3.2600000000000002</c:v>
                </c:pt>
                <c:pt idx="327">
                  <c:v>3.2700000000000005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3.3200000000000003</c:v>
                </c:pt>
                <c:pt idx="333">
                  <c:v>3.3299999999999996</c:v>
                </c:pt>
                <c:pt idx="334">
                  <c:v>3.34</c:v>
                </c:pt>
                <c:pt idx="335">
                  <c:v>3.35</c:v>
                </c:pt>
                <c:pt idx="336">
                  <c:v>3.3600000000000003</c:v>
                </c:pt>
                <c:pt idx="337">
                  <c:v>3.37</c:v>
                </c:pt>
                <c:pt idx="338">
                  <c:v>3.38</c:v>
                </c:pt>
                <c:pt idx="339">
                  <c:v>3.3899999999999997</c:v>
                </c:pt>
                <c:pt idx="340">
                  <c:v>3.4</c:v>
                </c:pt>
                <c:pt idx="341">
                  <c:v>3.41</c:v>
                </c:pt>
                <c:pt idx="342">
                  <c:v>3.4200000000000004</c:v>
                </c:pt>
                <c:pt idx="343">
                  <c:v>3.4299999999999997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3.4799999999999995</c:v>
                </c:pt>
                <c:pt idx="349">
                  <c:v>3.4899999999999998</c:v>
                </c:pt>
                <c:pt idx="350">
                  <c:v>3.5</c:v>
                </c:pt>
                <c:pt idx="351">
                  <c:v>3.5100000000000002</c:v>
                </c:pt>
                <c:pt idx="352">
                  <c:v>3.5200000000000005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3.5700000000000003</c:v>
                </c:pt>
                <c:pt idx="358">
                  <c:v>3.5799999999999996</c:v>
                </c:pt>
                <c:pt idx="359">
                  <c:v>3.59</c:v>
                </c:pt>
                <c:pt idx="360">
                  <c:v>3.6</c:v>
                </c:pt>
                <c:pt idx="361">
                  <c:v>3.6100000000000003</c:v>
                </c:pt>
                <c:pt idx="362">
                  <c:v>3.62</c:v>
                </c:pt>
                <c:pt idx="363">
                  <c:v>3.63</c:v>
                </c:pt>
                <c:pt idx="364">
                  <c:v>3.6399999999999997</c:v>
                </c:pt>
                <c:pt idx="365">
                  <c:v>3.65</c:v>
                </c:pt>
                <c:pt idx="366">
                  <c:v>3.66</c:v>
                </c:pt>
                <c:pt idx="367">
                  <c:v>3.6700000000000004</c:v>
                </c:pt>
                <c:pt idx="368">
                  <c:v>3.6799999999999997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3.7299999999999995</c:v>
                </c:pt>
                <c:pt idx="374">
                  <c:v>3.7399999999999998</c:v>
                </c:pt>
                <c:pt idx="375">
                  <c:v>3.75</c:v>
                </c:pt>
                <c:pt idx="376">
                  <c:v>3.7600000000000002</c:v>
                </c:pt>
                <c:pt idx="377">
                  <c:v>3.7700000000000005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3.8200000000000003</c:v>
                </c:pt>
                <c:pt idx="383">
                  <c:v>3.8299999999999996</c:v>
                </c:pt>
                <c:pt idx="384">
                  <c:v>3.84</c:v>
                </c:pt>
                <c:pt idx="385">
                  <c:v>3.85</c:v>
                </c:pt>
                <c:pt idx="386">
                  <c:v>3.8600000000000003</c:v>
                </c:pt>
                <c:pt idx="387">
                  <c:v>3.87</c:v>
                </c:pt>
                <c:pt idx="388">
                  <c:v>3.88</c:v>
                </c:pt>
                <c:pt idx="389">
                  <c:v>3.8899999999999997</c:v>
                </c:pt>
                <c:pt idx="390">
                  <c:v>3.9</c:v>
                </c:pt>
                <c:pt idx="391">
                  <c:v>3.91</c:v>
                </c:pt>
                <c:pt idx="392">
                  <c:v>3.9200000000000004</c:v>
                </c:pt>
                <c:pt idx="393">
                  <c:v>3.9299999999999997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3.9799999999999995</c:v>
                </c:pt>
                <c:pt idx="399">
                  <c:v>3.9899999999999998</c:v>
                </c:pt>
                <c:pt idx="400">
                  <c:v>4</c:v>
                </c:pt>
                <c:pt idx="401">
                  <c:v>4.01</c:v>
                </c:pt>
                <c:pt idx="402">
                  <c:v>4.0200000000000005</c:v>
                </c:pt>
                <c:pt idx="403">
                  <c:v>4.0299999999999994</c:v>
                </c:pt>
                <c:pt idx="404">
                  <c:v>4.04</c:v>
                </c:pt>
                <c:pt idx="405">
                  <c:v>4.05</c:v>
                </c:pt>
                <c:pt idx="406">
                  <c:v>4.0600000000000005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4.1899999999999995</c:v>
                </c:pt>
                <c:pt idx="420">
                  <c:v>4.2</c:v>
                </c:pt>
                <c:pt idx="421">
                  <c:v>4.21</c:v>
                </c:pt>
                <c:pt idx="422">
                  <c:v>4.2200000000000006</c:v>
                </c:pt>
                <c:pt idx="423">
                  <c:v>4.2299999999999995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4.2700000000000005</c:v>
                </c:pt>
                <c:pt idx="428">
                  <c:v>4.2799999999999994</c:v>
                </c:pt>
                <c:pt idx="429">
                  <c:v>4.29</c:v>
                </c:pt>
                <c:pt idx="430">
                  <c:v>4.3</c:v>
                </c:pt>
                <c:pt idx="431">
                  <c:v>4.3100000000000005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4.4399999999999995</c:v>
                </c:pt>
                <c:pt idx="445">
                  <c:v>4.45</c:v>
                </c:pt>
                <c:pt idx="446">
                  <c:v>4.46</c:v>
                </c:pt>
                <c:pt idx="447">
                  <c:v>4.4700000000000006</c:v>
                </c:pt>
                <c:pt idx="448">
                  <c:v>4.4799999999999995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4.5200000000000005</c:v>
                </c:pt>
                <c:pt idx="453">
                  <c:v>4.5299999999999994</c:v>
                </c:pt>
                <c:pt idx="454">
                  <c:v>4.54</c:v>
                </c:pt>
                <c:pt idx="455">
                  <c:v>4.55</c:v>
                </c:pt>
                <c:pt idx="456">
                  <c:v>4.5600000000000005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4.6899999999999995</c:v>
                </c:pt>
                <c:pt idx="470">
                  <c:v>4.7</c:v>
                </c:pt>
                <c:pt idx="471">
                  <c:v>4.71</c:v>
                </c:pt>
                <c:pt idx="472">
                  <c:v>4.7200000000000006</c:v>
                </c:pt>
                <c:pt idx="473">
                  <c:v>4.7299999999999995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4.7700000000000005</c:v>
                </c:pt>
                <c:pt idx="478">
                  <c:v>4.7799999999999994</c:v>
                </c:pt>
                <c:pt idx="479">
                  <c:v>4.79</c:v>
                </c:pt>
                <c:pt idx="480">
                  <c:v>4.8</c:v>
                </c:pt>
                <c:pt idx="481">
                  <c:v>4.8100000000000005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4.9399999999999995</c:v>
                </c:pt>
                <c:pt idx="495">
                  <c:v>4.95</c:v>
                </c:pt>
                <c:pt idx="496">
                  <c:v>4.96</c:v>
                </c:pt>
                <c:pt idx="497">
                  <c:v>4.9700000000000006</c:v>
                </c:pt>
                <c:pt idx="498">
                  <c:v>4.9799999999999995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5.0200000000000005</c:v>
                </c:pt>
                <c:pt idx="503">
                  <c:v>5.0299999999999994</c:v>
                </c:pt>
                <c:pt idx="504">
                  <c:v>5.04</c:v>
                </c:pt>
                <c:pt idx="505">
                  <c:v>5.05</c:v>
                </c:pt>
                <c:pt idx="506">
                  <c:v>5.0600000000000005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5.1899999999999995</c:v>
                </c:pt>
                <c:pt idx="520">
                  <c:v>5.2</c:v>
                </c:pt>
                <c:pt idx="521">
                  <c:v>5.21</c:v>
                </c:pt>
                <c:pt idx="522">
                  <c:v>5.2200000000000006</c:v>
                </c:pt>
                <c:pt idx="523">
                  <c:v>5.2299999999999995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5.2700000000000005</c:v>
                </c:pt>
                <c:pt idx="528">
                  <c:v>5.2799999999999994</c:v>
                </c:pt>
                <c:pt idx="529">
                  <c:v>5.29</c:v>
                </c:pt>
                <c:pt idx="530">
                  <c:v>5.3</c:v>
                </c:pt>
                <c:pt idx="531">
                  <c:v>5.3100000000000005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5.4399999999999995</c:v>
                </c:pt>
                <c:pt idx="545">
                  <c:v>5.45</c:v>
                </c:pt>
                <c:pt idx="546">
                  <c:v>5.46</c:v>
                </c:pt>
                <c:pt idx="547">
                  <c:v>5.4700000000000006</c:v>
                </c:pt>
                <c:pt idx="548">
                  <c:v>5.4799999999999995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5.5200000000000005</c:v>
                </c:pt>
                <c:pt idx="553">
                  <c:v>5.5299999999999994</c:v>
                </c:pt>
                <c:pt idx="554">
                  <c:v>5.54</c:v>
                </c:pt>
                <c:pt idx="555">
                  <c:v>5.55</c:v>
                </c:pt>
                <c:pt idx="556">
                  <c:v>5.5600000000000005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5.6899999999999995</c:v>
                </c:pt>
                <c:pt idx="570">
                  <c:v>5.7</c:v>
                </c:pt>
                <c:pt idx="571">
                  <c:v>5.71</c:v>
                </c:pt>
                <c:pt idx="572">
                  <c:v>5.7200000000000006</c:v>
                </c:pt>
                <c:pt idx="573">
                  <c:v>5.7299999999999995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5.7700000000000005</c:v>
                </c:pt>
                <c:pt idx="578">
                  <c:v>5.7799999999999994</c:v>
                </c:pt>
                <c:pt idx="579">
                  <c:v>5.79</c:v>
                </c:pt>
                <c:pt idx="580">
                  <c:v>5.8</c:v>
                </c:pt>
                <c:pt idx="581">
                  <c:v>5.8100000000000005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5.9399999999999995</c:v>
                </c:pt>
                <c:pt idx="595">
                  <c:v>5.95</c:v>
                </c:pt>
                <c:pt idx="596">
                  <c:v>5.96</c:v>
                </c:pt>
                <c:pt idx="597">
                  <c:v>5.9700000000000006</c:v>
                </c:pt>
                <c:pt idx="598">
                  <c:v>5.9799999999999995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6.0200000000000005</c:v>
                </c:pt>
                <c:pt idx="603">
                  <c:v>6.0299999999999994</c:v>
                </c:pt>
                <c:pt idx="604">
                  <c:v>6.04</c:v>
                </c:pt>
                <c:pt idx="605">
                  <c:v>6.05</c:v>
                </c:pt>
                <c:pt idx="606">
                  <c:v>6.0600000000000005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6.1899999999999995</c:v>
                </c:pt>
                <c:pt idx="620">
                  <c:v>6.2</c:v>
                </c:pt>
                <c:pt idx="621">
                  <c:v>6.21</c:v>
                </c:pt>
                <c:pt idx="622">
                  <c:v>6.2200000000000006</c:v>
                </c:pt>
                <c:pt idx="623">
                  <c:v>6.2299999999999995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6.2700000000000005</c:v>
                </c:pt>
                <c:pt idx="628">
                  <c:v>6.2799999999999994</c:v>
                </c:pt>
                <c:pt idx="629">
                  <c:v>6.29</c:v>
                </c:pt>
                <c:pt idx="630">
                  <c:v>6.3</c:v>
                </c:pt>
                <c:pt idx="631">
                  <c:v>6.3100000000000005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6.4099999999999993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6.4599999999999991</c:v>
                </c:pt>
                <c:pt idx="647">
                  <c:v>6.4700000000000006</c:v>
                </c:pt>
                <c:pt idx="648">
                  <c:v>6.4799999999999995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6.5200000000000005</c:v>
                </c:pt>
                <c:pt idx="653">
                  <c:v>6.5299999999999994</c:v>
                </c:pt>
                <c:pt idx="654">
                  <c:v>6.5400000000000009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6.5900000000000007</c:v>
                </c:pt>
                <c:pt idx="660">
                  <c:v>6.6</c:v>
                </c:pt>
                <c:pt idx="661">
                  <c:v>6.6099999999999994</c:v>
                </c:pt>
                <c:pt idx="662">
                  <c:v>6.62</c:v>
                </c:pt>
                <c:pt idx="663">
                  <c:v>6.63</c:v>
                </c:pt>
                <c:pt idx="664">
                  <c:v>6.6400000000000006</c:v>
                </c:pt>
                <c:pt idx="665">
                  <c:v>6.65</c:v>
                </c:pt>
                <c:pt idx="666">
                  <c:v>6.6599999999999993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6.7099999999999991</c:v>
                </c:pt>
                <c:pt idx="672">
                  <c:v>6.7200000000000006</c:v>
                </c:pt>
                <c:pt idx="673">
                  <c:v>6.7299999999999995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6.7700000000000005</c:v>
                </c:pt>
                <c:pt idx="678">
                  <c:v>6.7799999999999994</c:v>
                </c:pt>
                <c:pt idx="679">
                  <c:v>6.7900000000000009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6.8400000000000007</c:v>
                </c:pt>
                <c:pt idx="685">
                  <c:v>6.85</c:v>
                </c:pt>
                <c:pt idx="686">
                  <c:v>6.8599999999999994</c:v>
                </c:pt>
                <c:pt idx="687">
                  <c:v>6.87</c:v>
                </c:pt>
                <c:pt idx="688">
                  <c:v>6.88</c:v>
                </c:pt>
                <c:pt idx="689">
                  <c:v>6.8900000000000006</c:v>
                </c:pt>
                <c:pt idx="690">
                  <c:v>6.9</c:v>
                </c:pt>
                <c:pt idx="691">
                  <c:v>6.9099999999999993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6.9599999999999991</c:v>
                </c:pt>
                <c:pt idx="697">
                  <c:v>6.9700000000000006</c:v>
                </c:pt>
                <c:pt idx="698">
                  <c:v>6.9799999999999995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7.0200000000000005</c:v>
                </c:pt>
                <c:pt idx="703">
                  <c:v>7.0299999999999994</c:v>
                </c:pt>
                <c:pt idx="704">
                  <c:v>7.0400000000000009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7.0900000000000007</c:v>
                </c:pt>
                <c:pt idx="710">
                  <c:v>7.1</c:v>
                </c:pt>
                <c:pt idx="711">
                  <c:v>7.1099999999999994</c:v>
                </c:pt>
                <c:pt idx="712">
                  <c:v>7.12</c:v>
                </c:pt>
                <c:pt idx="713">
                  <c:v>7.13</c:v>
                </c:pt>
                <c:pt idx="714">
                  <c:v>7.1400000000000006</c:v>
                </c:pt>
                <c:pt idx="715">
                  <c:v>7.15</c:v>
                </c:pt>
                <c:pt idx="716">
                  <c:v>7.1599999999999993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7.2099999999999991</c:v>
                </c:pt>
                <c:pt idx="722">
                  <c:v>7.2200000000000006</c:v>
                </c:pt>
                <c:pt idx="723">
                  <c:v>7.2299999999999995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7.2700000000000005</c:v>
                </c:pt>
                <c:pt idx="728">
                  <c:v>7.2799999999999994</c:v>
                </c:pt>
                <c:pt idx="729">
                  <c:v>7.2900000000000009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7.3400000000000007</c:v>
                </c:pt>
                <c:pt idx="735">
                  <c:v>7.35</c:v>
                </c:pt>
                <c:pt idx="736">
                  <c:v>7.3599999999999994</c:v>
                </c:pt>
                <c:pt idx="737">
                  <c:v>7.37</c:v>
                </c:pt>
                <c:pt idx="738">
                  <c:v>7.38</c:v>
                </c:pt>
                <c:pt idx="739">
                  <c:v>7.3900000000000006</c:v>
                </c:pt>
                <c:pt idx="740">
                  <c:v>7.4</c:v>
                </c:pt>
                <c:pt idx="741">
                  <c:v>7.4099999999999993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7.4599999999999991</c:v>
                </c:pt>
                <c:pt idx="747">
                  <c:v>7.4700000000000006</c:v>
                </c:pt>
                <c:pt idx="748">
                  <c:v>7.4799999999999995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7.5200000000000005</c:v>
                </c:pt>
                <c:pt idx="753">
                  <c:v>7.5299999999999994</c:v>
                </c:pt>
                <c:pt idx="754">
                  <c:v>7.5400000000000009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7.5900000000000007</c:v>
                </c:pt>
                <c:pt idx="760">
                  <c:v>7.6</c:v>
                </c:pt>
                <c:pt idx="761">
                  <c:v>7.6099999999999994</c:v>
                </c:pt>
                <c:pt idx="762">
                  <c:v>7.62</c:v>
                </c:pt>
                <c:pt idx="763">
                  <c:v>7.63</c:v>
                </c:pt>
                <c:pt idx="764">
                  <c:v>7.6400000000000006</c:v>
                </c:pt>
                <c:pt idx="765">
                  <c:v>7.65</c:v>
                </c:pt>
                <c:pt idx="766">
                  <c:v>7.6599999999999993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7.7099999999999991</c:v>
                </c:pt>
                <c:pt idx="772">
                  <c:v>7.7200000000000006</c:v>
                </c:pt>
                <c:pt idx="773">
                  <c:v>7.7299999999999995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7.7700000000000005</c:v>
                </c:pt>
                <c:pt idx="778">
                  <c:v>7.7799999999999994</c:v>
                </c:pt>
                <c:pt idx="779">
                  <c:v>7.7900000000000009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7.8400000000000007</c:v>
                </c:pt>
                <c:pt idx="785">
                  <c:v>7.85</c:v>
                </c:pt>
                <c:pt idx="786">
                  <c:v>7.8599999999999994</c:v>
                </c:pt>
                <c:pt idx="787">
                  <c:v>7.87</c:v>
                </c:pt>
                <c:pt idx="788">
                  <c:v>7.88</c:v>
                </c:pt>
                <c:pt idx="789">
                  <c:v>7.8900000000000006</c:v>
                </c:pt>
                <c:pt idx="790">
                  <c:v>7.9</c:v>
                </c:pt>
                <c:pt idx="791">
                  <c:v>7.9099999999999993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7.9599999999999991</c:v>
                </c:pt>
                <c:pt idx="797">
                  <c:v>7.9700000000000006</c:v>
                </c:pt>
                <c:pt idx="798">
                  <c:v>7.9799999999999995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8.0400000000000009</c:v>
                </c:pt>
                <c:pt idx="805">
                  <c:v>8.0500000000000007</c:v>
                </c:pt>
                <c:pt idx="806">
                  <c:v>8.0599999999999987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8.120000000000001</c:v>
                </c:pt>
                <c:pt idx="813">
                  <c:v>8.129999999999999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8.1900000000000013</c:v>
                </c:pt>
                <c:pt idx="820">
                  <c:v>8.1999999999999993</c:v>
                </c:pt>
                <c:pt idx="821">
                  <c:v>8.2099999999999991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8.2900000000000009</c:v>
                </c:pt>
                <c:pt idx="830">
                  <c:v>8.3000000000000007</c:v>
                </c:pt>
                <c:pt idx="831">
                  <c:v>8.3099999999999987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8.370000000000001</c:v>
                </c:pt>
                <c:pt idx="838">
                  <c:v>8.379999999999999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8.4400000000000013</c:v>
                </c:pt>
                <c:pt idx="845">
                  <c:v>8.4499999999999993</c:v>
                </c:pt>
                <c:pt idx="846">
                  <c:v>8.4599999999999991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8.5400000000000009</c:v>
                </c:pt>
                <c:pt idx="855">
                  <c:v>8.5500000000000007</c:v>
                </c:pt>
                <c:pt idx="856">
                  <c:v>8.5599999999999987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8.620000000000001</c:v>
                </c:pt>
                <c:pt idx="863">
                  <c:v>8.629999999999999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8.6900000000000013</c:v>
                </c:pt>
                <c:pt idx="870">
                  <c:v>8.6999999999999993</c:v>
                </c:pt>
                <c:pt idx="871">
                  <c:v>8.7099999999999991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8.7900000000000009</c:v>
                </c:pt>
                <c:pt idx="880">
                  <c:v>8.8000000000000007</c:v>
                </c:pt>
                <c:pt idx="881">
                  <c:v>8.8099999999999987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8.870000000000001</c:v>
                </c:pt>
                <c:pt idx="888">
                  <c:v>8.879999999999999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8.9400000000000013</c:v>
                </c:pt>
                <c:pt idx="895">
                  <c:v>8.9499999999999993</c:v>
                </c:pt>
                <c:pt idx="896">
                  <c:v>8.9599999999999991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9.0400000000000009</c:v>
                </c:pt>
                <c:pt idx="905">
                  <c:v>9.0500000000000007</c:v>
                </c:pt>
                <c:pt idx="906">
                  <c:v>9.0599999999999987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9.120000000000001</c:v>
                </c:pt>
                <c:pt idx="913">
                  <c:v>9.129999999999999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9.1900000000000013</c:v>
                </c:pt>
                <c:pt idx="920">
                  <c:v>9.1999999999999993</c:v>
                </c:pt>
                <c:pt idx="921">
                  <c:v>9.2099999999999991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9.2900000000000009</c:v>
                </c:pt>
                <c:pt idx="930">
                  <c:v>9.3000000000000007</c:v>
                </c:pt>
                <c:pt idx="931">
                  <c:v>9.3099999999999987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9.370000000000001</c:v>
                </c:pt>
                <c:pt idx="938">
                  <c:v>9.379999999999999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9.4400000000000013</c:v>
                </c:pt>
                <c:pt idx="945">
                  <c:v>9.4499999999999993</c:v>
                </c:pt>
                <c:pt idx="946">
                  <c:v>9.4599999999999991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9.5400000000000009</c:v>
                </c:pt>
                <c:pt idx="955">
                  <c:v>9.5500000000000007</c:v>
                </c:pt>
                <c:pt idx="956">
                  <c:v>9.5599999999999987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9.620000000000001</c:v>
                </c:pt>
                <c:pt idx="963">
                  <c:v>9.629999999999999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9.6900000000000013</c:v>
                </c:pt>
                <c:pt idx="970">
                  <c:v>9.6999999999999993</c:v>
                </c:pt>
                <c:pt idx="971">
                  <c:v>9.7099999999999991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9.7900000000000009</c:v>
                </c:pt>
                <c:pt idx="980">
                  <c:v>9.8000000000000007</c:v>
                </c:pt>
                <c:pt idx="981">
                  <c:v>9.8099999999999987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9.870000000000001</c:v>
                </c:pt>
                <c:pt idx="988">
                  <c:v>9.879999999999999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9.9400000000000013</c:v>
                </c:pt>
                <c:pt idx="995">
                  <c:v>9.9499999999999993</c:v>
                </c:pt>
                <c:pt idx="996">
                  <c:v>9.9599999999999991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  <c:pt idx="1001">
                  <c:v>10.01</c:v>
                </c:pt>
                <c:pt idx="1002">
                  <c:v>10.02</c:v>
                </c:pt>
                <c:pt idx="1003">
                  <c:v>10.029999999999999</c:v>
                </c:pt>
                <c:pt idx="1004">
                  <c:v>10.040000000000001</c:v>
                </c:pt>
                <c:pt idx="1005">
                  <c:v>10.050000000000001</c:v>
                </c:pt>
                <c:pt idx="1006">
                  <c:v>10.059999999999999</c:v>
                </c:pt>
                <c:pt idx="1007">
                  <c:v>10.07</c:v>
                </c:pt>
                <c:pt idx="1008">
                  <c:v>10.08</c:v>
                </c:pt>
                <c:pt idx="1009">
                  <c:v>10.09</c:v>
                </c:pt>
                <c:pt idx="1010">
                  <c:v>10.1</c:v>
                </c:pt>
                <c:pt idx="1011">
                  <c:v>10.11</c:v>
                </c:pt>
                <c:pt idx="1012">
                  <c:v>10.120000000000001</c:v>
                </c:pt>
                <c:pt idx="1013">
                  <c:v>10.129999999999999</c:v>
                </c:pt>
                <c:pt idx="1014">
                  <c:v>10.14</c:v>
                </c:pt>
                <c:pt idx="1015">
                  <c:v>10.15</c:v>
                </c:pt>
                <c:pt idx="1016">
                  <c:v>10.16</c:v>
                </c:pt>
                <c:pt idx="1017">
                  <c:v>10.17</c:v>
                </c:pt>
                <c:pt idx="1018">
                  <c:v>10.18</c:v>
                </c:pt>
                <c:pt idx="1019">
                  <c:v>10.190000000000001</c:v>
                </c:pt>
                <c:pt idx="1020">
                  <c:v>10.199999999999999</c:v>
                </c:pt>
                <c:pt idx="1021">
                  <c:v>10.209999999999999</c:v>
                </c:pt>
                <c:pt idx="1022">
                  <c:v>10.220000000000001</c:v>
                </c:pt>
                <c:pt idx="1023">
                  <c:v>10.23</c:v>
                </c:pt>
                <c:pt idx="1024">
                  <c:v>10.24</c:v>
                </c:pt>
                <c:pt idx="1025">
                  <c:v>10.25</c:v>
                </c:pt>
                <c:pt idx="1026">
                  <c:v>10.26</c:v>
                </c:pt>
                <c:pt idx="1027">
                  <c:v>10.27</c:v>
                </c:pt>
                <c:pt idx="1028">
                  <c:v>10.28</c:v>
                </c:pt>
                <c:pt idx="1029">
                  <c:v>10.290000000000001</c:v>
                </c:pt>
                <c:pt idx="1030">
                  <c:v>10.3</c:v>
                </c:pt>
                <c:pt idx="1031">
                  <c:v>10.309999999999999</c:v>
                </c:pt>
                <c:pt idx="1032">
                  <c:v>10.32</c:v>
                </c:pt>
                <c:pt idx="1033">
                  <c:v>10.33</c:v>
                </c:pt>
                <c:pt idx="1034">
                  <c:v>10.34</c:v>
                </c:pt>
                <c:pt idx="1035">
                  <c:v>10.35</c:v>
                </c:pt>
                <c:pt idx="1036">
                  <c:v>10.36</c:v>
                </c:pt>
                <c:pt idx="1037">
                  <c:v>10.370000000000001</c:v>
                </c:pt>
                <c:pt idx="1038">
                  <c:v>10.379999999999999</c:v>
                </c:pt>
                <c:pt idx="1039">
                  <c:v>10.39</c:v>
                </c:pt>
                <c:pt idx="1040">
                  <c:v>10.4</c:v>
                </c:pt>
                <c:pt idx="1041">
                  <c:v>10.41</c:v>
                </c:pt>
                <c:pt idx="1042">
                  <c:v>10.42</c:v>
                </c:pt>
                <c:pt idx="1043">
                  <c:v>10.43</c:v>
                </c:pt>
                <c:pt idx="1044">
                  <c:v>10.440000000000001</c:v>
                </c:pt>
                <c:pt idx="1045">
                  <c:v>10.45</c:v>
                </c:pt>
                <c:pt idx="1046">
                  <c:v>10.459999999999999</c:v>
                </c:pt>
                <c:pt idx="1047">
                  <c:v>10.47</c:v>
                </c:pt>
                <c:pt idx="1048">
                  <c:v>10.48</c:v>
                </c:pt>
                <c:pt idx="1049">
                  <c:v>10.49</c:v>
                </c:pt>
                <c:pt idx="1050">
                  <c:v>10.5</c:v>
                </c:pt>
                <c:pt idx="1051">
                  <c:v>10.51</c:v>
                </c:pt>
                <c:pt idx="1052">
                  <c:v>10.52</c:v>
                </c:pt>
                <c:pt idx="1053">
                  <c:v>10.53</c:v>
                </c:pt>
                <c:pt idx="1054">
                  <c:v>10.540000000000001</c:v>
                </c:pt>
                <c:pt idx="1055">
                  <c:v>10.55</c:v>
                </c:pt>
                <c:pt idx="1056">
                  <c:v>10.559999999999999</c:v>
                </c:pt>
                <c:pt idx="1057">
                  <c:v>10.57</c:v>
                </c:pt>
                <c:pt idx="1058">
                  <c:v>10.58</c:v>
                </c:pt>
                <c:pt idx="1059">
                  <c:v>10.59</c:v>
                </c:pt>
                <c:pt idx="1060">
                  <c:v>10.6</c:v>
                </c:pt>
                <c:pt idx="1061">
                  <c:v>10.61</c:v>
                </c:pt>
                <c:pt idx="1062">
                  <c:v>10.620000000000001</c:v>
                </c:pt>
                <c:pt idx="1063">
                  <c:v>10.629999999999999</c:v>
                </c:pt>
                <c:pt idx="1064">
                  <c:v>10.64</c:v>
                </c:pt>
                <c:pt idx="1065">
                  <c:v>10.65</c:v>
                </c:pt>
                <c:pt idx="1066">
                  <c:v>10.66</c:v>
                </c:pt>
                <c:pt idx="1067">
                  <c:v>10.67</c:v>
                </c:pt>
                <c:pt idx="1068">
                  <c:v>10.68</c:v>
                </c:pt>
                <c:pt idx="1069">
                  <c:v>10.690000000000001</c:v>
                </c:pt>
                <c:pt idx="1070">
                  <c:v>10.7</c:v>
                </c:pt>
                <c:pt idx="1071">
                  <c:v>10.709999999999999</c:v>
                </c:pt>
                <c:pt idx="1072">
                  <c:v>10.72</c:v>
                </c:pt>
                <c:pt idx="1073">
                  <c:v>10.73</c:v>
                </c:pt>
                <c:pt idx="1074">
                  <c:v>10.74</c:v>
                </c:pt>
                <c:pt idx="1075">
                  <c:v>10.75</c:v>
                </c:pt>
                <c:pt idx="1076">
                  <c:v>10.76</c:v>
                </c:pt>
                <c:pt idx="1077">
                  <c:v>10.77</c:v>
                </c:pt>
                <c:pt idx="1078">
                  <c:v>10.78</c:v>
                </c:pt>
                <c:pt idx="1079">
                  <c:v>10.790000000000001</c:v>
                </c:pt>
                <c:pt idx="1080">
                  <c:v>10.8</c:v>
                </c:pt>
                <c:pt idx="1081">
                  <c:v>10.809999999999999</c:v>
                </c:pt>
                <c:pt idx="1082">
                  <c:v>10.82</c:v>
                </c:pt>
                <c:pt idx="1083">
                  <c:v>10.83</c:v>
                </c:pt>
                <c:pt idx="1084">
                  <c:v>10.84</c:v>
                </c:pt>
                <c:pt idx="1085">
                  <c:v>10.85</c:v>
                </c:pt>
                <c:pt idx="1086">
                  <c:v>10.86</c:v>
                </c:pt>
                <c:pt idx="1087">
                  <c:v>10.870000000000001</c:v>
                </c:pt>
                <c:pt idx="1088">
                  <c:v>10.879999999999999</c:v>
                </c:pt>
                <c:pt idx="1089">
                  <c:v>10.89</c:v>
                </c:pt>
                <c:pt idx="1090">
                  <c:v>10.9</c:v>
                </c:pt>
                <c:pt idx="1091">
                  <c:v>10.91</c:v>
                </c:pt>
                <c:pt idx="1092">
                  <c:v>10.92</c:v>
                </c:pt>
                <c:pt idx="1093">
                  <c:v>10.93</c:v>
                </c:pt>
                <c:pt idx="1094">
                  <c:v>10.940000000000001</c:v>
                </c:pt>
                <c:pt idx="1095">
                  <c:v>10.95</c:v>
                </c:pt>
                <c:pt idx="1096">
                  <c:v>10.959999999999999</c:v>
                </c:pt>
                <c:pt idx="1097">
                  <c:v>10.97</c:v>
                </c:pt>
                <c:pt idx="1098">
                  <c:v>10.98</c:v>
                </c:pt>
                <c:pt idx="1099">
                  <c:v>10.99</c:v>
                </c:pt>
                <c:pt idx="1100">
                  <c:v>11</c:v>
                </c:pt>
                <c:pt idx="1101">
                  <c:v>11.01</c:v>
                </c:pt>
                <c:pt idx="1102">
                  <c:v>11.02</c:v>
                </c:pt>
                <c:pt idx="1103">
                  <c:v>11.03</c:v>
                </c:pt>
                <c:pt idx="1104">
                  <c:v>11.040000000000001</c:v>
                </c:pt>
                <c:pt idx="1105">
                  <c:v>11.05</c:v>
                </c:pt>
                <c:pt idx="1106">
                  <c:v>11.059999999999999</c:v>
                </c:pt>
                <c:pt idx="1107">
                  <c:v>11.07</c:v>
                </c:pt>
                <c:pt idx="1108">
                  <c:v>11.08</c:v>
                </c:pt>
                <c:pt idx="1109">
                  <c:v>11.09</c:v>
                </c:pt>
                <c:pt idx="1110">
                  <c:v>11.1</c:v>
                </c:pt>
                <c:pt idx="1111">
                  <c:v>11.11</c:v>
                </c:pt>
                <c:pt idx="1112">
                  <c:v>11.120000000000001</c:v>
                </c:pt>
                <c:pt idx="1113">
                  <c:v>11.129999999999999</c:v>
                </c:pt>
                <c:pt idx="1114">
                  <c:v>11.14</c:v>
                </c:pt>
                <c:pt idx="1115">
                  <c:v>11.15</c:v>
                </c:pt>
                <c:pt idx="1116">
                  <c:v>11.16</c:v>
                </c:pt>
                <c:pt idx="1117">
                  <c:v>11.17</c:v>
                </c:pt>
                <c:pt idx="1118">
                  <c:v>11.18</c:v>
                </c:pt>
                <c:pt idx="1119">
                  <c:v>11.190000000000001</c:v>
                </c:pt>
                <c:pt idx="1120">
                  <c:v>11.2</c:v>
                </c:pt>
                <c:pt idx="1121">
                  <c:v>11.209999999999999</c:v>
                </c:pt>
                <c:pt idx="1122">
                  <c:v>11.22</c:v>
                </c:pt>
                <c:pt idx="1123">
                  <c:v>11.23</c:v>
                </c:pt>
                <c:pt idx="1124">
                  <c:v>11.24</c:v>
                </c:pt>
                <c:pt idx="1125">
                  <c:v>11.25</c:v>
                </c:pt>
                <c:pt idx="1126">
                  <c:v>11.26</c:v>
                </c:pt>
                <c:pt idx="1127">
                  <c:v>11.27</c:v>
                </c:pt>
                <c:pt idx="1128">
                  <c:v>11.28</c:v>
                </c:pt>
                <c:pt idx="1129">
                  <c:v>11.290000000000001</c:v>
                </c:pt>
                <c:pt idx="1130">
                  <c:v>11.3</c:v>
                </c:pt>
                <c:pt idx="1131">
                  <c:v>11.309999999999999</c:v>
                </c:pt>
                <c:pt idx="1132">
                  <c:v>11.32</c:v>
                </c:pt>
                <c:pt idx="1133">
                  <c:v>11.33</c:v>
                </c:pt>
                <c:pt idx="1134">
                  <c:v>11.34</c:v>
                </c:pt>
                <c:pt idx="1135">
                  <c:v>11.35</c:v>
                </c:pt>
                <c:pt idx="1136">
                  <c:v>11.36</c:v>
                </c:pt>
                <c:pt idx="1137">
                  <c:v>11.370000000000001</c:v>
                </c:pt>
                <c:pt idx="1138">
                  <c:v>11.379999999999999</c:v>
                </c:pt>
                <c:pt idx="1139">
                  <c:v>11.39</c:v>
                </c:pt>
                <c:pt idx="1140">
                  <c:v>11.4</c:v>
                </c:pt>
                <c:pt idx="1141">
                  <c:v>11.41</c:v>
                </c:pt>
                <c:pt idx="1142">
                  <c:v>11.42</c:v>
                </c:pt>
                <c:pt idx="1143">
                  <c:v>11.43</c:v>
                </c:pt>
                <c:pt idx="1144">
                  <c:v>11.440000000000001</c:v>
                </c:pt>
                <c:pt idx="1145">
                  <c:v>11.45</c:v>
                </c:pt>
                <c:pt idx="1146">
                  <c:v>11.459999999999999</c:v>
                </c:pt>
                <c:pt idx="1147">
                  <c:v>11.47</c:v>
                </c:pt>
                <c:pt idx="1148">
                  <c:v>11.48</c:v>
                </c:pt>
                <c:pt idx="1149">
                  <c:v>11.49</c:v>
                </c:pt>
                <c:pt idx="1150">
                  <c:v>11.5</c:v>
                </c:pt>
                <c:pt idx="1151">
                  <c:v>11.51</c:v>
                </c:pt>
                <c:pt idx="1152">
                  <c:v>11.52</c:v>
                </c:pt>
                <c:pt idx="1153">
                  <c:v>11.53</c:v>
                </c:pt>
                <c:pt idx="1154">
                  <c:v>11.540000000000001</c:v>
                </c:pt>
                <c:pt idx="1155">
                  <c:v>11.55</c:v>
                </c:pt>
                <c:pt idx="1156">
                  <c:v>11.559999999999999</c:v>
                </c:pt>
                <c:pt idx="1157">
                  <c:v>11.57</c:v>
                </c:pt>
                <c:pt idx="1158">
                  <c:v>11.58</c:v>
                </c:pt>
                <c:pt idx="1159">
                  <c:v>11.59</c:v>
                </c:pt>
                <c:pt idx="1160">
                  <c:v>11.6</c:v>
                </c:pt>
                <c:pt idx="1161">
                  <c:v>11.61</c:v>
                </c:pt>
                <c:pt idx="1162">
                  <c:v>11.620000000000001</c:v>
                </c:pt>
                <c:pt idx="1163">
                  <c:v>11.629999999999999</c:v>
                </c:pt>
                <c:pt idx="1164">
                  <c:v>11.64</c:v>
                </c:pt>
                <c:pt idx="1165">
                  <c:v>11.65</c:v>
                </c:pt>
                <c:pt idx="1166">
                  <c:v>11.66</c:v>
                </c:pt>
                <c:pt idx="1167">
                  <c:v>11.67</c:v>
                </c:pt>
                <c:pt idx="1168">
                  <c:v>11.68</c:v>
                </c:pt>
                <c:pt idx="1169">
                  <c:v>11.690000000000001</c:v>
                </c:pt>
                <c:pt idx="1170">
                  <c:v>11.7</c:v>
                </c:pt>
                <c:pt idx="1171">
                  <c:v>11.709999999999999</c:v>
                </c:pt>
                <c:pt idx="1172">
                  <c:v>11.72</c:v>
                </c:pt>
                <c:pt idx="1173">
                  <c:v>11.73</c:v>
                </c:pt>
                <c:pt idx="1174">
                  <c:v>11.74</c:v>
                </c:pt>
                <c:pt idx="1175">
                  <c:v>11.75</c:v>
                </c:pt>
                <c:pt idx="1176">
                  <c:v>11.76</c:v>
                </c:pt>
                <c:pt idx="1177">
                  <c:v>11.77</c:v>
                </c:pt>
                <c:pt idx="1178">
                  <c:v>11.78</c:v>
                </c:pt>
                <c:pt idx="1179">
                  <c:v>11.790000000000001</c:v>
                </c:pt>
                <c:pt idx="1180">
                  <c:v>11.8</c:v>
                </c:pt>
                <c:pt idx="1181">
                  <c:v>11.809999999999999</c:v>
                </c:pt>
                <c:pt idx="1182">
                  <c:v>11.82</c:v>
                </c:pt>
                <c:pt idx="1183">
                  <c:v>11.83</c:v>
                </c:pt>
                <c:pt idx="1184">
                  <c:v>11.84</c:v>
                </c:pt>
                <c:pt idx="1185">
                  <c:v>11.85</c:v>
                </c:pt>
                <c:pt idx="1186">
                  <c:v>11.86</c:v>
                </c:pt>
                <c:pt idx="1187">
                  <c:v>11.870000000000001</c:v>
                </c:pt>
                <c:pt idx="1188">
                  <c:v>11.879999999999999</c:v>
                </c:pt>
                <c:pt idx="1189">
                  <c:v>11.89</c:v>
                </c:pt>
                <c:pt idx="1190">
                  <c:v>11.9</c:v>
                </c:pt>
                <c:pt idx="1191">
                  <c:v>11.91</c:v>
                </c:pt>
                <c:pt idx="1192">
                  <c:v>11.92</c:v>
                </c:pt>
                <c:pt idx="1193">
                  <c:v>11.93</c:v>
                </c:pt>
                <c:pt idx="1194">
                  <c:v>11.940000000000001</c:v>
                </c:pt>
                <c:pt idx="1195">
                  <c:v>11.95</c:v>
                </c:pt>
                <c:pt idx="1196">
                  <c:v>11.959999999999999</c:v>
                </c:pt>
                <c:pt idx="1197">
                  <c:v>11.97</c:v>
                </c:pt>
                <c:pt idx="1198">
                  <c:v>11.98</c:v>
                </c:pt>
                <c:pt idx="1199">
                  <c:v>11.99</c:v>
                </c:pt>
                <c:pt idx="1200">
                  <c:v>12</c:v>
                </c:pt>
                <c:pt idx="1201">
                  <c:v>12.01</c:v>
                </c:pt>
                <c:pt idx="1202">
                  <c:v>12.02</c:v>
                </c:pt>
                <c:pt idx="1203">
                  <c:v>12.03</c:v>
                </c:pt>
                <c:pt idx="1204">
                  <c:v>12.040000000000001</c:v>
                </c:pt>
                <c:pt idx="1205">
                  <c:v>12.05</c:v>
                </c:pt>
                <c:pt idx="1206">
                  <c:v>12.059999999999999</c:v>
                </c:pt>
                <c:pt idx="1207">
                  <c:v>12.07</c:v>
                </c:pt>
                <c:pt idx="1208">
                  <c:v>12.08</c:v>
                </c:pt>
                <c:pt idx="1209">
                  <c:v>12.09</c:v>
                </c:pt>
                <c:pt idx="1210">
                  <c:v>12.1</c:v>
                </c:pt>
                <c:pt idx="1211">
                  <c:v>12.11</c:v>
                </c:pt>
                <c:pt idx="1212">
                  <c:v>12.120000000000001</c:v>
                </c:pt>
                <c:pt idx="1213">
                  <c:v>12.129999999999999</c:v>
                </c:pt>
                <c:pt idx="1214">
                  <c:v>12.14</c:v>
                </c:pt>
                <c:pt idx="1215">
                  <c:v>12.15</c:v>
                </c:pt>
                <c:pt idx="1216">
                  <c:v>12.16</c:v>
                </c:pt>
                <c:pt idx="1217">
                  <c:v>12.17</c:v>
                </c:pt>
                <c:pt idx="1218">
                  <c:v>12.18</c:v>
                </c:pt>
                <c:pt idx="1219">
                  <c:v>12.190000000000001</c:v>
                </c:pt>
                <c:pt idx="1220">
                  <c:v>12.2</c:v>
                </c:pt>
                <c:pt idx="1221">
                  <c:v>12.209999999999999</c:v>
                </c:pt>
                <c:pt idx="1222">
                  <c:v>12.22</c:v>
                </c:pt>
                <c:pt idx="1223">
                  <c:v>12.23</c:v>
                </c:pt>
                <c:pt idx="1224">
                  <c:v>12.24</c:v>
                </c:pt>
                <c:pt idx="1225">
                  <c:v>12.25</c:v>
                </c:pt>
                <c:pt idx="1226">
                  <c:v>12.26</c:v>
                </c:pt>
                <c:pt idx="1227">
                  <c:v>12.27</c:v>
                </c:pt>
                <c:pt idx="1228">
                  <c:v>12.28</c:v>
                </c:pt>
                <c:pt idx="1229">
                  <c:v>12.290000000000001</c:v>
                </c:pt>
                <c:pt idx="1230">
                  <c:v>12.3</c:v>
                </c:pt>
                <c:pt idx="1231">
                  <c:v>12.309999999999999</c:v>
                </c:pt>
                <c:pt idx="1232">
                  <c:v>12.32</c:v>
                </c:pt>
                <c:pt idx="1233">
                  <c:v>12.33</c:v>
                </c:pt>
                <c:pt idx="1234">
                  <c:v>12.34</c:v>
                </c:pt>
                <c:pt idx="1235">
                  <c:v>12.35</c:v>
                </c:pt>
                <c:pt idx="1236">
                  <c:v>12.36</c:v>
                </c:pt>
                <c:pt idx="1237">
                  <c:v>12.370000000000001</c:v>
                </c:pt>
                <c:pt idx="1238">
                  <c:v>12.379999999999999</c:v>
                </c:pt>
                <c:pt idx="1239">
                  <c:v>12.39</c:v>
                </c:pt>
                <c:pt idx="1240">
                  <c:v>12.4</c:v>
                </c:pt>
                <c:pt idx="1241">
                  <c:v>12.41</c:v>
                </c:pt>
                <c:pt idx="1242">
                  <c:v>12.42</c:v>
                </c:pt>
                <c:pt idx="1243">
                  <c:v>12.43</c:v>
                </c:pt>
                <c:pt idx="1244">
                  <c:v>12.440000000000001</c:v>
                </c:pt>
                <c:pt idx="1245">
                  <c:v>12.45</c:v>
                </c:pt>
                <c:pt idx="1246">
                  <c:v>12.459999999999999</c:v>
                </c:pt>
                <c:pt idx="1247">
                  <c:v>12.47</c:v>
                </c:pt>
                <c:pt idx="1248">
                  <c:v>12.48</c:v>
                </c:pt>
                <c:pt idx="1249">
                  <c:v>12.49</c:v>
                </c:pt>
                <c:pt idx="1250">
                  <c:v>12.5</c:v>
                </c:pt>
                <c:pt idx="1251">
                  <c:v>12.51</c:v>
                </c:pt>
                <c:pt idx="1252">
                  <c:v>12.52</c:v>
                </c:pt>
                <c:pt idx="1253">
                  <c:v>12.53</c:v>
                </c:pt>
                <c:pt idx="1254">
                  <c:v>12.540000000000001</c:v>
                </c:pt>
                <c:pt idx="1255">
                  <c:v>12.55</c:v>
                </c:pt>
                <c:pt idx="1256">
                  <c:v>12.559999999999999</c:v>
                </c:pt>
                <c:pt idx="1257">
                  <c:v>12.57</c:v>
                </c:pt>
                <c:pt idx="1258">
                  <c:v>12.58</c:v>
                </c:pt>
                <c:pt idx="1259">
                  <c:v>12.59</c:v>
                </c:pt>
                <c:pt idx="1260">
                  <c:v>12.6</c:v>
                </c:pt>
                <c:pt idx="1261">
                  <c:v>12.61</c:v>
                </c:pt>
                <c:pt idx="1262">
                  <c:v>12.620000000000001</c:v>
                </c:pt>
                <c:pt idx="1263">
                  <c:v>12.629999999999999</c:v>
                </c:pt>
                <c:pt idx="1264">
                  <c:v>12.64</c:v>
                </c:pt>
                <c:pt idx="1265">
                  <c:v>12.65</c:v>
                </c:pt>
                <c:pt idx="1266">
                  <c:v>12.66</c:v>
                </c:pt>
                <c:pt idx="1267">
                  <c:v>12.67</c:v>
                </c:pt>
                <c:pt idx="1268">
                  <c:v>12.68</c:v>
                </c:pt>
                <c:pt idx="1269">
                  <c:v>12.690000000000001</c:v>
                </c:pt>
                <c:pt idx="1270">
                  <c:v>12.7</c:v>
                </c:pt>
                <c:pt idx="1271">
                  <c:v>12.709999999999999</c:v>
                </c:pt>
                <c:pt idx="1272">
                  <c:v>12.72</c:v>
                </c:pt>
                <c:pt idx="1273">
                  <c:v>12.73</c:v>
                </c:pt>
                <c:pt idx="1274">
                  <c:v>12.74</c:v>
                </c:pt>
                <c:pt idx="1275">
                  <c:v>12.75</c:v>
                </c:pt>
                <c:pt idx="1276">
                  <c:v>12.76</c:v>
                </c:pt>
                <c:pt idx="1277">
                  <c:v>12.77</c:v>
                </c:pt>
                <c:pt idx="1278">
                  <c:v>12.78</c:v>
                </c:pt>
                <c:pt idx="1279">
                  <c:v>12.790000000000001</c:v>
                </c:pt>
                <c:pt idx="1280">
                  <c:v>12.8</c:v>
                </c:pt>
                <c:pt idx="1281">
                  <c:v>12.809999999999999</c:v>
                </c:pt>
                <c:pt idx="1282">
                  <c:v>12.819999999999999</c:v>
                </c:pt>
                <c:pt idx="1283">
                  <c:v>12.830000000000002</c:v>
                </c:pt>
                <c:pt idx="1284">
                  <c:v>12.84</c:v>
                </c:pt>
                <c:pt idx="1285">
                  <c:v>12.85</c:v>
                </c:pt>
                <c:pt idx="1286">
                  <c:v>12.86</c:v>
                </c:pt>
                <c:pt idx="1287">
                  <c:v>12.87</c:v>
                </c:pt>
                <c:pt idx="1288">
                  <c:v>12.88</c:v>
                </c:pt>
                <c:pt idx="1289">
                  <c:v>12.89</c:v>
                </c:pt>
                <c:pt idx="1290">
                  <c:v>12.9</c:v>
                </c:pt>
                <c:pt idx="1291">
                  <c:v>12.91</c:v>
                </c:pt>
                <c:pt idx="1292">
                  <c:v>12.919999999999998</c:v>
                </c:pt>
                <c:pt idx="1293">
                  <c:v>12.930000000000001</c:v>
                </c:pt>
                <c:pt idx="1294">
                  <c:v>12.940000000000001</c:v>
                </c:pt>
                <c:pt idx="1295">
                  <c:v>12.95</c:v>
                </c:pt>
                <c:pt idx="1296">
                  <c:v>12.959999999999999</c:v>
                </c:pt>
                <c:pt idx="1297">
                  <c:v>12.969999999999999</c:v>
                </c:pt>
                <c:pt idx="1298">
                  <c:v>12.98</c:v>
                </c:pt>
                <c:pt idx="1299">
                  <c:v>12.99</c:v>
                </c:pt>
                <c:pt idx="1300">
                  <c:v>13</c:v>
                </c:pt>
                <c:pt idx="1301">
                  <c:v>13.01</c:v>
                </c:pt>
                <c:pt idx="1302">
                  <c:v>13.02</c:v>
                </c:pt>
                <c:pt idx="1303">
                  <c:v>13.030000000000001</c:v>
                </c:pt>
                <c:pt idx="1304">
                  <c:v>13.040000000000001</c:v>
                </c:pt>
                <c:pt idx="1305">
                  <c:v>13.05</c:v>
                </c:pt>
                <c:pt idx="1306">
                  <c:v>13.059999999999999</c:v>
                </c:pt>
                <c:pt idx="1307">
                  <c:v>13.069999999999999</c:v>
                </c:pt>
                <c:pt idx="1308">
                  <c:v>13.080000000000002</c:v>
                </c:pt>
                <c:pt idx="1309">
                  <c:v>13.09</c:v>
                </c:pt>
                <c:pt idx="1310">
                  <c:v>13.1</c:v>
                </c:pt>
                <c:pt idx="1311">
                  <c:v>13.11</c:v>
                </c:pt>
                <c:pt idx="1312">
                  <c:v>13.12</c:v>
                </c:pt>
                <c:pt idx="1313">
                  <c:v>13.13</c:v>
                </c:pt>
                <c:pt idx="1314">
                  <c:v>13.14</c:v>
                </c:pt>
                <c:pt idx="1315">
                  <c:v>13.15</c:v>
                </c:pt>
                <c:pt idx="1316">
                  <c:v>13.16</c:v>
                </c:pt>
                <c:pt idx="1317">
                  <c:v>13.169999999999998</c:v>
                </c:pt>
                <c:pt idx="1318">
                  <c:v>13.180000000000001</c:v>
                </c:pt>
                <c:pt idx="1319">
                  <c:v>13.190000000000001</c:v>
                </c:pt>
                <c:pt idx="1320">
                  <c:v>13.2</c:v>
                </c:pt>
                <c:pt idx="1321">
                  <c:v>13.209999999999999</c:v>
                </c:pt>
                <c:pt idx="1322">
                  <c:v>13.219999999999999</c:v>
                </c:pt>
                <c:pt idx="1323">
                  <c:v>13.23</c:v>
                </c:pt>
                <c:pt idx="1324">
                  <c:v>13.24</c:v>
                </c:pt>
                <c:pt idx="1325">
                  <c:v>13.25</c:v>
                </c:pt>
                <c:pt idx="1326">
                  <c:v>13.26</c:v>
                </c:pt>
                <c:pt idx="1327">
                  <c:v>13.27</c:v>
                </c:pt>
                <c:pt idx="1328">
                  <c:v>13.280000000000001</c:v>
                </c:pt>
                <c:pt idx="1329">
                  <c:v>13.290000000000001</c:v>
                </c:pt>
                <c:pt idx="1330">
                  <c:v>13.3</c:v>
                </c:pt>
                <c:pt idx="1331">
                  <c:v>13.309999999999999</c:v>
                </c:pt>
                <c:pt idx="1332">
                  <c:v>13.319999999999999</c:v>
                </c:pt>
                <c:pt idx="1333">
                  <c:v>13.330000000000002</c:v>
                </c:pt>
                <c:pt idx="1334">
                  <c:v>13.34</c:v>
                </c:pt>
                <c:pt idx="1335">
                  <c:v>13.35</c:v>
                </c:pt>
                <c:pt idx="1336">
                  <c:v>13.36</c:v>
                </c:pt>
                <c:pt idx="1337">
                  <c:v>13.37</c:v>
                </c:pt>
                <c:pt idx="1338">
                  <c:v>13.38</c:v>
                </c:pt>
                <c:pt idx="1339">
                  <c:v>13.39</c:v>
                </c:pt>
                <c:pt idx="1340">
                  <c:v>13.4</c:v>
                </c:pt>
                <c:pt idx="1341">
                  <c:v>13.41</c:v>
                </c:pt>
                <c:pt idx="1342">
                  <c:v>13.419999999999998</c:v>
                </c:pt>
                <c:pt idx="1343">
                  <c:v>13.430000000000001</c:v>
                </c:pt>
                <c:pt idx="1344">
                  <c:v>13.440000000000001</c:v>
                </c:pt>
                <c:pt idx="1345">
                  <c:v>13.45</c:v>
                </c:pt>
                <c:pt idx="1346">
                  <c:v>13.459999999999999</c:v>
                </c:pt>
                <c:pt idx="1347">
                  <c:v>13.469999999999999</c:v>
                </c:pt>
                <c:pt idx="1348">
                  <c:v>13.48</c:v>
                </c:pt>
                <c:pt idx="1349">
                  <c:v>13.49</c:v>
                </c:pt>
                <c:pt idx="1350">
                  <c:v>13.5</c:v>
                </c:pt>
                <c:pt idx="1351">
                  <c:v>13.51</c:v>
                </c:pt>
                <c:pt idx="1352">
                  <c:v>13.52</c:v>
                </c:pt>
                <c:pt idx="1353">
                  <c:v>13.530000000000001</c:v>
                </c:pt>
                <c:pt idx="1354">
                  <c:v>13.540000000000001</c:v>
                </c:pt>
                <c:pt idx="1355">
                  <c:v>13.55</c:v>
                </c:pt>
                <c:pt idx="1356">
                  <c:v>13.559999999999999</c:v>
                </c:pt>
                <c:pt idx="1357">
                  <c:v>13.569999999999999</c:v>
                </c:pt>
                <c:pt idx="1358">
                  <c:v>13.580000000000002</c:v>
                </c:pt>
                <c:pt idx="1359">
                  <c:v>13.59</c:v>
                </c:pt>
                <c:pt idx="1360">
                  <c:v>13.6</c:v>
                </c:pt>
                <c:pt idx="1361">
                  <c:v>13.61</c:v>
                </c:pt>
                <c:pt idx="1362">
                  <c:v>13.62</c:v>
                </c:pt>
                <c:pt idx="1363">
                  <c:v>13.63</c:v>
                </c:pt>
                <c:pt idx="1364">
                  <c:v>13.64</c:v>
                </c:pt>
                <c:pt idx="1365">
                  <c:v>13.65</c:v>
                </c:pt>
                <c:pt idx="1366">
                  <c:v>13.66</c:v>
                </c:pt>
                <c:pt idx="1367">
                  <c:v>13.669999999999998</c:v>
                </c:pt>
                <c:pt idx="1368">
                  <c:v>13.680000000000001</c:v>
                </c:pt>
                <c:pt idx="1369">
                  <c:v>13.690000000000001</c:v>
                </c:pt>
                <c:pt idx="1370">
                  <c:v>13.7</c:v>
                </c:pt>
                <c:pt idx="1371">
                  <c:v>13.709999999999999</c:v>
                </c:pt>
                <c:pt idx="1372">
                  <c:v>13.719999999999999</c:v>
                </c:pt>
                <c:pt idx="1373">
                  <c:v>13.73</c:v>
                </c:pt>
              </c:numCache>
            </c:numRef>
          </c:xVal>
          <c:yVal>
            <c:numRef>
              <c:f>'16 MeV PDDs'!$B$5:$B$1378</c:f>
              <c:numCache>
                <c:formatCode>0.0%</c:formatCode>
                <c:ptCount val="1374"/>
                <c:pt idx="5">
                  <c:v>0.91491491491491495</c:v>
                </c:pt>
                <c:pt idx="6">
                  <c:v>0.91591591591591581</c:v>
                </c:pt>
                <c:pt idx="7">
                  <c:v>0.91591591591591581</c:v>
                </c:pt>
                <c:pt idx="8">
                  <c:v>0.91691691691691679</c:v>
                </c:pt>
                <c:pt idx="9">
                  <c:v>0.91791791791791788</c:v>
                </c:pt>
                <c:pt idx="10">
                  <c:v>0.91791791791791788</c:v>
                </c:pt>
                <c:pt idx="11">
                  <c:v>0.91891891891891886</c:v>
                </c:pt>
                <c:pt idx="12">
                  <c:v>0.91891891891891886</c:v>
                </c:pt>
                <c:pt idx="13">
                  <c:v>0.91991991991991995</c:v>
                </c:pt>
                <c:pt idx="14">
                  <c:v>0.92092092092092082</c:v>
                </c:pt>
                <c:pt idx="15">
                  <c:v>0.92092092092092082</c:v>
                </c:pt>
                <c:pt idx="16">
                  <c:v>0.92192192192192179</c:v>
                </c:pt>
                <c:pt idx="17">
                  <c:v>0.92292292292292288</c:v>
                </c:pt>
                <c:pt idx="18">
                  <c:v>0.92292292292292288</c:v>
                </c:pt>
                <c:pt idx="19">
                  <c:v>0.92392392392392386</c:v>
                </c:pt>
                <c:pt idx="20">
                  <c:v>0.92492492492492495</c:v>
                </c:pt>
                <c:pt idx="21">
                  <c:v>0.92492492492492495</c:v>
                </c:pt>
                <c:pt idx="22">
                  <c:v>0.92592592592592582</c:v>
                </c:pt>
                <c:pt idx="23">
                  <c:v>0.9269269269269268</c:v>
                </c:pt>
                <c:pt idx="24">
                  <c:v>0.9269269269269268</c:v>
                </c:pt>
                <c:pt idx="25">
                  <c:v>0.92792792792792789</c:v>
                </c:pt>
                <c:pt idx="26">
                  <c:v>0.92892892892892887</c:v>
                </c:pt>
                <c:pt idx="27">
                  <c:v>0.92992992992992995</c:v>
                </c:pt>
                <c:pt idx="28">
                  <c:v>0.93093093093093093</c:v>
                </c:pt>
                <c:pt idx="29">
                  <c:v>0.9319319319319318</c:v>
                </c:pt>
                <c:pt idx="30">
                  <c:v>0.93293293293293289</c:v>
                </c:pt>
                <c:pt idx="31">
                  <c:v>0.93393393393393387</c:v>
                </c:pt>
                <c:pt idx="32">
                  <c:v>0.93493493493493496</c:v>
                </c:pt>
                <c:pt idx="33">
                  <c:v>0.93593593593593594</c:v>
                </c:pt>
                <c:pt idx="34">
                  <c:v>0.9369369369369368</c:v>
                </c:pt>
                <c:pt idx="35">
                  <c:v>0.93793793793793789</c:v>
                </c:pt>
                <c:pt idx="36">
                  <c:v>0.93893893893893887</c:v>
                </c:pt>
                <c:pt idx="37">
                  <c:v>0.93993993993993996</c:v>
                </c:pt>
                <c:pt idx="38">
                  <c:v>0.93993993993993996</c:v>
                </c:pt>
                <c:pt idx="39">
                  <c:v>0.94094094094094094</c:v>
                </c:pt>
                <c:pt idx="40">
                  <c:v>0.94194194194194181</c:v>
                </c:pt>
                <c:pt idx="41">
                  <c:v>0.9429429429429429</c:v>
                </c:pt>
                <c:pt idx="42">
                  <c:v>0.94394394394394388</c:v>
                </c:pt>
                <c:pt idx="43">
                  <c:v>0.94494494494494496</c:v>
                </c:pt>
                <c:pt idx="44">
                  <c:v>0.94494494494494496</c:v>
                </c:pt>
                <c:pt idx="45">
                  <c:v>0.94594594594594594</c:v>
                </c:pt>
                <c:pt idx="46">
                  <c:v>0.94694694694694681</c:v>
                </c:pt>
                <c:pt idx="47">
                  <c:v>0.9479479479479479</c:v>
                </c:pt>
                <c:pt idx="48">
                  <c:v>0.94894894894894888</c:v>
                </c:pt>
                <c:pt idx="49">
                  <c:v>0.94894894894894888</c:v>
                </c:pt>
                <c:pt idx="50">
                  <c:v>0.94994994994994997</c:v>
                </c:pt>
                <c:pt idx="51">
                  <c:v>0.95095095095095095</c:v>
                </c:pt>
                <c:pt idx="52">
                  <c:v>0.95195195195195181</c:v>
                </c:pt>
                <c:pt idx="53">
                  <c:v>0.95195195195195181</c:v>
                </c:pt>
                <c:pt idx="54">
                  <c:v>0.9529529529529529</c:v>
                </c:pt>
                <c:pt idx="55">
                  <c:v>0.95395395395395388</c:v>
                </c:pt>
                <c:pt idx="56">
                  <c:v>0.95395395395395388</c:v>
                </c:pt>
                <c:pt idx="57">
                  <c:v>0.95495495495495497</c:v>
                </c:pt>
                <c:pt idx="58">
                  <c:v>0.95595595595595595</c:v>
                </c:pt>
                <c:pt idx="59">
                  <c:v>0.95595595595595595</c:v>
                </c:pt>
                <c:pt idx="60">
                  <c:v>0.95695695695695682</c:v>
                </c:pt>
                <c:pt idx="61">
                  <c:v>0.95695695695695682</c:v>
                </c:pt>
                <c:pt idx="62">
                  <c:v>0.95795795795795791</c:v>
                </c:pt>
                <c:pt idx="63">
                  <c:v>0.95795795795795791</c:v>
                </c:pt>
                <c:pt idx="64">
                  <c:v>0.95895895895895888</c:v>
                </c:pt>
                <c:pt idx="65">
                  <c:v>0.95995995995995997</c:v>
                </c:pt>
                <c:pt idx="66">
                  <c:v>0.95995995995995997</c:v>
                </c:pt>
                <c:pt idx="67">
                  <c:v>0.96096096096096095</c:v>
                </c:pt>
                <c:pt idx="68">
                  <c:v>0.96096096096096095</c:v>
                </c:pt>
                <c:pt idx="69">
                  <c:v>0.96196196196196182</c:v>
                </c:pt>
                <c:pt idx="70">
                  <c:v>0.96196196196196182</c:v>
                </c:pt>
                <c:pt idx="71">
                  <c:v>0.96296296296296291</c:v>
                </c:pt>
                <c:pt idx="72">
                  <c:v>0.96296296296296291</c:v>
                </c:pt>
                <c:pt idx="73">
                  <c:v>0.96396396396396389</c:v>
                </c:pt>
                <c:pt idx="74">
                  <c:v>0.96396396396396389</c:v>
                </c:pt>
                <c:pt idx="75">
                  <c:v>0.96496496496496498</c:v>
                </c:pt>
                <c:pt idx="76">
                  <c:v>0.96496496496496498</c:v>
                </c:pt>
                <c:pt idx="77">
                  <c:v>0.96596596596596596</c:v>
                </c:pt>
                <c:pt idx="78">
                  <c:v>0.96596596596596596</c:v>
                </c:pt>
                <c:pt idx="79">
                  <c:v>0.96596596596596596</c:v>
                </c:pt>
                <c:pt idx="80">
                  <c:v>0.96696696696696682</c:v>
                </c:pt>
                <c:pt idx="81">
                  <c:v>0.96696696696696682</c:v>
                </c:pt>
                <c:pt idx="82">
                  <c:v>0.96796796796796791</c:v>
                </c:pt>
                <c:pt idx="83">
                  <c:v>0.96796796796796791</c:v>
                </c:pt>
                <c:pt idx="84">
                  <c:v>0.96896896896896889</c:v>
                </c:pt>
                <c:pt idx="85">
                  <c:v>0.96896896896896889</c:v>
                </c:pt>
                <c:pt idx="86">
                  <c:v>0.96996996996996998</c:v>
                </c:pt>
                <c:pt idx="87">
                  <c:v>0.96996996996996998</c:v>
                </c:pt>
                <c:pt idx="88">
                  <c:v>0.96996996996996998</c:v>
                </c:pt>
                <c:pt idx="89">
                  <c:v>0.97097097097097096</c:v>
                </c:pt>
                <c:pt idx="90">
                  <c:v>0.97097097097097096</c:v>
                </c:pt>
                <c:pt idx="91">
                  <c:v>0.97097097097097096</c:v>
                </c:pt>
                <c:pt idx="92">
                  <c:v>0.97197197197197183</c:v>
                </c:pt>
                <c:pt idx="93">
                  <c:v>0.97197197197197183</c:v>
                </c:pt>
                <c:pt idx="94">
                  <c:v>0.97197197197197183</c:v>
                </c:pt>
                <c:pt idx="95">
                  <c:v>0.97197197197197183</c:v>
                </c:pt>
                <c:pt idx="96">
                  <c:v>0.97297297297297292</c:v>
                </c:pt>
                <c:pt idx="97">
                  <c:v>0.97297297297297292</c:v>
                </c:pt>
                <c:pt idx="98">
                  <c:v>0.97297297297297292</c:v>
                </c:pt>
                <c:pt idx="99">
                  <c:v>0.97297297297297292</c:v>
                </c:pt>
                <c:pt idx="100">
                  <c:v>0.97397397397397389</c:v>
                </c:pt>
                <c:pt idx="101">
                  <c:v>0.97397397397397389</c:v>
                </c:pt>
                <c:pt idx="102">
                  <c:v>0.97397397397397389</c:v>
                </c:pt>
                <c:pt idx="103">
                  <c:v>0.97397397397397389</c:v>
                </c:pt>
                <c:pt idx="104">
                  <c:v>0.97497497497497498</c:v>
                </c:pt>
                <c:pt idx="105">
                  <c:v>0.97497497497497498</c:v>
                </c:pt>
                <c:pt idx="106">
                  <c:v>0.97497497497497498</c:v>
                </c:pt>
                <c:pt idx="107">
                  <c:v>0.97597597597597596</c:v>
                </c:pt>
                <c:pt idx="108">
                  <c:v>0.97597597597597596</c:v>
                </c:pt>
                <c:pt idx="109">
                  <c:v>0.97697697697697683</c:v>
                </c:pt>
                <c:pt idx="110">
                  <c:v>0.97697697697697683</c:v>
                </c:pt>
                <c:pt idx="111">
                  <c:v>0.97697697697697683</c:v>
                </c:pt>
                <c:pt idx="112">
                  <c:v>0.97797797797797792</c:v>
                </c:pt>
                <c:pt idx="113">
                  <c:v>0.97797797797797792</c:v>
                </c:pt>
                <c:pt idx="114">
                  <c:v>0.97797797797797792</c:v>
                </c:pt>
                <c:pt idx="115">
                  <c:v>0.9789789789789789</c:v>
                </c:pt>
                <c:pt idx="116">
                  <c:v>0.9789789789789789</c:v>
                </c:pt>
                <c:pt idx="117">
                  <c:v>0.9789789789789789</c:v>
                </c:pt>
                <c:pt idx="118">
                  <c:v>0.9789789789789789</c:v>
                </c:pt>
                <c:pt idx="119">
                  <c:v>0.97997997997997999</c:v>
                </c:pt>
                <c:pt idx="120">
                  <c:v>0.97997997997997999</c:v>
                </c:pt>
                <c:pt idx="121">
                  <c:v>0.97997997997997999</c:v>
                </c:pt>
                <c:pt idx="122">
                  <c:v>0.97997997997997999</c:v>
                </c:pt>
                <c:pt idx="123">
                  <c:v>0.98098098098098097</c:v>
                </c:pt>
                <c:pt idx="124">
                  <c:v>0.98098098098098097</c:v>
                </c:pt>
                <c:pt idx="125">
                  <c:v>0.98098098098098097</c:v>
                </c:pt>
                <c:pt idx="126">
                  <c:v>0.98098098098098097</c:v>
                </c:pt>
                <c:pt idx="127">
                  <c:v>0.98098098098098097</c:v>
                </c:pt>
                <c:pt idx="128">
                  <c:v>0.98198198198198183</c:v>
                </c:pt>
                <c:pt idx="129">
                  <c:v>0.98198198198198183</c:v>
                </c:pt>
                <c:pt idx="130">
                  <c:v>0.98198198198198183</c:v>
                </c:pt>
                <c:pt idx="131">
                  <c:v>0.98198198198198183</c:v>
                </c:pt>
                <c:pt idx="132">
                  <c:v>0.98298298298298292</c:v>
                </c:pt>
                <c:pt idx="133">
                  <c:v>0.98298298298298292</c:v>
                </c:pt>
                <c:pt idx="134">
                  <c:v>0.98298298298298292</c:v>
                </c:pt>
                <c:pt idx="135">
                  <c:v>0.98298298298298292</c:v>
                </c:pt>
                <c:pt idx="136">
                  <c:v>0.98298298298298292</c:v>
                </c:pt>
                <c:pt idx="137">
                  <c:v>0.9839839839839839</c:v>
                </c:pt>
                <c:pt idx="138">
                  <c:v>0.9839839839839839</c:v>
                </c:pt>
                <c:pt idx="139">
                  <c:v>0.9839839839839839</c:v>
                </c:pt>
                <c:pt idx="140">
                  <c:v>0.9839839839839839</c:v>
                </c:pt>
                <c:pt idx="141">
                  <c:v>0.9839839839839839</c:v>
                </c:pt>
                <c:pt idx="142">
                  <c:v>0.9839839839839839</c:v>
                </c:pt>
                <c:pt idx="143">
                  <c:v>0.9839839839839839</c:v>
                </c:pt>
                <c:pt idx="144">
                  <c:v>0.98498498498498499</c:v>
                </c:pt>
                <c:pt idx="145">
                  <c:v>0.98498498498498499</c:v>
                </c:pt>
                <c:pt idx="146">
                  <c:v>0.98498498498498499</c:v>
                </c:pt>
                <c:pt idx="147">
                  <c:v>0.98498498498498499</c:v>
                </c:pt>
                <c:pt idx="148">
                  <c:v>0.98498498498498499</c:v>
                </c:pt>
                <c:pt idx="149">
                  <c:v>0.98498498498498499</c:v>
                </c:pt>
                <c:pt idx="150">
                  <c:v>0.98598598598598597</c:v>
                </c:pt>
                <c:pt idx="151">
                  <c:v>0.98598598598598597</c:v>
                </c:pt>
                <c:pt idx="152">
                  <c:v>0.98598598598598597</c:v>
                </c:pt>
                <c:pt idx="153">
                  <c:v>0.98698698698698684</c:v>
                </c:pt>
                <c:pt idx="154">
                  <c:v>0.98698698698698684</c:v>
                </c:pt>
                <c:pt idx="155">
                  <c:v>0.98698698698698684</c:v>
                </c:pt>
                <c:pt idx="156">
                  <c:v>0.98798798798798793</c:v>
                </c:pt>
                <c:pt idx="157">
                  <c:v>0.98798798798798793</c:v>
                </c:pt>
                <c:pt idx="158">
                  <c:v>0.98798798798798793</c:v>
                </c:pt>
                <c:pt idx="159">
                  <c:v>0.98798798798798793</c:v>
                </c:pt>
                <c:pt idx="160">
                  <c:v>0.9889889889889889</c:v>
                </c:pt>
                <c:pt idx="161">
                  <c:v>0.9889889889889889</c:v>
                </c:pt>
                <c:pt idx="162">
                  <c:v>0.9889889889889889</c:v>
                </c:pt>
                <c:pt idx="163">
                  <c:v>0.9889889889889889</c:v>
                </c:pt>
                <c:pt idx="164">
                  <c:v>0.9889889889889889</c:v>
                </c:pt>
                <c:pt idx="165">
                  <c:v>0.9889889889889889</c:v>
                </c:pt>
                <c:pt idx="166">
                  <c:v>0.9889889889889889</c:v>
                </c:pt>
                <c:pt idx="167">
                  <c:v>0.9889889889889889</c:v>
                </c:pt>
                <c:pt idx="168">
                  <c:v>0.9889889889889889</c:v>
                </c:pt>
                <c:pt idx="169">
                  <c:v>0.9889889889889889</c:v>
                </c:pt>
                <c:pt idx="170">
                  <c:v>0.98998998998998999</c:v>
                </c:pt>
                <c:pt idx="171">
                  <c:v>0.98998998998998999</c:v>
                </c:pt>
                <c:pt idx="172">
                  <c:v>0.98998998998998999</c:v>
                </c:pt>
                <c:pt idx="173">
                  <c:v>0.98998998998998999</c:v>
                </c:pt>
                <c:pt idx="174">
                  <c:v>0.98998998998998999</c:v>
                </c:pt>
                <c:pt idx="175">
                  <c:v>0.98998998998998999</c:v>
                </c:pt>
                <c:pt idx="176">
                  <c:v>0.98998998998998999</c:v>
                </c:pt>
                <c:pt idx="177">
                  <c:v>0.98998998998998999</c:v>
                </c:pt>
                <c:pt idx="178">
                  <c:v>0.98998998998998999</c:v>
                </c:pt>
                <c:pt idx="179">
                  <c:v>0.99099099099099097</c:v>
                </c:pt>
                <c:pt idx="180">
                  <c:v>0.99099099099099097</c:v>
                </c:pt>
                <c:pt idx="181">
                  <c:v>0.99099099099099097</c:v>
                </c:pt>
                <c:pt idx="182">
                  <c:v>0.99099099099099097</c:v>
                </c:pt>
                <c:pt idx="183">
                  <c:v>0.99099099099099097</c:v>
                </c:pt>
                <c:pt idx="184">
                  <c:v>0.99199199199199184</c:v>
                </c:pt>
                <c:pt idx="185">
                  <c:v>0.99199199199199184</c:v>
                </c:pt>
                <c:pt idx="186">
                  <c:v>0.99199199199199184</c:v>
                </c:pt>
                <c:pt idx="187">
                  <c:v>0.99199199199199184</c:v>
                </c:pt>
                <c:pt idx="188">
                  <c:v>0.99199199199199184</c:v>
                </c:pt>
                <c:pt idx="189">
                  <c:v>0.99199199199199184</c:v>
                </c:pt>
                <c:pt idx="190">
                  <c:v>0.99199199199199184</c:v>
                </c:pt>
                <c:pt idx="191">
                  <c:v>0.99199199199199184</c:v>
                </c:pt>
                <c:pt idx="192">
                  <c:v>0.99199199199199184</c:v>
                </c:pt>
                <c:pt idx="193">
                  <c:v>0.99199199199199184</c:v>
                </c:pt>
                <c:pt idx="194">
                  <c:v>0.99199199199199184</c:v>
                </c:pt>
                <c:pt idx="195">
                  <c:v>0.99299299299299293</c:v>
                </c:pt>
                <c:pt idx="196">
                  <c:v>0.99299299299299293</c:v>
                </c:pt>
                <c:pt idx="197">
                  <c:v>0.99299299299299293</c:v>
                </c:pt>
                <c:pt idx="198">
                  <c:v>0.99299299299299293</c:v>
                </c:pt>
                <c:pt idx="199">
                  <c:v>0.99299299299299293</c:v>
                </c:pt>
                <c:pt idx="200">
                  <c:v>0.99299299299299293</c:v>
                </c:pt>
                <c:pt idx="201">
                  <c:v>0.99299299299299293</c:v>
                </c:pt>
                <c:pt idx="202">
                  <c:v>0.99399399399399391</c:v>
                </c:pt>
                <c:pt idx="203">
                  <c:v>0.99399399399399391</c:v>
                </c:pt>
                <c:pt idx="204">
                  <c:v>0.99399399399399391</c:v>
                </c:pt>
                <c:pt idx="205">
                  <c:v>0.99399399399399391</c:v>
                </c:pt>
                <c:pt idx="206">
                  <c:v>0.99399399399399391</c:v>
                </c:pt>
                <c:pt idx="207">
                  <c:v>0.99399399399399391</c:v>
                </c:pt>
                <c:pt idx="208">
                  <c:v>0.994994994994995</c:v>
                </c:pt>
                <c:pt idx="209">
                  <c:v>0.994994994994995</c:v>
                </c:pt>
                <c:pt idx="210">
                  <c:v>0.994994994994995</c:v>
                </c:pt>
                <c:pt idx="211">
                  <c:v>0.994994994994995</c:v>
                </c:pt>
                <c:pt idx="212">
                  <c:v>0.994994994994995</c:v>
                </c:pt>
                <c:pt idx="213">
                  <c:v>0.994994994994995</c:v>
                </c:pt>
                <c:pt idx="214">
                  <c:v>0.994994994994995</c:v>
                </c:pt>
                <c:pt idx="215">
                  <c:v>0.994994994994995</c:v>
                </c:pt>
                <c:pt idx="216">
                  <c:v>0.994994994994995</c:v>
                </c:pt>
                <c:pt idx="217">
                  <c:v>0.994994994994995</c:v>
                </c:pt>
                <c:pt idx="218">
                  <c:v>0.994994994994995</c:v>
                </c:pt>
                <c:pt idx="219">
                  <c:v>0.99599599599599598</c:v>
                </c:pt>
                <c:pt idx="220">
                  <c:v>0.99599599599599598</c:v>
                </c:pt>
                <c:pt idx="221">
                  <c:v>0.99599599599599598</c:v>
                </c:pt>
                <c:pt idx="222">
                  <c:v>0.99599599599599598</c:v>
                </c:pt>
                <c:pt idx="223">
                  <c:v>0.99599599599599598</c:v>
                </c:pt>
                <c:pt idx="224">
                  <c:v>0.99599599599599598</c:v>
                </c:pt>
                <c:pt idx="225">
                  <c:v>0.99599599599599598</c:v>
                </c:pt>
                <c:pt idx="226">
                  <c:v>0.99599599599599598</c:v>
                </c:pt>
                <c:pt idx="227">
                  <c:v>0.99599599599599598</c:v>
                </c:pt>
                <c:pt idx="228">
                  <c:v>0.99599599599599598</c:v>
                </c:pt>
                <c:pt idx="229">
                  <c:v>0.99599599599599598</c:v>
                </c:pt>
                <c:pt idx="230">
                  <c:v>0.99599599599599598</c:v>
                </c:pt>
                <c:pt idx="231">
                  <c:v>0.99599599599599598</c:v>
                </c:pt>
                <c:pt idx="232">
                  <c:v>0.99599599599599598</c:v>
                </c:pt>
                <c:pt idx="233">
                  <c:v>0.99599599599599598</c:v>
                </c:pt>
                <c:pt idx="234">
                  <c:v>0.99599599599599598</c:v>
                </c:pt>
                <c:pt idx="235">
                  <c:v>0.99599599599599598</c:v>
                </c:pt>
                <c:pt idx="236">
                  <c:v>0.99599599599599598</c:v>
                </c:pt>
                <c:pt idx="237">
                  <c:v>0.99599599599599598</c:v>
                </c:pt>
                <c:pt idx="238">
                  <c:v>0.99599599599599598</c:v>
                </c:pt>
                <c:pt idx="239">
                  <c:v>0.99599599599599598</c:v>
                </c:pt>
                <c:pt idx="240">
                  <c:v>0.99699699699699684</c:v>
                </c:pt>
                <c:pt idx="241">
                  <c:v>0.99699699699699684</c:v>
                </c:pt>
                <c:pt idx="242">
                  <c:v>0.99699699699699684</c:v>
                </c:pt>
                <c:pt idx="243">
                  <c:v>0.99699699699699684</c:v>
                </c:pt>
                <c:pt idx="244">
                  <c:v>0.99699699699699684</c:v>
                </c:pt>
                <c:pt idx="245">
                  <c:v>0.99699699699699684</c:v>
                </c:pt>
                <c:pt idx="246">
                  <c:v>0.99699699699699684</c:v>
                </c:pt>
                <c:pt idx="247">
                  <c:v>0.99699699699699684</c:v>
                </c:pt>
                <c:pt idx="248">
                  <c:v>0.99699699699699684</c:v>
                </c:pt>
                <c:pt idx="249">
                  <c:v>0.99699699699699684</c:v>
                </c:pt>
                <c:pt idx="250">
                  <c:v>0.99799799799799793</c:v>
                </c:pt>
                <c:pt idx="251">
                  <c:v>0.99799799799799793</c:v>
                </c:pt>
                <c:pt idx="252">
                  <c:v>0.99799799799799793</c:v>
                </c:pt>
                <c:pt idx="253">
                  <c:v>0.99799799799799793</c:v>
                </c:pt>
                <c:pt idx="254">
                  <c:v>0.99799799799799793</c:v>
                </c:pt>
                <c:pt idx="255">
                  <c:v>0.99899899899899891</c:v>
                </c:pt>
                <c:pt idx="256">
                  <c:v>0.99899899899899891</c:v>
                </c:pt>
                <c:pt idx="257">
                  <c:v>0.99899899899899891</c:v>
                </c:pt>
                <c:pt idx="258">
                  <c:v>0.99899899899899891</c:v>
                </c:pt>
                <c:pt idx="259">
                  <c:v>0.99899899899899891</c:v>
                </c:pt>
                <c:pt idx="260">
                  <c:v>0.99899899899899891</c:v>
                </c:pt>
                <c:pt idx="261">
                  <c:v>0.99899899899899891</c:v>
                </c:pt>
                <c:pt idx="262">
                  <c:v>0.99899899899899891</c:v>
                </c:pt>
                <c:pt idx="263">
                  <c:v>0.99899899899899891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0.99899899899899891</c:v>
                </c:pt>
                <c:pt idx="268">
                  <c:v>0.99899899899899891</c:v>
                </c:pt>
                <c:pt idx="269">
                  <c:v>0.99899899899899891</c:v>
                </c:pt>
                <c:pt idx="270">
                  <c:v>0.99899899899899891</c:v>
                </c:pt>
                <c:pt idx="271">
                  <c:v>0.99899899899899891</c:v>
                </c:pt>
                <c:pt idx="272">
                  <c:v>0.99899899899899891</c:v>
                </c:pt>
                <c:pt idx="273">
                  <c:v>0.99899899899899891</c:v>
                </c:pt>
                <c:pt idx="274">
                  <c:v>0.99899899899899891</c:v>
                </c:pt>
                <c:pt idx="275">
                  <c:v>0.99899899899899891</c:v>
                </c:pt>
                <c:pt idx="276">
                  <c:v>0.99899899899899891</c:v>
                </c:pt>
                <c:pt idx="277">
                  <c:v>0.99899899899899891</c:v>
                </c:pt>
                <c:pt idx="278">
                  <c:v>0.99899899899899891</c:v>
                </c:pt>
                <c:pt idx="279">
                  <c:v>0.99899899899899891</c:v>
                </c:pt>
                <c:pt idx="280">
                  <c:v>0.99899899899899891</c:v>
                </c:pt>
                <c:pt idx="281">
                  <c:v>0.99899899899899891</c:v>
                </c:pt>
                <c:pt idx="282">
                  <c:v>0.99899899899899891</c:v>
                </c:pt>
                <c:pt idx="283">
                  <c:v>0.99899899899899891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0.99899899899899891</c:v>
                </c:pt>
                <c:pt idx="331">
                  <c:v>0.99899899899899891</c:v>
                </c:pt>
                <c:pt idx="332">
                  <c:v>0.99899899899899891</c:v>
                </c:pt>
                <c:pt idx="333">
                  <c:v>0.99899899899899891</c:v>
                </c:pt>
                <c:pt idx="334">
                  <c:v>0.99899899899899891</c:v>
                </c:pt>
                <c:pt idx="335">
                  <c:v>0.99899899899899891</c:v>
                </c:pt>
                <c:pt idx="336">
                  <c:v>0.99899899899899891</c:v>
                </c:pt>
                <c:pt idx="337">
                  <c:v>0.99899899899899891</c:v>
                </c:pt>
                <c:pt idx="338">
                  <c:v>0.99799799799799793</c:v>
                </c:pt>
                <c:pt idx="339">
                  <c:v>0.99799799799799793</c:v>
                </c:pt>
                <c:pt idx="340">
                  <c:v>0.99799799799799793</c:v>
                </c:pt>
                <c:pt idx="341">
                  <c:v>0.99799799799799793</c:v>
                </c:pt>
                <c:pt idx="342">
                  <c:v>0.99799799799799793</c:v>
                </c:pt>
                <c:pt idx="343">
                  <c:v>0.99699699699699684</c:v>
                </c:pt>
                <c:pt idx="344">
                  <c:v>0.99699699699699684</c:v>
                </c:pt>
                <c:pt idx="345">
                  <c:v>0.99699699699699684</c:v>
                </c:pt>
                <c:pt idx="346">
                  <c:v>0.99699699699699684</c:v>
                </c:pt>
                <c:pt idx="347">
                  <c:v>0.99699699699699684</c:v>
                </c:pt>
                <c:pt idx="348">
                  <c:v>0.99699699699699684</c:v>
                </c:pt>
                <c:pt idx="349">
                  <c:v>0.99699699699699684</c:v>
                </c:pt>
                <c:pt idx="350">
                  <c:v>0.99599599599599598</c:v>
                </c:pt>
                <c:pt idx="351">
                  <c:v>0.99599599599599598</c:v>
                </c:pt>
                <c:pt idx="352">
                  <c:v>0.99599599599599598</c:v>
                </c:pt>
                <c:pt idx="353">
                  <c:v>0.99599599599599598</c:v>
                </c:pt>
                <c:pt idx="354">
                  <c:v>0.99599599599599598</c:v>
                </c:pt>
                <c:pt idx="355">
                  <c:v>0.99599599599599598</c:v>
                </c:pt>
                <c:pt idx="356">
                  <c:v>0.99599599599599598</c:v>
                </c:pt>
                <c:pt idx="357">
                  <c:v>0.99599599599599598</c:v>
                </c:pt>
                <c:pt idx="358">
                  <c:v>0.99599599599599598</c:v>
                </c:pt>
                <c:pt idx="359">
                  <c:v>0.99599599599599598</c:v>
                </c:pt>
                <c:pt idx="360">
                  <c:v>0.99599599599599598</c:v>
                </c:pt>
                <c:pt idx="361">
                  <c:v>0.99599599599599598</c:v>
                </c:pt>
                <c:pt idx="362">
                  <c:v>0.99599599599599598</c:v>
                </c:pt>
                <c:pt idx="363">
                  <c:v>0.99599599599599598</c:v>
                </c:pt>
                <c:pt idx="364">
                  <c:v>0.99599599599599598</c:v>
                </c:pt>
                <c:pt idx="365">
                  <c:v>0.994994994994995</c:v>
                </c:pt>
                <c:pt idx="366">
                  <c:v>0.994994994994995</c:v>
                </c:pt>
                <c:pt idx="367">
                  <c:v>0.994994994994995</c:v>
                </c:pt>
                <c:pt idx="368">
                  <c:v>0.994994994994995</c:v>
                </c:pt>
                <c:pt idx="369">
                  <c:v>0.994994994994995</c:v>
                </c:pt>
                <c:pt idx="370">
                  <c:v>0.99399399399399391</c:v>
                </c:pt>
                <c:pt idx="371">
                  <c:v>0.99399399399399391</c:v>
                </c:pt>
                <c:pt idx="372">
                  <c:v>0.99399399399399391</c:v>
                </c:pt>
                <c:pt idx="373">
                  <c:v>0.99399399399399391</c:v>
                </c:pt>
                <c:pt idx="374">
                  <c:v>0.99399399399399391</c:v>
                </c:pt>
                <c:pt idx="375">
                  <c:v>0.99399399399399391</c:v>
                </c:pt>
                <c:pt idx="376">
                  <c:v>0.99299299299299293</c:v>
                </c:pt>
                <c:pt idx="377">
                  <c:v>0.99299299299299293</c:v>
                </c:pt>
                <c:pt idx="378">
                  <c:v>0.99299299299299293</c:v>
                </c:pt>
                <c:pt idx="379">
                  <c:v>0.99299299299299293</c:v>
                </c:pt>
                <c:pt idx="380">
                  <c:v>0.99299299299299293</c:v>
                </c:pt>
                <c:pt idx="381">
                  <c:v>0.99199199199199184</c:v>
                </c:pt>
                <c:pt idx="382">
                  <c:v>0.99199199199199184</c:v>
                </c:pt>
                <c:pt idx="383">
                  <c:v>0.99199199199199184</c:v>
                </c:pt>
                <c:pt idx="384">
                  <c:v>0.99199199199199184</c:v>
                </c:pt>
                <c:pt idx="385">
                  <c:v>0.99099099099099097</c:v>
                </c:pt>
                <c:pt idx="386">
                  <c:v>0.99099099099099097</c:v>
                </c:pt>
                <c:pt idx="387">
                  <c:v>0.99099099099099097</c:v>
                </c:pt>
                <c:pt idx="388">
                  <c:v>0.99099099099099097</c:v>
                </c:pt>
                <c:pt idx="389">
                  <c:v>0.98998998998998999</c:v>
                </c:pt>
                <c:pt idx="390">
                  <c:v>0.98998998998998999</c:v>
                </c:pt>
                <c:pt idx="391">
                  <c:v>0.98998998998998999</c:v>
                </c:pt>
                <c:pt idx="392">
                  <c:v>0.98998998998998999</c:v>
                </c:pt>
                <c:pt idx="393">
                  <c:v>0.9889889889889889</c:v>
                </c:pt>
                <c:pt idx="394">
                  <c:v>0.9889889889889889</c:v>
                </c:pt>
                <c:pt idx="395">
                  <c:v>0.9889889889889889</c:v>
                </c:pt>
                <c:pt idx="396">
                  <c:v>0.9889889889889889</c:v>
                </c:pt>
                <c:pt idx="397">
                  <c:v>0.98798798798798793</c:v>
                </c:pt>
                <c:pt idx="398">
                  <c:v>0.98798798798798793</c:v>
                </c:pt>
                <c:pt idx="399">
                  <c:v>0.98798798798798793</c:v>
                </c:pt>
                <c:pt idx="400">
                  <c:v>0.98698698698698684</c:v>
                </c:pt>
                <c:pt idx="401">
                  <c:v>0.98698698698698684</c:v>
                </c:pt>
                <c:pt idx="402">
                  <c:v>0.98698698698698684</c:v>
                </c:pt>
                <c:pt idx="403">
                  <c:v>0.98698698698698684</c:v>
                </c:pt>
                <c:pt idx="404">
                  <c:v>0.98598598598598597</c:v>
                </c:pt>
                <c:pt idx="405">
                  <c:v>0.98598598598598597</c:v>
                </c:pt>
                <c:pt idx="406">
                  <c:v>0.98498498498498499</c:v>
                </c:pt>
                <c:pt idx="407">
                  <c:v>0.98498498498498499</c:v>
                </c:pt>
                <c:pt idx="408">
                  <c:v>0.9839839839839839</c:v>
                </c:pt>
                <c:pt idx="409">
                  <c:v>0.9839839839839839</c:v>
                </c:pt>
                <c:pt idx="410">
                  <c:v>0.98298298298298292</c:v>
                </c:pt>
                <c:pt idx="411">
                  <c:v>0.98298298298298292</c:v>
                </c:pt>
                <c:pt idx="412">
                  <c:v>0.98198198198198183</c:v>
                </c:pt>
                <c:pt idx="413">
                  <c:v>0.98198198198198183</c:v>
                </c:pt>
                <c:pt idx="414">
                  <c:v>0.98198198198198183</c:v>
                </c:pt>
                <c:pt idx="415">
                  <c:v>0.98098098098098097</c:v>
                </c:pt>
                <c:pt idx="416">
                  <c:v>0.98098098098098097</c:v>
                </c:pt>
                <c:pt idx="417">
                  <c:v>0.98098098098098097</c:v>
                </c:pt>
                <c:pt idx="418">
                  <c:v>0.97997997997997999</c:v>
                </c:pt>
                <c:pt idx="419">
                  <c:v>0.97997997997997999</c:v>
                </c:pt>
                <c:pt idx="420">
                  <c:v>0.97997997997997999</c:v>
                </c:pt>
                <c:pt idx="421">
                  <c:v>0.9789789789789789</c:v>
                </c:pt>
                <c:pt idx="422">
                  <c:v>0.9789789789789789</c:v>
                </c:pt>
                <c:pt idx="423">
                  <c:v>0.97797797797797792</c:v>
                </c:pt>
                <c:pt idx="424">
                  <c:v>0.97797797797797792</c:v>
                </c:pt>
                <c:pt idx="425">
                  <c:v>0.97797797797797792</c:v>
                </c:pt>
                <c:pt idx="426">
                  <c:v>0.97697697697697683</c:v>
                </c:pt>
                <c:pt idx="427">
                  <c:v>0.97697697697697683</c:v>
                </c:pt>
                <c:pt idx="428">
                  <c:v>0.97597597597597596</c:v>
                </c:pt>
                <c:pt idx="429">
                  <c:v>0.97597597597597596</c:v>
                </c:pt>
                <c:pt idx="430">
                  <c:v>0.97497497497497498</c:v>
                </c:pt>
                <c:pt idx="431">
                  <c:v>0.97397397397397389</c:v>
                </c:pt>
                <c:pt idx="432">
                  <c:v>0.97397397397397389</c:v>
                </c:pt>
                <c:pt idx="433">
                  <c:v>0.97297297297297292</c:v>
                </c:pt>
                <c:pt idx="434">
                  <c:v>0.97197197197197183</c:v>
                </c:pt>
                <c:pt idx="435">
                  <c:v>0.97197197197197183</c:v>
                </c:pt>
                <c:pt idx="436">
                  <c:v>0.97097097097097096</c:v>
                </c:pt>
                <c:pt idx="437">
                  <c:v>0.97097097097097096</c:v>
                </c:pt>
                <c:pt idx="438">
                  <c:v>0.96996996996996998</c:v>
                </c:pt>
                <c:pt idx="439">
                  <c:v>0.96996996996996998</c:v>
                </c:pt>
                <c:pt idx="440">
                  <c:v>0.96896896896896889</c:v>
                </c:pt>
                <c:pt idx="441">
                  <c:v>0.96796796796796791</c:v>
                </c:pt>
                <c:pt idx="442">
                  <c:v>0.96796796796796791</c:v>
                </c:pt>
                <c:pt idx="443">
                  <c:v>0.96696696696696682</c:v>
                </c:pt>
                <c:pt idx="444">
                  <c:v>0.96596596596596596</c:v>
                </c:pt>
                <c:pt idx="445">
                  <c:v>0.96596596596596596</c:v>
                </c:pt>
                <c:pt idx="446">
                  <c:v>0.96496496496496498</c:v>
                </c:pt>
                <c:pt idx="447">
                  <c:v>0.96396396396396389</c:v>
                </c:pt>
                <c:pt idx="448">
                  <c:v>0.96396396396396389</c:v>
                </c:pt>
                <c:pt idx="449">
                  <c:v>0.96296296296296291</c:v>
                </c:pt>
                <c:pt idx="450">
                  <c:v>0.96196196196196182</c:v>
                </c:pt>
                <c:pt idx="451">
                  <c:v>0.96096096096096095</c:v>
                </c:pt>
                <c:pt idx="452">
                  <c:v>0.96096096096096095</c:v>
                </c:pt>
                <c:pt idx="453">
                  <c:v>0.95995995995995997</c:v>
                </c:pt>
                <c:pt idx="454">
                  <c:v>0.95895895895895888</c:v>
                </c:pt>
                <c:pt idx="455">
                  <c:v>0.95795795795795791</c:v>
                </c:pt>
                <c:pt idx="456">
                  <c:v>0.95695695695695682</c:v>
                </c:pt>
                <c:pt idx="457">
                  <c:v>0.95695695695695682</c:v>
                </c:pt>
                <c:pt idx="458">
                  <c:v>0.95595595595595595</c:v>
                </c:pt>
                <c:pt idx="459">
                  <c:v>0.95495495495495497</c:v>
                </c:pt>
                <c:pt idx="460">
                  <c:v>0.95395395395395388</c:v>
                </c:pt>
                <c:pt idx="461">
                  <c:v>0.9529529529529529</c:v>
                </c:pt>
                <c:pt idx="462">
                  <c:v>0.95195195195195181</c:v>
                </c:pt>
                <c:pt idx="463">
                  <c:v>0.95095095095095095</c:v>
                </c:pt>
                <c:pt idx="464">
                  <c:v>0.94994994994994997</c:v>
                </c:pt>
                <c:pt idx="465">
                  <c:v>0.94994994994994997</c:v>
                </c:pt>
                <c:pt idx="466">
                  <c:v>0.94894894894894888</c:v>
                </c:pt>
                <c:pt idx="467">
                  <c:v>0.9479479479479479</c:v>
                </c:pt>
                <c:pt idx="468">
                  <c:v>0.94694694694694681</c:v>
                </c:pt>
                <c:pt idx="469">
                  <c:v>0.94594594594594594</c:v>
                </c:pt>
                <c:pt idx="470">
                  <c:v>0.94494494494494496</c:v>
                </c:pt>
                <c:pt idx="471">
                  <c:v>0.94394394394394388</c:v>
                </c:pt>
                <c:pt idx="472">
                  <c:v>0.9429429429429429</c:v>
                </c:pt>
                <c:pt idx="473">
                  <c:v>0.94194194194194181</c:v>
                </c:pt>
                <c:pt idx="474">
                  <c:v>0.94094094094094094</c:v>
                </c:pt>
                <c:pt idx="475">
                  <c:v>0.93993993993993996</c:v>
                </c:pt>
                <c:pt idx="476">
                  <c:v>0.93893893893893887</c:v>
                </c:pt>
                <c:pt idx="477">
                  <c:v>0.93893893893893887</c:v>
                </c:pt>
                <c:pt idx="478">
                  <c:v>0.93793793793793789</c:v>
                </c:pt>
                <c:pt idx="479">
                  <c:v>0.9369369369369368</c:v>
                </c:pt>
                <c:pt idx="480">
                  <c:v>0.93593593593593594</c:v>
                </c:pt>
                <c:pt idx="481">
                  <c:v>0.93493493493493496</c:v>
                </c:pt>
                <c:pt idx="482">
                  <c:v>0.93393393393393387</c:v>
                </c:pt>
                <c:pt idx="483">
                  <c:v>0.9319319319319318</c:v>
                </c:pt>
                <c:pt idx="484">
                  <c:v>0.93093093093093093</c:v>
                </c:pt>
                <c:pt idx="485">
                  <c:v>0.92992992992992995</c:v>
                </c:pt>
                <c:pt idx="486">
                  <c:v>0.92892892892892887</c:v>
                </c:pt>
                <c:pt idx="487">
                  <c:v>0.92792792792792789</c:v>
                </c:pt>
                <c:pt idx="488">
                  <c:v>0.9269269269269268</c:v>
                </c:pt>
                <c:pt idx="489">
                  <c:v>0.92492492492492495</c:v>
                </c:pt>
                <c:pt idx="490">
                  <c:v>0.92392392392392386</c:v>
                </c:pt>
                <c:pt idx="491">
                  <c:v>0.92292292292292288</c:v>
                </c:pt>
                <c:pt idx="492">
                  <c:v>0.92192192192192179</c:v>
                </c:pt>
                <c:pt idx="493">
                  <c:v>0.91991991991991995</c:v>
                </c:pt>
                <c:pt idx="494">
                  <c:v>0.91891891891891886</c:v>
                </c:pt>
                <c:pt idx="495">
                  <c:v>0.91791791791791788</c:v>
                </c:pt>
                <c:pt idx="496">
                  <c:v>0.91691691691691679</c:v>
                </c:pt>
                <c:pt idx="497">
                  <c:v>0.91591591591591581</c:v>
                </c:pt>
                <c:pt idx="498">
                  <c:v>0.91391391391391386</c:v>
                </c:pt>
                <c:pt idx="499">
                  <c:v>0.91291291291291288</c:v>
                </c:pt>
                <c:pt idx="500">
                  <c:v>0.91191191191191179</c:v>
                </c:pt>
                <c:pt idx="501">
                  <c:v>0.91091091091091081</c:v>
                </c:pt>
                <c:pt idx="502">
                  <c:v>0.90990990990990994</c:v>
                </c:pt>
                <c:pt idx="503">
                  <c:v>0.90790790790790787</c:v>
                </c:pt>
                <c:pt idx="504">
                  <c:v>0.90690690690690678</c:v>
                </c:pt>
                <c:pt idx="505">
                  <c:v>0.90590590590590581</c:v>
                </c:pt>
                <c:pt idx="506">
                  <c:v>0.90390390390390385</c:v>
                </c:pt>
                <c:pt idx="507">
                  <c:v>0.90290290290290287</c:v>
                </c:pt>
                <c:pt idx="508">
                  <c:v>0.90190190190190178</c:v>
                </c:pt>
                <c:pt idx="509">
                  <c:v>0.89989989989989994</c:v>
                </c:pt>
                <c:pt idx="510">
                  <c:v>0.89889889889889885</c:v>
                </c:pt>
                <c:pt idx="511">
                  <c:v>0.89689689689689678</c:v>
                </c:pt>
                <c:pt idx="512">
                  <c:v>0.8958958958958958</c:v>
                </c:pt>
                <c:pt idx="513">
                  <c:v>0.89389389389389384</c:v>
                </c:pt>
                <c:pt idx="514">
                  <c:v>0.89189189189189177</c:v>
                </c:pt>
                <c:pt idx="515">
                  <c:v>0.8908908908908908</c:v>
                </c:pt>
                <c:pt idx="516">
                  <c:v>0.88888888888888884</c:v>
                </c:pt>
                <c:pt idx="517">
                  <c:v>0.88788788788788786</c:v>
                </c:pt>
                <c:pt idx="518">
                  <c:v>0.88588588588588579</c:v>
                </c:pt>
                <c:pt idx="519">
                  <c:v>0.88388388388388384</c:v>
                </c:pt>
                <c:pt idx="520">
                  <c:v>0.88288288288288286</c:v>
                </c:pt>
                <c:pt idx="521">
                  <c:v>0.88088088088088079</c:v>
                </c:pt>
                <c:pt idx="522">
                  <c:v>0.87887887887887883</c:v>
                </c:pt>
                <c:pt idx="523">
                  <c:v>0.87787787787787785</c:v>
                </c:pt>
                <c:pt idx="524">
                  <c:v>0.87587587587587579</c:v>
                </c:pt>
                <c:pt idx="525">
                  <c:v>0.87487487487487492</c:v>
                </c:pt>
                <c:pt idx="526">
                  <c:v>0.87287287287287285</c:v>
                </c:pt>
                <c:pt idx="527">
                  <c:v>0.87087087087087078</c:v>
                </c:pt>
                <c:pt idx="528">
                  <c:v>0.86986986986986992</c:v>
                </c:pt>
                <c:pt idx="529">
                  <c:v>0.86786786786786785</c:v>
                </c:pt>
                <c:pt idx="530">
                  <c:v>0.86586586586586578</c:v>
                </c:pt>
                <c:pt idx="531">
                  <c:v>0.86486486486486491</c:v>
                </c:pt>
                <c:pt idx="532">
                  <c:v>0.86286286286286284</c:v>
                </c:pt>
                <c:pt idx="533">
                  <c:v>0.86086086086086078</c:v>
                </c:pt>
                <c:pt idx="534">
                  <c:v>0.85885885885885882</c:v>
                </c:pt>
                <c:pt idx="535">
                  <c:v>0.85785785785785784</c:v>
                </c:pt>
                <c:pt idx="536">
                  <c:v>0.85585585585585577</c:v>
                </c:pt>
                <c:pt idx="537">
                  <c:v>0.85385385385385382</c:v>
                </c:pt>
                <c:pt idx="538">
                  <c:v>0.85185185185185175</c:v>
                </c:pt>
                <c:pt idx="539">
                  <c:v>0.8498498498498499</c:v>
                </c:pt>
                <c:pt idx="540">
                  <c:v>0.84784784784784784</c:v>
                </c:pt>
                <c:pt idx="541">
                  <c:v>0.84584584584584577</c:v>
                </c:pt>
                <c:pt idx="542">
                  <c:v>0.84384384384384381</c:v>
                </c:pt>
                <c:pt idx="543">
                  <c:v>0.84184184184184174</c:v>
                </c:pt>
                <c:pt idx="544">
                  <c:v>0.8398398398398399</c:v>
                </c:pt>
                <c:pt idx="545">
                  <c:v>0.83783783783783783</c:v>
                </c:pt>
                <c:pt idx="546">
                  <c:v>0.83583583583583576</c:v>
                </c:pt>
                <c:pt idx="547">
                  <c:v>0.8338338338338338</c:v>
                </c:pt>
                <c:pt idx="548">
                  <c:v>0.83183183183183174</c:v>
                </c:pt>
                <c:pt idx="549">
                  <c:v>0.82982982982982989</c:v>
                </c:pt>
                <c:pt idx="550">
                  <c:v>0.82782782782782782</c:v>
                </c:pt>
                <c:pt idx="551">
                  <c:v>0.82582582582582575</c:v>
                </c:pt>
                <c:pt idx="552">
                  <c:v>0.8238238238238238</c:v>
                </c:pt>
                <c:pt idx="553">
                  <c:v>0.82182182182182173</c:v>
                </c:pt>
                <c:pt idx="554">
                  <c:v>0.81981981981981988</c:v>
                </c:pt>
                <c:pt idx="555">
                  <c:v>0.81681681681681673</c:v>
                </c:pt>
                <c:pt idx="556">
                  <c:v>0.81481481481481488</c:v>
                </c:pt>
                <c:pt idx="557">
                  <c:v>0.81281281281281281</c:v>
                </c:pt>
                <c:pt idx="558">
                  <c:v>0.81081081081081074</c:v>
                </c:pt>
                <c:pt idx="559">
                  <c:v>0.80880880880880879</c:v>
                </c:pt>
                <c:pt idx="560">
                  <c:v>0.80580580580580574</c:v>
                </c:pt>
                <c:pt idx="561">
                  <c:v>0.80380380380380378</c:v>
                </c:pt>
                <c:pt idx="562">
                  <c:v>0.80180180180180172</c:v>
                </c:pt>
                <c:pt idx="563">
                  <c:v>0.79979979979979976</c:v>
                </c:pt>
                <c:pt idx="564">
                  <c:v>0.79679679679679671</c:v>
                </c:pt>
                <c:pt idx="565">
                  <c:v>0.79479479479479476</c:v>
                </c:pt>
                <c:pt idx="566">
                  <c:v>0.7927927927927928</c:v>
                </c:pt>
                <c:pt idx="567">
                  <c:v>0.78978978978978975</c:v>
                </c:pt>
                <c:pt idx="568">
                  <c:v>0.7877877877877878</c:v>
                </c:pt>
                <c:pt idx="569">
                  <c:v>0.78478478478478475</c:v>
                </c:pt>
                <c:pt idx="570">
                  <c:v>0.78278278278278279</c:v>
                </c:pt>
                <c:pt idx="571">
                  <c:v>0.78078078078078073</c:v>
                </c:pt>
                <c:pt idx="572">
                  <c:v>0.77777777777777779</c:v>
                </c:pt>
                <c:pt idx="573">
                  <c:v>0.77577577577577572</c:v>
                </c:pt>
                <c:pt idx="574">
                  <c:v>0.77277277277277279</c:v>
                </c:pt>
                <c:pt idx="575">
                  <c:v>0.77077077077077072</c:v>
                </c:pt>
                <c:pt idx="576">
                  <c:v>0.76776776776776778</c:v>
                </c:pt>
                <c:pt idx="577">
                  <c:v>0.76576576576576572</c:v>
                </c:pt>
                <c:pt idx="578">
                  <c:v>0.76276276276276278</c:v>
                </c:pt>
                <c:pt idx="579">
                  <c:v>0.75975975975975973</c:v>
                </c:pt>
                <c:pt idx="580">
                  <c:v>0.75775775775775778</c:v>
                </c:pt>
                <c:pt idx="581">
                  <c:v>0.75475475475475473</c:v>
                </c:pt>
                <c:pt idx="582">
                  <c:v>0.75275275275275277</c:v>
                </c:pt>
                <c:pt idx="583">
                  <c:v>0.74974974974974973</c:v>
                </c:pt>
                <c:pt idx="584">
                  <c:v>0.74674674674674668</c:v>
                </c:pt>
                <c:pt idx="585">
                  <c:v>0.74474474474474472</c:v>
                </c:pt>
                <c:pt idx="586">
                  <c:v>0.74174174174174168</c:v>
                </c:pt>
                <c:pt idx="587">
                  <c:v>0.73973973973973972</c:v>
                </c:pt>
                <c:pt idx="588">
                  <c:v>0.73673673673673667</c:v>
                </c:pt>
                <c:pt idx="589">
                  <c:v>0.73373373373373363</c:v>
                </c:pt>
                <c:pt idx="590">
                  <c:v>0.73173173173173167</c:v>
                </c:pt>
                <c:pt idx="591">
                  <c:v>0.72872872872872863</c:v>
                </c:pt>
                <c:pt idx="592">
                  <c:v>0.72572572572572569</c:v>
                </c:pt>
                <c:pt idx="593">
                  <c:v>0.72272272272272275</c:v>
                </c:pt>
                <c:pt idx="594">
                  <c:v>0.71971971971971971</c:v>
                </c:pt>
                <c:pt idx="595">
                  <c:v>0.71771771771771775</c:v>
                </c:pt>
                <c:pt idx="596">
                  <c:v>0.71471471471471471</c:v>
                </c:pt>
                <c:pt idx="597">
                  <c:v>0.71171171171171166</c:v>
                </c:pt>
                <c:pt idx="598">
                  <c:v>0.70870870870870861</c:v>
                </c:pt>
                <c:pt idx="599">
                  <c:v>0.70570570570570568</c:v>
                </c:pt>
                <c:pt idx="600">
                  <c:v>0.70270270270270274</c:v>
                </c:pt>
                <c:pt idx="601">
                  <c:v>0.70070070070070067</c:v>
                </c:pt>
                <c:pt idx="602">
                  <c:v>0.69769769769769774</c:v>
                </c:pt>
                <c:pt idx="603">
                  <c:v>0.69469469469469469</c:v>
                </c:pt>
                <c:pt idx="604">
                  <c:v>0.69169169169169165</c:v>
                </c:pt>
                <c:pt idx="605">
                  <c:v>0.6886886886886886</c:v>
                </c:pt>
                <c:pt idx="606">
                  <c:v>0.68568568568568566</c:v>
                </c:pt>
                <c:pt idx="607">
                  <c:v>0.68268268268268262</c:v>
                </c:pt>
                <c:pt idx="608">
                  <c:v>0.67967967967967968</c:v>
                </c:pt>
                <c:pt idx="609">
                  <c:v>0.67667667667667664</c:v>
                </c:pt>
                <c:pt idx="610">
                  <c:v>0.67367367367367359</c:v>
                </c:pt>
                <c:pt idx="611">
                  <c:v>0.67067067067067065</c:v>
                </c:pt>
                <c:pt idx="612">
                  <c:v>0.66766766766766761</c:v>
                </c:pt>
                <c:pt idx="613">
                  <c:v>0.66466466466466467</c:v>
                </c:pt>
                <c:pt idx="614">
                  <c:v>0.66166166166166152</c:v>
                </c:pt>
                <c:pt idx="615">
                  <c:v>0.65865865865865858</c:v>
                </c:pt>
                <c:pt idx="616">
                  <c:v>0.65565565565565564</c:v>
                </c:pt>
                <c:pt idx="617">
                  <c:v>0.6526526526526526</c:v>
                </c:pt>
                <c:pt idx="618">
                  <c:v>0.64964964964964966</c:v>
                </c:pt>
                <c:pt idx="619">
                  <c:v>0.64664664664664651</c:v>
                </c:pt>
                <c:pt idx="620">
                  <c:v>0.64264264264264259</c:v>
                </c:pt>
                <c:pt idx="621">
                  <c:v>0.63963963963963955</c:v>
                </c:pt>
                <c:pt idx="622">
                  <c:v>0.63663663663663661</c:v>
                </c:pt>
                <c:pt idx="623">
                  <c:v>0.63363363363363356</c:v>
                </c:pt>
                <c:pt idx="624">
                  <c:v>0.63063063063063063</c:v>
                </c:pt>
                <c:pt idx="625">
                  <c:v>0.62762762762762758</c:v>
                </c:pt>
                <c:pt idx="626">
                  <c:v>0.62462462462462454</c:v>
                </c:pt>
                <c:pt idx="627">
                  <c:v>0.6216216216216216</c:v>
                </c:pt>
                <c:pt idx="628">
                  <c:v>0.61861861861861855</c:v>
                </c:pt>
                <c:pt idx="629">
                  <c:v>0.61561561561561562</c:v>
                </c:pt>
                <c:pt idx="630">
                  <c:v>0.61261261261261257</c:v>
                </c:pt>
                <c:pt idx="631">
                  <c:v>0.60960960960960953</c:v>
                </c:pt>
                <c:pt idx="632">
                  <c:v>0.60560560560560561</c:v>
                </c:pt>
                <c:pt idx="633">
                  <c:v>0.60260260260260257</c:v>
                </c:pt>
                <c:pt idx="634">
                  <c:v>0.59959959959959952</c:v>
                </c:pt>
                <c:pt idx="635">
                  <c:v>0.59659659659659658</c:v>
                </c:pt>
                <c:pt idx="636">
                  <c:v>0.59259259259259256</c:v>
                </c:pt>
                <c:pt idx="637">
                  <c:v>0.58958958958958951</c:v>
                </c:pt>
                <c:pt idx="638">
                  <c:v>0.58658658658658658</c:v>
                </c:pt>
                <c:pt idx="639">
                  <c:v>0.58258258258258255</c:v>
                </c:pt>
                <c:pt idx="640">
                  <c:v>0.57957957957957951</c:v>
                </c:pt>
                <c:pt idx="641">
                  <c:v>0.57557557557557559</c:v>
                </c:pt>
                <c:pt idx="642">
                  <c:v>0.57257257257257255</c:v>
                </c:pt>
                <c:pt idx="643">
                  <c:v>0.56856856856856852</c:v>
                </c:pt>
                <c:pt idx="644">
                  <c:v>0.56556556556556559</c:v>
                </c:pt>
                <c:pt idx="645">
                  <c:v>0.56156156156156156</c:v>
                </c:pt>
                <c:pt idx="646">
                  <c:v>0.55855855855855852</c:v>
                </c:pt>
                <c:pt idx="647">
                  <c:v>0.55455455455455449</c:v>
                </c:pt>
                <c:pt idx="648">
                  <c:v>0.55155155155155156</c:v>
                </c:pt>
                <c:pt idx="649">
                  <c:v>0.54854854854854851</c:v>
                </c:pt>
                <c:pt idx="650">
                  <c:v>0.54454454454454448</c:v>
                </c:pt>
                <c:pt idx="651">
                  <c:v>0.54154154154154155</c:v>
                </c:pt>
                <c:pt idx="652">
                  <c:v>0.53753753753753752</c:v>
                </c:pt>
                <c:pt idx="653">
                  <c:v>0.53453453453453448</c:v>
                </c:pt>
                <c:pt idx="654">
                  <c:v>0.53153153153153154</c:v>
                </c:pt>
                <c:pt idx="655">
                  <c:v>0.52752752752752752</c:v>
                </c:pt>
                <c:pt idx="656">
                  <c:v>0.52452452452452447</c:v>
                </c:pt>
                <c:pt idx="657">
                  <c:v>0.52152152152152154</c:v>
                </c:pt>
                <c:pt idx="658">
                  <c:v>0.51751751751751751</c:v>
                </c:pt>
                <c:pt idx="659">
                  <c:v>0.51451451451451446</c:v>
                </c:pt>
                <c:pt idx="660">
                  <c:v>0.51151151151151153</c:v>
                </c:pt>
                <c:pt idx="661">
                  <c:v>0.5075075075075075</c:v>
                </c:pt>
                <c:pt idx="662">
                  <c:v>0.50450450450450446</c:v>
                </c:pt>
                <c:pt idx="663">
                  <c:v>0.50150150150150152</c:v>
                </c:pt>
                <c:pt idx="664">
                  <c:v>0.4974974974974975</c:v>
                </c:pt>
                <c:pt idx="665">
                  <c:v>0.49449449449449445</c:v>
                </c:pt>
                <c:pt idx="666">
                  <c:v>0.49149149149149146</c:v>
                </c:pt>
                <c:pt idx="667">
                  <c:v>0.48748748748748749</c:v>
                </c:pt>
                <c:pt idx="668">
                  <c:v>0.48448448448448445</c:v>
                </c:pt>
                <c:pt idx="669">
                  <c:v>0.48048048048048048</c:v>
                </c:pt>
                <c:pt idx="670">
                  <c:v>0.47747747747747749</c:v>
                </c:pt>
                <c:pt idx="671">
                  <c:v>0.47347347347347341</c:v>
                </c:pt>
                <c:pt idx="672">
                  <c:v>0.47047047047047047</c:v>
                </c:pt>
                <c:pt idx="673">
                  <c:v>0.46646646646646645</c:v>
                </c:pt>
                <c:pt idx="674">
                  <c:v>0.4634634634634634</c:v>
                </c:pt>
                <c:pt idx="675">
                  <c:v>0.45945945945945943</c:v>
                </c:pt>
                <c:pt idx="676">
                  <c:v>0.45645645645645644</c:v>
                </c:pt>
                <c:pt idx="677">
                  <c:v>0.45245245245245247</c:v>
                </c:pt>
                <c:pt idx="678">
                  <c:v>0.44944944944944942</c:v>
                </c:pt>
                <c:pt idx="679">
                  <c:v>0.4454454454454454</c:v>
                </c:pt>
                <c:pt idx="680">
                  <c:v>0.44244244244244246</c:v>
                </c:pt>
                <c:pt idx="681">
                  <c:v>0.43843843843843838</c:v>
                </c:pt>
                <c:pt idx="682">
                  <c:v>0.43543543543543539</c:v>
                </c:pt>
                <c:pt idx="683">
                  <c:v>0.43143143143143142</c:v>
                </c:pt>
                <c:pt idx="684">
                  <c:v>0.42842842842842838</c:v>
                </c:pt>
                <c:pt idx="685">
                  <c:v>0.42442442442442441</c:v>
                </c:pt>
                <c:pt idx="686">
                  <c:v>0.42142142142142142</c:v>
                </c:pt>
                <c:pt idx="687">
                  <c:v>0.41741741741741745</c:v>
                </c:pt>
                <c:pt idx="688">
                  <c:v>0.4144144144144144</c:v>
                </c:pt>
                <c:pt idx="689">
                  <c:v>0.41141141141141141</c:v>
                </c:pt>
                <c:pt idx="690">
                  <c:v>0.40740740740740744</c:v>
                </c:pt>
                <c:pt idx="691">
                  <c:v>0.40440440440440439</c:v>
                </c:pt>
                <c:pt idx="692">
                  <c:v>0.40040040040040037</c:v>
                </c:pt>
                <c:pt idx="693">
                  <c:v>0.39739739739739738</c:v>
                </c:pt>
                <c:pt idx="694">
                  <c:v>0.39439439439439433</c:v>
                </c:pt>
                <c:pt idx="695">
                  <c:v>0.39039039039039036</c:v>
                </c:pt>
                <c:pt idx="696">
                  <c:v>0.38738738738738737</c:v>
                </c:pt>
                <c:pt idx="697">
                  <c:v>0.38438438438438433</c:v>
                </c:pt>
                <c:pt idx="698">
                  <c:v>0.38038038038038036</c:v>
                </c:pt>
                <c:pt idx="699">
                  <c:v>0.37737737737737737</c:v>
                </c:pt>
                <c:pt idx="700">
                  <c:v>0.37337337337337334</c:v>
                </c:pt>
                <c:pt idx="701">
                  <c:v>0.37037037037037035</c:v>
                </c:pt>
                <c:pt idx="702">
                  <c:v>0.36736736736736736</c:v>
                </c:pt>
                <c:pt idx="703">
                  <c:v>0.36336336336336333</c:v>
                </c:pt>
                <c:pt idx="704">
                  <c:v>0.36036036036036034</c:v>
                </c:pt>
                <c:pt idx="705">
                  <c:v>0.35635635635635637</c:v>
                </c:pt>
                <c:pt idx="706">
                  <c:v>0.35335335335335333</c:v>
                </c:pt>
                <c:pt idx="707">
                  <c:v>0.3493493493493493</c:v>
                </c:pt>
                <c:pt idx="708">
                  <c:v>0.34634634634634637</c:v>
                </c:pt>
                <c:pt idx="709">
                  <c:v>0.34334334334334332</c:v>
                </c:pt>
                <c:pt idx="710">
                  <c:v>0.34034034034034033</c:v>
                </c:pt>
                <c:pt idx="711">
                  <c:v>0.33633633633633631</c:v>
                </c:pt>
                <c:pt idx="712">
                  <c:v>0.33333333333333326</c:v>
                </c:pt>
                <c:pt idx="713">
                  <c:v>0.33033033033033032</c:v>
                </c:pt>
                <c:pt idx="714">
                  <c:v>0.32732732732732733</c:v>
                </c:pt>
                <c:pt idx="715">
                  <c:v>0.32432432432432429</c:v>
                </c:pt>
                <c:pt idx="716">
                  <c:v>0.32032032032032032</c:v>
                </c:pt>
                <c:pt idx="717">
                  <c:v>0.31731731731731727</c:v>
                </c:pt>
                <c:pt idx="718">
                  <c:v>0.31431431431431428</c:v>
                </c:pt>
                <c:pt idx="719">
                  <c:v>0.31131131131131129</c:v>
                </c:pt>
                <c:pt idx="720">
                  <c:v>0.3083083083083083</c:v>
                </c:pt>
                <c:pt idx="721">
                  <c:v>0.30530530530530531</c:v>
                </c:pt>
                <c:pt idx="722">
                  <c:v>0.30130130130130128</c:v>
                </c:pt>
                <c:pt idx="723">
                  <c:v>0.29829829829829829</c:v>
                </c:pt>
                <c:pt idx="724">
                  <c:v>0.2952952952952953</c:v>
                </c:pt>
                <c:pt idx="725">
                  <c:v>0.29229229229229226</c:v>
                </c:pt>
                <c:pt idx="726">
                  <c:v>0.28928928928928926</c:v>
                </c:pt>
                <c:pt idx="727">
                  <c:v>0.28628628628628627</c:v>
                </c:pt>
                <c:pt idx="728">
                  <c:v>0.28228228228228225</c:v>
                </c:pt>
                <c:pt idx="729">
                  <c:v>0.27927927927927926</c:v>
                </c:pt>
                <c:pt idx="730">
                  <c:v>0.27627627627627627</c:v>
                </c:pt>
                <c:pt idx="731">
                  <c:v>0.27327327327327328</c:v>
                </c:pt>
                <c:pt idx="732">
                  <c:v>0.27027027027027023</c:v>
                </c:pt>
                <c:pt idx="733">
                  <c:v>0.26726726726726724</c:v>
                </c:pt>
                <c:pt idx="734">
                  <c:v>0.26426426426426425</c:v>
                </c:pt>
                <c:pt idx="735">
                  <c:v>0.26126126126126126</c:v>
                </c:pt>
                <c:pt idx="736">
                  <c:v>0.25825825825825827</c:v>
                </c:pt>
                <c:pt idx="737">
                  <c:v>0.25525525525525522</c:v>
                </c:pt>
                <c:pt idx="738">
                  <c:v>0.25225225225225223</c:v>
                </c:pt>
                <c:pt idx="739">
                  <c:v>0.24924924924924921</c:v>
                </c:pt>
                <c:pt idx="740">
                  <c:v>0.24624624624624625</c:v>
                </c:pt>
                <c:pt idx="741">
                  <c:v>0.24324324324324323</c:v>
                </c:pt>
                <c:pt idx="742">
                  <c:v>0.24024024024024024</c:v>
                </c:pt>
                <c:pt idx="743">
                  <c:v>0.23723723723723722</c:v>
                </c:pt>
                <c:pt idx="744">
                  <c:v>0.2342342342342342</c:v>
                </c:pt>
                <c:pt idx="745">
                  <c:v>0.23223223223223222</c:v>
                </c:pt>
                <c:pt idx="746">
                  <c:v>0.2292292292292292</c:v>
                </c:pt>
                <c:pt idx="747">
                  <c:v>0.22622622622622623</c:v>
                </c:pt>
                <c:pt idx="748">
                  <c:v>0.22322322322322322</c:v>
                </c:pt>
                <c:pt idx="749">
                  <c:v>0.2202202202202202</c:v>
                </c:pt>
                <c:pt idx="750">
                  <c:v>0.21821821821821821</c:v>
                </c:pt>
                <c:pt idx="751">
                  <c:v>0.21521521521521519</c:v>
                </c:pt>
                <c:pt idx="752">
                  <c:v>0.2122122122122122</c:v>
                </c:pt>
                <c:pt idx="753">
                  <c:v>0.21021021021021019</c:v>
                </c:pt>
                <c:pt idx="754">
                  <c:v>0.2072072072072072</c:v>
                </c:pt>
                <c:pt idx="755">
                  <c:v>0.20420420420420418</c:v>
                </c:pt>
                <c:pt idx="756">
                  <c:v>0.2022022022022022</c:v>
                </c:pt>
                <c:pt idx="757">
                  <c:v>0.19919919919919918</c:v>
                </c:pt>
                <c:pt idx="758">
                  <c:v>0.19719719719719717</c:v>
                </c:pt>
                <c:pt idx="759">
                  <c:v>0.19419419419419418</c:v>
                </c:pt>
                <c:pt idx="760">
                  <c:v>0.19219219219219216</c:v>
                </c:pt>
                <c:pt idx="761">
                  <c:v>0.18918918918918917</c:v>
                </c:pt>
                <c:pt idx="762">
                  <c:v>0.18718718718718716</c:v>
                </c:pt>
                <c:pt idx="763">
                  <c:v>0.18418418418418417</c:v>
                </c:pt>
                <c:pt idx="764">
                  <c:v>0.18218218218218216</c:v>
                </c:pt>
                <c:pt idx="765">
                  <c:v>0.17917917917917917</c:v>
                </c:pt>
                <c:pt idx="766">
                  <c:v>0.17717717717717715</c:v>
                </c:pt>
                <c:pt idx="767">
                  <c:v>0.17517517517517517</c:v>
                </c:pt>
                <c:pt idx="768">
                  <c:v>0.17217217217217215</c:v>
                </c:pt>
                <c:pt idx="769">
                  <c:v>0.17017017017017017</c:v>
                </c:pt>
                <c:pt idx="770">
                  <c:v>0.16716716716716715</c:v>
                </c:pt>
                <c:pt idx="771">
                  <c:v>0.16516516516516516</c:v>
                </c:pt>
                <c:pt idx="772">
                  <c:v>0.16316316316316315</c:v>
                </c:pt>
                <c:pt idx="773">
                  <c:v>0.16016016016016016</c:v>
                </c:pt>
                <c:pt idx="774">
                  <c:v>0.15815815815815815</c:v>
                </c:pt>
                <c:pt idx="775">
                  <c:v>0.15615615615615613</c:v>
                </c:pt>
                <c:pt idx="776">
                  <c:v>0.15315315315315314</c:v>
                </c:pt>
                <c:pt idx="777">
                  <c:v>0.15115115115115113</c:v>
                </c:pt>
                <c:pt idx="778">
                  <c:v>0.14914914914914915</c:v>
                </c:pt>
                <c:pt idx="779">
                  <c:v>0.14714714714714713</c:v>
                </c:pt>
                <c:pt idx="780">
                  <c:v>0.14514514514514515</c:v>
                </c:pt>
                <c:pt idx="781">
                  <c:v>0.14314314314314314</c:v>
                </c:pt>
                <c:pt idx="782">
                  <c:v>0.14114114114114112</c:v>
                </c:pt>
                <c:pt idx="783">
                  <c:v>0.13913913913913914</c:v>
                </c:pt>
                <c:pt idx="784">
                  <c:v>0.13713713713713713</c:v>
                </c:pt>
                <c:pt idx="785">
                  <c:v>0.13513513513513511</c:v>
                </c:pt>
                <c:pt idx="786">
                  <c:v>0.13313313313313313</c:v>
                </c:pt>
                <c:pt idx="787">
                  <c:v>0.13113113113113112</c:v>
                </c:pt>
                <c:pt idx="788">
                  <c:v>0.12912912912912913</c:v>
                </c:pt>
                <c:pt idx="789">
                  <c:v>0.12712712712712712</c:v>
                </c:pt>
                <c:pt idx="790">
                  <c:v>0.12512512512512511</c:v>
                </c:pt>
                <c:pt idx="791">
                  <c:v>0.12312312312312312</c:v>
                </c:pt>
                <c:pt idx="792">
                  <c:v>0.12112112112112111</c:v>
                </c:pt>
                <c:pt idx="793">
                  <c:v>0.12012012012012012</c:v>
                </c:pt>
                <c:pt idx="794">
                  <c:v>0.11811811811811812</c:v>
                </c:pt>
                <c:pt idx="795">
                  <c:v>0.11611611611611611</c:v>
                </c:pt>
                <c:pt idx="796">
                  <c:v>0.1151151151151151</c:v>
                </c:pt>
                <c:pt idx="797">
                  <c:v>0.11311311311311312</c:v>
                </c:pt>
                <c:pt idx="798">
                  <c:v>0.1111111111111111</c:v>
                </c:pt>
                <c:pt idx="799">
                  <c:v>0.1101101101101101</c:v>
                </c:pt>
                <c:pt idx="800">
                  <c:v>0.10810810810810811</c:v>
                </c:pt>
                <c:pt idx="801">
                  <c:v>0.1061061061061061</c:v>
                </c:pt>
                <c:pt idx="802">
                  <c:v>0.1051051051051051</c:v>
                </c:pt>
                <c:pt idx="803">
                  <c:v>0.10310310310310311</c:v>
                </c:pt>
                <c:pt idx="804">
                  <c:v>0.10210210210210209</c:v>
                </c:pt>
                <c:pt idx="805">
                  <c:v>0.10010010010010009</c:v>
                </c:pt>
                <c:pt idx="806">
                  <c:v>9.90990990990991E-2</c:v>
                </c:pt>
                <c:pt idx="807">
                  <c:v>9.7097097097097088E-2</c:v>
                </c:pt>
                <c:pt idx="808">
                  <c:v>9.6096096096096081E-2</c:v>
                </c:pt>
                <c:pt idx="809">
                  <c:v>9.5095095095095089E-2</c:v>
                </c:pt>
                <c:pt idx="810">
                  <c:v>9.3093093093093091E-2</c:v>
                </c:pt>
                <c:pt idx="811">
                  <c:v>9.2092092092092084E-2</c:v>
                </c:pt>
                <c:pt idx="812">
                  <c:v>9.1091091091091078E-2</c:v>
                </c:pt>
                <c:pt idx="813">
                  <c:v>8.9089089089089094E-2</c:v>
                </c:pt>
                <c:pt idx="814">
                  <c:v>8.8088088088088087E-2</c:v>
                </c:pt>
                <c:pt idx="815">
                  <c:v>8.7087087087087081E-2</c:v>
                </c:pt>
                <c:pt idx="816">
                  <c:v>8.5085085085085083E-2</c:v>
                </c:pt>
                <c:pt idx="817">
                  <c:v>8.4084084084084076E-2</c:v>
                </c:pt>
                <c:pt idx="818">
                  <c:v>8.3083083083083084E-2</c:v>
                </c:pt>
                <c:pt idx="819">
                  <c:v>8.2082082082082064E-2</c:v>
                </c:pt>
                <c:pt idx="820">
                  <c:v>8.1081081081081072E-2</c:v>
                </c:pt>
                <c:pt idx="821">
                  <c:v>8.0080080080080079E-2</c:v>
                </c:pt>
                <c:pt idx="822">
                  <c:v>7.8078078078078067E-2</c:v>
                </c:pt>
                <c:pt idx="823">
                  <c:v>7.7077077077077075E-2</c:v>
                </c:pt>
                <c:pt idx="824">
                  <c:v>7.6076076076076068E-2</c:v>
                </c:pt>
                <c:pt idx="825">
                  <c:v>7.5075075075075076E-2</c:v>
                </c:pt>
                <c:pt idx="826">
                  <c:v>7.407407407407407E-2</c:v>
                </c:pt>
                <c:pt idx="827">
                  <c:v>7.3073073073073064E-2</c:v>
                </c:pt>
                <c:pt idx="828">
                  <c:v>7.2072072072072071E-2</c:v>
                </c:pt>
                <c:pt idx="829">
                  <c:v>7.1071071071071065E-2</c:v>
                </c:pt>
                <c:pt idx="830">
                  <c:v>7.0070070070070073E-2</c:v>
                </c:pt>
                <c:pt idx="831">
                  <c:v>6.9069069069069067E-2</c:v>
                </c:pt>
                <c:pt idx="832">
                  <c:v>6.9069069069069067E-2</c:v>
                </c:pt>
                <c:pt idx="833">
                  <c:v>6.8068068068068061E-2</c:v>
                </c:pt>
                <c:pt idx="834">
                  <c:v>6.7067067067067068E-2</c:v>
                </c:pt>
                <c:pt idx="835">
                  <c:v>6.6066066066066062E-2</c:v>
                </c:pt>
                <c:pt idx="836">
                  <c:v>6.5065065065065056E-2</c:v>
                </c:pt>
                <c:pt idx="837">
                  <c:v>6.5065065065065056E-2</c:v>
                </c:pt>
                <c:pt idx="838">
                  <c:v>6.4064064064064064E-2</c:v>
                </c:pt>
                <c:pt idx="839">
                  <c:v>6.3063063063063057E-2</c:v>
                </c:pt>
                <c:pt idx="840">
                  <c:v>6.2062062062062058E-2</c:v>
                </c:pt>
                <c:pt idx="841">
                  <c:v>6.2062062062062058E-2</c:v>
                </c:pt>
                <c:pt idx="842">
                  <c:v>6.1061061061061052E-2</c:v>
                </c:pt>
                <c:pt idx="843">
                  <c:v>6.006006006006006E-2</c:v>
                </c:pt>
                <c:pt idx="844">
                  <c:v>6.006006006006006E-2</c:v>
                </c:pt>
                <c:pt idx="845">
                  <c:v>5.905905905905906E-2</c:v>
                </c:pt>
                <c:pt idx="846">
                  <c:v>5.8058058058058054E-2</c:v>
                </c:pt>
                <c:pt idx="847">
                  <c:v>5.8058058058058054E-2</c:v>
                </c:pt>
                <c:pt idx="848">
                  <c:v>5.7057057057057055E-2</c:v>
                </c:pt>
                <c:pt idx="849">
                  <c:v>5.7057057057057055E-2</c:v>
                </c:pt>
                <c:pt idx="850">
                  <c:v>5.6056056056056049E-2</c:v>
                </c:pt>
                <c:pt idx="851">
                  <c:v>5.5055055055055049E-2</c:v>
                </c:pt>
                <c:pt idx="852">
                  <c:v>5.5055055055055049E-2</c:v>
                </c:pt>
                <c:pt idx="853">
                  <c:v>5.4054054054054057E-2</c:v>
                </c:pt>
                <c:pt idx="854">
                  <c:v>5.4054054054054057E-2</c:v>
                </c:pt>
                <c:pt idx="855">
                  <c:v>5.3053053053053051E-2</c:v>
                </c:pt>
                <c:pt idx="856">
                  <c:v>5.3053053053053051E-2</c:v>
                </c:pt>
                <c:pt idx="857">
                  <c:v>5.2052052052052052E-2</c:v>
                </c:pt>
                <c:pt idx="858">
                  <c:v>5.2052052052052052E-2</c:v>
                </c:pt>
                <c:pt idx="859">
                  <c:v>5.2052052052052052E-2</c:v>
                </c:pt>
                <c:pt idx="860">
                  <c:v>5.1051051051051045E-2</c:v>
                </c:pt>
                <c:pt idx="861">
                  <c:v>5.1051051051051045E-2</c:v>
                </c:pt>
                <c:pt idx="862">
                  <c:v>5.0050050050050046E-2</c:v>
                </c:pt>
                <c:pt idx="863">
                  <c:v>5.0050050050050046E-2</c:v>
                </c:pt>
                <c:pt idx="864">
                  <c:v>5.0050050050050046E-2</c:v>
                </c:pt>
                <c:pt idx="865">
                  <c:v>4.9049049049049047E-2</c:v>
                </c:pt>
                <c:pt idx="866">
                  <c:v>4.9049049049049047E-2</c:v>
                </c:pt>
                <c:pt idx="867">
                  <c:v>4.9049049049049047E-2</c:v>
                </c:pt>
                <c:pt idx="868">
                  <c:v>4.8048048048048041E-2</c:v>
                </c:pt>
                <c:pt idx="869">
                  <c:v>4.8048048048048041E-2</c:v>
                </c:pt>
                <c:pt idx="870">
                  <c:v>4.8048048048048041E-2</c:v>
                </c:pt>
                <c:pt idx="871">
                  <c:v>4.7047047047047048E-2</c:v>
                </c:pt>
                <c:pt idx="872">
                  <c:v>4.7047047047047048E-2</c:v>
                </c:pt>
                <c:pt idx="873">
                  <c:v>4.7047047047047048E-2</c:v>
                </c:pt>
                <c:pt idx="874">
                  <c:v>4.6046046046046042E-2</c:v>
                </c:pt>
                <c:pt idx="875">
                  <c:v>4.6046046046046042E-2</c:v>
                </c:pt>
                <c:pt idx="876">
                  <c:v>4.6046046046046042E-2</c:v>
                </c:pt>
                <c:pt idx="877">
                  <c:v>4.6046046046046042E-2</c:v>
                </c:pt>
                <c:pt idx="878">
                  <c:v>4.5045045045045043E-2</c:v>
                </c:pt>
                <c:pt idx="879">
                  <c:v>4.5045045045045043E-2</c:v>
                </c:pt>
                <c:pt idx="880">
                  <c:v>4.5045045045045043E-2</c:v>
                </c:pt>
                <c:pt idx="881">
                  <c:v>4.5045045045045043E-2</c:v>
                </c:pt>
                <c:pt idx="882">
                  <c:v>4.5045045045045043E-2</c:v>
                </c:pt>
                <c:pt idx="883">
                  <c:v>4.4044044044044044E-2</c:v>
                </c:pt>
                <c:pt idx="884">
                  <c:v>4.4044044044044044E-2</c:v>
                </c:pt>
                <c:pt idx="885">
                  <c:v>4.4044044044044044E-2</c:v>
                </c:pt>
                <c:pt idx="886">
                  <c:v>4.4044044044044044E-2</c:v>
                </c:pt>
                <c:pt idx="887">
                  <c:v>4.4044044044044044E-2</c:v>
                </c:pt>
                <c:pt idx="888">
                  <c:v>4.3043043043043037E-2</c:v>
                </c:pt>
                <c:pt idx="889">
                  <c:v>4.3043043043043037E-2</c:v>
                </c:pt>
                <c:pt idx="890">
                  <c:v>4.3043043043043037E-2</c:v>
                </c:pt>
                <c:pt idx="891">
                  <c:v>4.3043043043043037E-2</c:v>
                </c:pt>
                <c:pt idx="892">
                  <c:v>4.3043043043043037E-2</c:v>
                </c:pt>
                <c:pt idx="893">
                  <c:v>4.3043043043043037E-2</c:v>
                </c:pt>
                <c:pt idx="894">
                  <c:v>4.3043043043043037E-2</c:v>
                </c:pt>
                <c:pt idx="895">
                  <c:v>4.2042042042042038E-2</c:v>
                </c:pt>
                <c:pt idx="896">
                  <c:v>4.2042042042042038E-2</c:v>
                </c:pt>
                <c:pt idx="897">
                  <c:v>4.2042042042042038E-2</c:v>
                </c:pt>
                <c:pt idx="898">
                  <c:v>4.2042042042042038E-2</c:v>
                </c:pt>
                <c:pt idx="899">
                  <c:v>4.2042042042042038E-2</c:v>
                </c:pt>
                <c:pt idx="900">
                  <c:v>4.2042042042042038E-2</c:v>
                </c:pt>
                <c:pt idx="901">
                  <c:v>4.2042042042042038E-2</c:v>
                </c:pt>
                <c:pt idx="902">
                  <c:v>4.2042042042042038E-2</c:v>
                </c:pt>
                <c:pt idx="903">
                  <c:v>4.2042042042042038E-2</c:v>
                </c:pt>
                <c:pt idx="904">
                  <c:v>4.2042042042042038E-2</c:v>
                </c:pt>
                <c:pt idx="905">
                  <c:v>4.2042042042042038E-2</c:v>
                </c:pt>
                <c:pt idx="906">
                  <c:v>4.1041041041041032E-2</c:v>
                </c:pt>
                <c:pt idx="907">
                  <c:v>4.1041041041041032E-2</c:v>
                </c:pt>
                <c:pt idx="908">
                  <c:v>4.1041041041041032E-2</c:v>
                </c:pt>
                <c:pt idx="909">
                  <c:v>4.1041041041041032E-2</c:v>
                </c:pt>
                <c:pt idx="910">
                  <c:v>4.1041041041041032E-2</c:v>
                </c:pt>
                <c:pt idx="911">
                  <c:v>4.1041041041041032E-2</c:v>
                </c:pt>
                <c:pt idx="912">
                  <c:v>4.1041041041041032E-2</c:v>
                </c:pt>
                <c:pt idx="913">
                  <c:v>4.1041041041041032E-2</c:v>
                </c:pt>
                <c:pt idx="914">
                  <c:v>4.1041041041041032E-2</c:v>
                </c:pt>
                <c:pt idx="915">
                  <c:v>4.1041041041041032E-2</c:v>
                </c:pt>
                <c:pt idx="916">
                  <c:v>4.1041041041041032E-2</c:v>
                </c:pt>
                <c:pt idx="917">
                  <c:v>4.1041041041041032E-2</c:v>
                </c:pt>
                <c:pt idx="918">
                  <c:v>4.1041041041041032E-2</c:v>
                </c:pt>
                <c:pt idx="919">
                  <c:v>4.1041041041041032E-2</c:v>
                </c:pt>
                <c:pt idx="920">
                  <c:v>4.1041041041041032E-2</c:v>
                </c:pt>
                <c:pt idx="921">
                  <c:v>4.004004004004004E-2</c:v>
                </c:pt>
                <c:pt idx="922">
                  <c:v>4.004004004004004E-2</c:v>
                </c:pt>
                <c:pt idx="923">
                  <c:v>4.004004004004004E-2</c:v>
                </c:pt>
                <c:pt idx="924">
                  <c:v>4.004004004004004E-2</c:v>
                </c:pt>
                <c:pt idx="925">
                  <c:v>4.004004004004004E-2</c:v>
                </c:pt>
                <c:pt idx="926">
                  <c:v>4.004004004004004E-2</c:v>
                </c:pt>
                <c:pt idx="927">
                  <c:v>4.004004004004004E-2</c:v>
                </c:pt>
                <c:pt idx="928">
                  <c:v>4.004004004004004E-2</c:v>
                </c:pt>
                <c:pt idx="929">
                  <c:v>4.004004004004004E-2</c:v>
                </c:pt>
                <c:pt idx="930">
                  <c:v>4.004004004004004E-2</c:v>
                </c:pt>
                <c:pt idx="931">
                  <c:v>4.004004004004004E-2</c:v>
                </c:pt>
                <c:pt idx="932">
                  <c:v>4.004004004004004E-2</c:v>
                </c:pt>
                <c:pt idx="933">
                  <c:v>4.004004004004004E-2</c:v>
                </c:pt>
                <c:pt idx="934">
                  <c:v>4.004004004004004E-2</c:v>
                </c:pt>
                <c:pt idx="935">
                  <c:v>4.004004004004004E-2</c:v>
                </c:pt>
                <c:pt idx="936">
                  <c:v>4.004004004004004E-2</c:v>
                </c:pt>
                <c:pt idx="937">
                  <c:v>4.004004004004004E-2</c:v>
                </c:pt>
                <c:pt idx="938">
                  <c:v>4.004004004004004E-2</c:v>
                </c:pt>
                <c:pt idx="939">
                  <c:v>4.004004004004004E-2</c:v>
                </c:pt>
                <c:pt idx="940">
                  <c:v>4.004004004004004E-2</c:v>
                </c:pt>
                <c:pt idx="941">
                  <c:v>4.004004004004004E-2</c:v>
                </c:pt>
                <c:pt idx="942">
                  <c:v>4.004004004004004E-2</c:v>
                </c:pt>
                <c:pt idx="943">
                  <c:v>3.9039039039039033E-2</c:v>
                </c:pt>
                <c:pt idx="944">
                  <c:v>3.9039039039039033E-2</c:v>
                </c:pt>
                <c:pt idx="945">
                  <c:v>3.9039039039039033E-2</c:v>
                </c:pt>
                <c:pt idx="946">
                  <c:v>3.9039039039039033E-2</c:v>
                </c:pt>
                <c:pt idx="947">
                  <c:v>3.9039039039039033E-2</c:v>
                </c:pt>
                <c:pt idx="948">
                  <c:v>3.9039039039039033E-2</c:v>
                </c:pt>
                <c:pt idx="949">
                  <c:v>3.9039039039039033E-2</c:v>
                </c:pt>
                <c:pt idx="950">
                  <c:v>3.9039039039039033E-2</c:v>
                </c:pt>
                <c:pt idx="951">
                  <c:v>3.9039039039039033E-2</c:v>
                </c:pt>
                <c:pt idx="952">
                  <c:v>3.9039039039039033E-2</c:v>
                </c:pt>
                <c:pt idx="953">
                  <c:v>3.9039039039039033E-2</c:v>
                </c:pt>
                <c:pt idx="954">
                  <c:v>3.9039039039039033E-2</c:v>
                </c:pt>
                <c:pt idx="955">
                  <c:v>3.9039039039039033E-2</c:v>
                </c:pt>
                <c:pt idx="956">
                  <c:v>3.9039039039039033E-2</c:v>
                </c:pt>
                <c:pt idx="957">
                  <c:v>3.9039039039039033E-2</c:v>
                </c:pt>
                <c:pt idx="958">
                  <c:v>3.9039039039039033E-2</c:v>
                </c:pt>
                <c:pt idx="959">
                  <c:v>3.9039039039039033E-2</c:v>
                </c:pt>
                <c:pt idx="960">
                  <c:v>3.9039039039039033E-2</c:v>
                </c:pt>
                <c:pt idx="961">
                  <c:v>3.9039039039039033E-2</c:v>
                </c:pt>
                <c:pt idx="962">
                  <c:v>3.9039039039039033E-2</c:v>
                </c:pt>
                <c:pt idx="963">
                  <c:v>3.9039039039039033E-2</c:v>
                </c:pt>
                <c:pt idx="964">
                  <c:v>3.9039039039039033E-2</c:v>
                </c:pt>
                <c:pt idx="965">
                  <c:v>3.9039039039039033E-2</c:v>
                </c:pt>
                <c:pt idx="966">
                  <c:v>3.9039039039039033E-2</c:v>
                </c:pt>
                <c:pt idx="967">
                  <c:v>3.9039039039039033E-2</c:v>
                </c:pt>
                <c:pt idx="968">
                  <c:v>3.9039039039039033E-2</c:v>
                </c:pt>
                <c:pt idx="969">
                  <c:v>3.9039039039039033E-2</c:v>
                </c:pt>
                <c:pt idx="970">
                  <c:v>3.9039039039039033E-2</c:v>
                </c:pt>
                <c:pt idx="971">
                  <c:v>3.9039039039039033E-2</c:v>
                </c:pt>
                <c:pt idx="972">
                  <c:v>3.9039039039039033E-2</c:v>
                </c:pt>
                <c:pt idx="973">
                  <c:v>3.9039039039039033E-2</c:v>
                </c:pt>
                <c:pt idx="974">
                  <c:v>3.9039039039039033E-2</c:v>
                </c:pt>
                <c:pt idx="975">
                  <c:v>3.9039039039039033E-2</c:v>
                </c:pt>
                <c:pt idx="976">
                  <c:v>3.9039039039039033E-2</c:v>
                </c:pt>
                <c:pt idx="977">
                  <c:v>3.9039039039039033E-2</c:v>
                </c:pt>
                <c:pt idx="978">
                  <c:v>3.9039039039039033E-2</c:v>
                </c:pt>
                <c:pt idx="979">
                  <c:v>3.9039039039039033E-2</c:v>
                </c:pt>
                <c:pt idx="980">
                  <c:v>3.9039039039039033E-2</c:v>
                </c:pt>
                <c:pt idx="981">
                  <c:v>3.9039039039039033E-2</c:v>
                </c:pt>
                <c:pt idx="982">
                  <c:v>3.9039039039039033E-2</c:v>
                </c:pt>
                <c:pt idx="983">
                  <c:v>3.9039039039039033E-2</c:v>
                </c:pt>
                <c:pt idx="984">
                  <c:v>3.9039039039039033E-2</c:v>
                </c:pt>
                <c:pt idx="985">
                  <c:v>3.9039039039039033E-2</c:v>
                </c:pt>
                <c:pt idx="986">
                  <c:v>3.9039039039039033E-2</c:v>
                </c:pt>
                <c:pt idx="987">
                  <c:v>3.9039039039039033E-2</c:v>
                </c:pt>
                <c:pt idx="988">
                  <c:v>3.8038038038038034E-2</c:v>
                </c:pt>
                <c:pt idx="989">
                  <c:v>3.8038038038038034E-2</c:v>
                </c:pt>
                <c:pt idx="990">
                  <c:v>3.8038038038038034E-2</c:v>
                </c:pt>
                <c:pt idx="991">
                  <c:v>3.8038038038038034E-2</c:v>
                </c:pt>
                <c:pt idx="992">
                  <c:v>3.8038038038038034E-2</c:v>
                </c:pt>
                <c:pt idx="993">
                  <c:v>3.8038038038038034E-2</c:v>
                </c:pt>
                <c:pt idx="994">
                  <c:v>3.8038038038038034E-2</c:v>
                </c:pt>
                <c:pt idx="995">
                  <c:v>3.8038038038038034E-2</c:v>
                </c:pt>
                <c:pt idx="996">
                  <c:v>3.8038038038038034E-2</c:v>
                </c:pt>
                <c:pt idx="997">
                  <c:v>3.8038038038038034E-2</c:v>
                </c:pt>
                <c:pt idx="998">
                  <c:v>3.8038038038038034E-2</c:v>
                </c:pt>
                <c:pt idx="999">
                  <c:v>3.8038038038038034E-2</c:v>
                </c:pt>
                <c:pt idx="1000">
                  <c:v>3.8038038038038034E-2</c:v>
                </c:pt>
                <c:pt idx="1001">
                  <c:v>3.8038038038038034E-2</c:v>
                </c:pt>
                <c:pt idx="1002">
                  <c:v>3.8038038038038034E-2</c:v>
                </c:pt>
                <c:pt idx="1003">
                  <c:v>3.8038038038038034E-2</c:v>
                </c:pt>
                <c:pt idx="1004">
                  <c:v>3.8038038038038034E-2</c:v>
                </c:pt>
                <c:pt idx="1005">
                  <c:v>3.8038038038038034E-2</c:v>
                </c:pt>
                <c:pt idx="1006">
                  <c:v>3.8038038038038034E-2</c:v>
                </c:pt>
                <c:pt idx="1007">
                  <c:v>3.8038038038038034E-2</c:v>
                </c:pt>
                <c:pt idx="1008">
                  <c:v>3.8038038038038034E-2</c:v>
                </c:pt>
                <c:pt idx="1009">
                  <c:v>3.8038038038038034E-2</c:v>
                </c:pt>
                <c:pt idx="1010">
                  <c:v>3.8038038038038034E-2</c:v>
                </c:pt>
                <c:pt idx="1011">
                  <c:v>3.8038038038038034E-2</c:v>
                </c:pt>
                <c:pt idx="1012">
                  <c:v>3.8038038038038034E-2</c:v>
                </c:pt>
                <c:pt idx="1013">
                  <c:v>3.8038038038038034E-2</c:v>
                </c:pt>
                <c:pt idx="1014">
                  <c:v>3.8038038038038034E-2</c:v>
                </c:pt>
                <c:pt idx="1015">
                  <c:v>3.8038038038038034E-2</c:v>
                </c:pt>
                <c:pt idx="1016">
                  <c:v>3.8038038038038034E-2</c:v>
                </c:pt>
                <c:pt idx="1017">
                  <c:v>3.8038038038038034E-2</c:v>
                </c:pt>
                <c:pt idx="1018">
                  <c:v>3.8038038038038034E-2</c:v>
                </c:pt>
                <c:pt idx="1019">
                  <c:v>3.8038038038038034E-2</c:v>
                </c:pt>
                <c:pt idx="1020">
                  <c:v>3.8038038038038034E-2</c:v>
                </c:pt>
                <c:pt idx="1021">
                  <c:v>3.8038038038038034E-2</c:v>
                </c:pt>
                <c:pt idx="1022">
                  <c:v>3.8038038038038034E-2</c:v>
                </c:pt>
                <c:pt idx="1023">
                  <c:v>3.8038038038038034E-2</c:v>
                </c:pt>
                <c:pt idx="1024">
                  <c:v>3.8038038038038034E-2</c:v>
                </c:pt>
                <c:pt idx="1025">
                  <c:v>3.8038038038038034E-2</c:v>
                </c:pt>
                <c:pt idx="1026">
                  <c:v>3.8038038038038034E-2</c:v>
                </c:pt>
                <c:pt idx="1027">
                  <c:v>3.8038038038038034E-2</c:v>
                </c:pt>
                <c:pt idx="1028">
                  <c:v>3.8038038038038034E-2</c:v>
                </c:pt>
                <c:pt idx="1029">
                  <c:v>3.8038038038038034E-2</c:v>
                </c:pt>
                <c:pt idx="1030">
                  <c:v>3.7037037037037035E-2</c:v>
                </c:pt>
                <c:pt idx="1031">
                  <c:v>3.7037037037037035E-2</c:v>
                </c:pt>
                <c:pt idx="1032">
                  <c:v>3.7037037037037035E-2</c:v>
                </c:pt>
                <c:pt idx="1033">
                  <c:v>3.7037037037037035E-2</c:v>
                </c:pt>
                <c:pt idx="1034">
                  <c:v>3.7037037037037035E-2</c:v>
                </c:pt>
                <c:pt idx="1035">
                  <c:v>3.7037037037037035E-2</c:v>
                </c:pt>
                <c:pt idx="1036">
                  <c:v>3.7037037037037035E-2</c:v>
                </c:pt>
                <c:pt idx="1037">
                  <c:v>3.7037037037037035E-2</c:v>
                </c:pt>
                <c:pt idx="1038">
                  <c:v>3.7037037037037035E-2</c:v>
                </c:pt>
                <c:pt idx="1039">
                  <c:v>3.7037037037037035E-2</c:v>
                </c:pt>
                <c:pt idx="1040">
                  <c:v>3.7037037037037035E-2</c:v>
                </c:pt>
                <c:pt idx="1041">
                  <c:v>3.7037037037037035E-2</c:v>
                </c:pt>
                <c:pt idx="1042">
                  <c:v>3.7037037037037035E-2</c:v>
                </c:pt>
                <c:pt idx="1043">
                  <c:v>3.7037037037037035E-2</c:v>
                </c:pt>
                <c:pt idx="1044">
                  <c:v>3.7037037037037035E-2</c:v>
                </c:pt>
                <c:pt idx="1045">
                  <c:v>3.7037037037037035E-2</c:v>
                </c:pt>
                <c:pt idx="1046">
                  <c:v>3.7037037037037035E-2</c:v>
                </c:pt>
                <c:pt idx="1047">
                  <c:v>3.7037037037037035E-2</c:v>
                </c:pt>
                <c:pt idx="1048">
                  <c:v>3.7037037037037035E-2</c:v>
                </c:pt>
                <c:pt idx="1049">
                  <c:v>3.7037037037037035E-2</c:v>
                </c:pt>
                <c:pt idx="1050">
                  <c:v>3.7037037037037035E-2</c:v>
                </c:pt>
                <c:pt idx="1051">
                  <c:v>3.7037037037037035E-2</c:v>
                </c:pt>
                <c:pt idx="1052">
                  <c:v>3.7037037037037035E-2</c:v>
                </c:pt>
                <c:pt idx="1053">
                  <c:v>3.7037037037037035E-2</c:v>
                </c:pt>
                <c:pt idx="1054">
                  <c:v>3.7037037037037035E-2</c:v>
                </c:pt>
                <c:pt idx="1055">
                  <c:v>3.7037037037037035E-2</c:v>
                </c:pt>
                <c:pt idx="1056">
                  <c:v>3.7037037037037035E-2</c:v>
                </c:pt>
                <c:pt idx="1057">
                  <c:v>3.7037037037037035E-2</c:v>
                </c:pt>
                <c:pt idx="1058">
                  <c:v>3.7037037037037035E-2</c:v>
                </c:pt>
                <c:pt idx="1059">
                  <c:v>3.7037037037037035E-2</c:v>
                </c:pt>
                <c:pt idx="1060">
                  <c:v>3.7037037037037035E-2</c:v>
                </c:pt>
                <c:pt idx="1061">
                  <c:v>3.7037037037037035E-2</c:v>
                </c:pt>
                <c:pt idx="1062">
                  <c:v>3.7037037037037035E-2</c:v>
                </c:pt>
                <c:pt idx="1063">
                  <c:v>3.7037037037037035E-2</c:v>
                </c:pt>
                <c:pt idx="1064">
                  <c:v>3.7037037037037035E-2</c:v>
                </c:pt>
                <c:pt idx="1065">
                  <c:v>3.7037037037037035E-2</c:v>
                </c:pt>
                <c:pt idx="1066">
                  <c:v>3.7037037037037035E-2</c:v>
                </c:pt>
                <c:pt idx="1067">
                  <c:v>3.7037037037037035E-2</c:v>
                </c:pt>
                <c:pt idx="1068">
                  <c:v>3.7037037037037035E-2</c:v>
                </c:pt>
                <c:pt idx="1069">
                  <c:v>3.7037037037037035E-2</c:v>
                </c:pt>
                <c:pt idx="1070">
                  <c:v>3.7037037037037035E-2</c:v>
                </c:pt>
                <c:pt idx="1071">
                  <c:v>3.7037037037037035E-2</c:v>
                </c:pt>
                <c:pt idx="1072">
                  <c:v>3.7037037037037035E-2</c:v>
                </c:pt>
                <c:pt idx="1073">
                  <c:v>3.6036036036036036E-2</c:v>
                </c:pt>
                <c:pt idx="1074">
                  <c:v>3.6036036036036036E-2</c:v>
                </c:pt>
                <c:pt idx="1075">
                  <c:v>3.6036036036036036E-2</c:v>
                </c:pt>
                <c:pt idx="1076">
                  <c:v>3.6036036036036036E-2</c:v>
                </c:pt>
                <c:pt idx="1077">
                  <c:v>3.6036036036036036E-2</c:v>
                </c:pt>
                <c:pt idx="1078">
                  <c:v>3.6036036036036036E-2</c:v>
                </c:pt>
                <c:pt idx="1079">
                  <c:v>3.6036036036036036E-2</c:v>
                </c:pt>
                <c:pt idx="1080">
                  <c:v>3.6036036036036036E-2</c:v>
                </c:pt>
                <c:pt idx="1081">
                  <c:v>3.6036036036036036E-2</c:v>
                </c:pt>
                <c:pt idx="1082">
                  <c:v>3.6036036036036036E-2</c:v>
                </c:pt>
                <c:pt idx="1083">
                  <c:v>3.6036036036036036E-2</c:v>
                </c:pt>
                <c:pt idx="1084">
                  <c:v>3.6036036036036036E-2</c:v>
                </c:pt>
                <c:pt idx="1085">
                  <c:v>3.6036036036036036E-2</c:v>
                </c:pt>
                <c:pt idx="1086">
                  <c:v>3.6036036036036036E-2</c:v>
                </c:pt>
                <c:pt idx="1087">
                  <c:v>3.6036036036036036E-2</c:v>
                </c:pt>
                <c:pt idx="1088">
                  <c:v>3.6036036036036036E-2</c:v>
                </c:pt>
                <c:pt idx="1089">
                  <c:v>3.6036036036036036E-2</c:v>
                </c:pt>
                <c:pt idx="1090">
                  <c:v>3.6036036036036036E-2</c:v>
                </c:pt>
                <c:pt idx="1091">
                  <c:v>3.6036036036036036E-2</c:v>
                </c:pt>
                <c:pt idx="1092">
                  <c:v>3.6036036036036036E-2</c:v>
                </c:pt>
                <c:pt idx="1093">
                  <c:v>3.6036036036036036E-2</c:v>
                </c:pt>
                <c:pt idx="1094">
                  <c:v>3.6036036036036036E-2</c:v>
                </c:pt>
                <c:pt idx="1095">
                  <c:v>3.6036036036036036E-2</c:v>
                </c:pt>
                <c:pt idx="1096">
                  <c:v>3.6036036036036036E-2</c:v>
                </c:pt>
                <c:pt idx="1097">
                  <c:v>3.6036036036036036E-2</c:v>
                </c:pt>
                <c:pt idx="1098">
                  <c:v>3.6036036036036036E-2</c:v>
                </c:pt>
                <c:pt idx="1099">
                  <c:v>3.6036036036036036E-2</c:v>
                </c:pt>
                <c:pt idx="1100">
                  <c:v>3.6036036036036036E-2</c:v>
                </c:pt>
                <c:pt idx="1101">
                  <c:v>3.6036036036036036E-2</c:v>
                </c:pt>
                <c:pt idx="1102">
                  <c:v>3.6036036036036036E-2</c:v>
                </c:pt>
                <c:pt idx="1103">
                  <c:v>3.6036036036036036E-2</c:v>
                </c:pt>
                <c:pt idx="1104">
                  <c:v>3.6036036036036036E-2</c:v>
                </c:pt>
                <c:pt idx="1105">
                  <c:v>3.6036036036036036E-2</c:v>
                </c:pt>
                <c:pt idx="1106">
                  <c:v>3.6036036036036036E-2</c:v>
                </c:pt>
                <c:pt idx="1107">
                  <c:v>3.6036036036036036E-2</c:v>
                </c:pt>
                <c:pt idx="1108">
                  <c:v>3.6036036036036036E-2</c:v>
                </c:pt>
                <c:pt idx="1109">
                  <c:v>3.6036036036036036E-2</c:v>
                </c:pt>
                <c:pt idx="1110">
                  <c:v>3.6036036036036036E-2</c:v>
                </c:pt>
                <c:pt idx="1111">
                  <c:v>3.6036036036036036E-2</c:v>
                </c:pt>
                <c:pt idx="1112">
                  <c:v>3.6036036036036036E-2</c:v>
                </c:pt>
                <c:pt idx="1113">
                  <c:v>3.6036036036036036E-2</c:v>
                </c:pt>
                <c:pt idx="1114">
                  <c:v>3.6036036036036036E-2</c:v>
                </c:pt>
                <c:pt idx="1115">
                  <c:v>3.6036036036036036E-2</c:v>
                </c:pt>
                <c:pt idx="1116">
                  <c:v>3.6036036036036036E-2</c:v>
                </c:pt>
                <c:pt idx="1117">
                  <c:v>3.6036036036036036E-2</c:v>
                </c:pt>
                <c:pt idx="1118">
                  <c:v>3.6036036036036036E-2</c:v>
                </c:pt>
                <c:pt idx="1119">
                  <c:v>3.5035035035035036E-2</c:v>
                </c:pt>
                <c:pt idx="1120">
                  <c:v>3.5035035035035036E-2</c:v>
                </c:pt>
                <c:pt idx="1121">
                  <c:v>3.5035035035035036E-2</c:v>
                </c:pt>
                <c:pt idx="1122">
                  <c:v>3.5035035035035036E-2</c:v>
                </c:pt>
                <c:pt idx="1123">
                  <c:v>3.5035035035035036E-2</c:v>
                </c:pt>
                <c:pt idx="1124">
                  <c:v>3.5035035035035036E-2</c:v>
                </c:pt>
                <c:pt idx="1125">
                  <c:v>3.5035035035035036E-2</c:v>
                </c:pt>
                <c:pt idx="1126">
                  <c:v>3.5035035035035036E-2</c:v>
                </c:pt>
                <c:pt idx="1127">
                  <c:v>3.5035035035035036E-2</c:v>
                </c:pt>
                <c:pt idx="1128">
                  <c:v>3.5035035035035036E-2</c:v>
                </c:pt>
                <c:pt idx="1129">
                  <c:v>3.5035035035035036E-2</c:v>
                </c:pt>
                <c:pt idx="1130">
                  <c:v>3.5035035035035036E-2</c:v>
                </c:pt>
                <c:pt idx="1131">
                  <c:v>3.5035035035035036E-2</c:v>
                </c:pt>
                <c:pt idx="1132">
                  <c:v>3.5035035035035036E-2</c:v>
                </c:pt>
                <c:pt idx="1133">
                  <c:v>3.5035035035035036E-2</c:v>
                </c:pt>
                <c:pt idx="1134">
                  <c:v>3.5035035035035036E-2</c:v>
                </c:pt>
                <c:pt idx="1135">
                  <c:v>3.5035035035035036E-2</c:v>
                </c:pt>
                <c:pt idx="1136">
                  <c:v>3.5035035035035036E-2</c:v>
                </c:pt>
                <c:pt idx="1137">
                  <c:v>3.5035035035035036E-2</c:v>
                </c:pt>
                <c:pt idx="1138">
                  <c:v>3.5035035035035036E-2</c:v>
                </c:pt>
                <c:pt idx="1139">
                  <c:v>3.5035035035035036E-2</c:v>
                </c:pt>
                <c:pt idx="1140">
                  <c:v>3.5035035035035036E-2</c:v>
                </c:pt>
                <c:pt idx="1141">
                  <c:v>3.5035035035035036E-2</c:v>
                </c:pt>
                <c:pt idx="1142">
                  <c:v>3.5035035035035036E-2</c:v>
                </c:pt>
                <c:pt idx="1143">
                  <c:v>3.5035035035035036E-2</c:v>
                </c:pt>
                <c:pt idx="1144">
                  <c:v>3.5035035035035036E-2</c:v>
                </c:pt>
                <c:pt idx="1145">
                  <c:v>3.5035035035035036E-2</c:v>
                </c:pt>
                <c:pt idx="1146">
                  <c:v>3.5035035035035036E-2</c:v>
                </c:pt>
                <c:pt idx="1147">
                  <c:v>3.5035035035035036E-2</c:v>
                </c:pt>
                <c:pt idx="1148">
                  <c:v>3.5035035035035036E-2</c:v>
                </c:pt>
                <c:pt idx="1149">
                  <c:v>3.5035035035035036E-2</c:v>
                </c:pt>
                <c:pt idx="1150">
                  <c:v>3.5035035035035036E-2</c:v>
                </c:pt>
                <c:pt idx="1151">
                  <c:v>3.5035035035035036E-2</c:v>
                </c:pt>
                <c:pt idx="1152">
                  <c:v>3.5035035035035036E-2</c:v>
                </c:pt>
                <c:pt idx="1153">
                  <c:v>3.5035035035035036E-2</c:v>
                </c:pt>
                <c:pt idx="1154">
                  <c:v>3.5035035035035036E-2</c:v>
                </c:pt>
                <c:pt idx="1155">
                  <c:v>3.5035035035035036E-2</c:v>
                </c:pt>
                <c:pt idx="1156">
                  <c:v>3.5035035035035036E-2</c:v>
                </c:pt>
                <c:pt idx="1157">
                  <c:v>3.5035035035035036E-2</c:v>
                </c:pt>
                <c:pt idx="1158">
                  <c:v>3.5035035035035036E-2</c:v>
                </c:pt>
                <c:pt idx="1159">
                  <c:v>3.5035035035035036E-2</c:v>
                </c:pt>
                <c:pt idx="1160">
                  <c:v>3.5035035035035036E-2</c:v>
                </c:pt>
                <c:pt idx="1161">
                  <c:v>3.5035035035035036E-2</c:v>
                </c:pt>
                <c:pt idx="1162">
                  <c:v>3.5035035035035036E-2</c:v>
                </c:pt>
                <c:pt idx="1163">
                  <c:v>3.5035035035035036E-2</c:v>
                </c:pt>
                <c:pt idx="1164">
                  <c:v>3.5035035035035036E-2</c:v>
                </c:pt>
                <c:pt idx="1165">
                  <c:v>3.5035035035035036E-2</c:v>
                </c:pt>
                <c:pt idx="1166">
                  <c:v>3.5035035035035036E-2</c:v>
                </c:pt>
                <c:pt idx="1167">
                  <c:v>3.5035035035035036E-2</c:v>
                </c:pt>
                <c:pt idx="1168">
                  <c:v>3.5035035035035036E-2</c:v>
                </c:pt>
                <c:pt idx="1169">
                  <c:v>3.403403403403403E-2</c:v>
                </c:pt>
                <c:pt idx="1170">
                  <c:v>3.403403403403403E-2</c:v>
                </c:pt>
                <c:pt idx="1171">
                  <c:v>3.403403403403403E-2</c:v>
                </c:pt>
                <c:pt idx="1172">
                  <c:v>3.403403403403403E-2</c:v>
                </c:pt>
                <c:pt idx="1173">
                  <c:v>3.403403403403403E-2</c:v>
                </c:pt>
                <c:pt idx="1174">
                  <c:v>3.403403403403403E-2</c:v>
                </c:pt>
                <c:pt idx="1175">
                  <c:v>3.403403403403403E-2</c:v>
                </c:pt>
                <c:pt idx="1176">
                  <c:v>3.403403403403403E-2</c:v>
                </c:pt>
                <c:pt idx="1177">
                  <c:v>3.403403403403403E-2</c:v>
                </c:pt>
                <c:pt idx="1178">
                  <c:v>3.403403403403403E-2</c:v>
                </c:pt>
                <c:pt idx="1179">
                  <c:v>3.403403403403403E-2</c:v>
                </c:pt>
                <c:pt idx="1180">
                  <c:v>3.403403403403403E-2</c:v>
                </c:pt>
                <c:pt idx="1181">
                  <c:v>3.403403403403403E-2</c:v>
                </c:pt>
                <c:pt idx="1182">
                  <c:v>3.403403403403403E-2</c:v>
                </c:pt>
                <c:pt idx="1183">
                  <c:v>3.403403403403403E-2</c:v>
                </c:pt>
                <c:pt idx="1184">
                  <c:v>3.403403403403403E-2</c:v>
                </c:pt>
                <c:pt idx="1185">
                  <c:v>3.403403403403403E-2</c:v>
                </c:pt>
                <c:pt idx="1186">
                  <c:v>3.403403403403403E-2</c:v>
                </c:pt>
                <c:pt idx="1187">
                  <c:v>3.403403403403403E-2</c:v>
                </c:pt>
                <c:pt idx="1188">
                  <c:v>3.403403403403403E-2</c:v>
                </c:pt>
                <c:pt idx="1189">
                  <c:v>3.403403403403403E-2</c:v>
                </c:pt>
                <c:pt idx="1190">
                  <c:v>3.403403403403403E-2</c:v>
                </c:pt>
                <c:pt idx="1191">
                  <c:v>3.403403403403403E-2</c:v>
                </c:pt>
                <c:pt idx="1192">
                  <c:v>3.403403403403403E-2</c:v>
                </c:pt>
                <c:pt idx="1193">
                  <c:v>3.403403403403403E-2</c:v>
                </c:pt>
                <c:pt idx="1194">
                  <c:v>3.403403403403403E-2</c:v>
                </c:pt>
                <c:pt idx="1195">
                  <c:v>3.403403403403403E-2</c:v>
                </c:pt>
                <c:pt idx="1196">
                  <c:v>3.403403403403403E-2</c:v>
                </c:pt>
                <c:pt idx="1197">
                  <c:v>3.403403403403403E-2</c:v>
                </c:pt>
                <c:pt idx="1198">
                  <c:v>3.403403403403403E-2</c:v>
                </c:pt>
                <c:pt idx="1199">
                  <c:v>3.403403403403403E-2</c:v>
                </c:pt>
                <c:pt idx="1200">
                  <c:v>3.403403403403403E-2</c:v>
                </c:pt>
                <c:pt idx="1201">
                  <c:v>3.403403403403403E-2</c:v>
                </c:pt>
                <c:pt idx="1202">
                  <c:v>3.403403403403403E-2</c:v>
                </c:pt>
                <c:pt idx="1203">
                  <c:v>3.403403403403403E-2</c:v>
                </c:pt>
                <c:pt idx="1204">
                  <c:v>3.403403403403403E-2</c:v>
                </c:pt>
                <c:pt idx="1205">
                  <c:v>3.403403403403403E-2</c:v>
                </c:pt>
                <c:pt idx="1206">
                  <c:v>3.403403403403403E-2</c:v>
                </c:pt>
                <c:pt idx="1207">
                  <c:v>3.403403403403403E-2</c:v>
                </c:pt>
                <c:pt idx="1208">
                  <c:v>3.403403403403403E-2</c:v>
                </c:pt>
                <c:pt idx="1209">
                  <c:v>3.403403403403403E-2</c:v>
                </c:pt>
                <c:pt idx="1210">
                  <c:v>3.403403403403403E-2</c:v>
                </c:pt>
                <c:pt idx="1211">
                  <c:v>3.403403403403403E-2</c:v>
                </c:pt>
                <c:pt idx="1212">
                  <c:v>3.403403403403403E-2</c:v>
                </c:pt>
                <c:pt idx="1213">
                  <c:v>3.403403403403403E-2</c:v>
                </c:pt>
                <c:pt idx="1214">
                  <c:v>3.403403403403403E-2</c:v>
                </c:pt>
                <c:pt idx="1215">
                  <c:v>3.403403403403403E-2</c:v>
                </c:pt>
                <c:pt idx="1216">
                  <c:v>3.403403403403403E-2</c:v>
                </c:pt>
                <c:pt idx="1217">
                  <c:v>3.403403403403403E-2</c:v>
                </c:pt>
                <c:pt idx="1218">
                  <c:v>3.403403403403403E-2</c:v>
                </c:pt>
                <c:pt idx="1219">
                  <c:v>3.403403403403403E-2</c:v>
                </c:pt>
                <c:pt idx="1220">
                  <c:v>3.3033033033033031E-2</c:v>
                </c:pt>
                <c:pt idx="1221">
                  <c:v>3.3033033033033031E-2</c:v>
                </c:pt>
                <c:pt idx="1222">
                  <c:v>3.3033033033033031E-2</c:v>
                </c:pt>
                <c:pt idx="1223">
                  <c:v>3.3033033033033031E-2</c:v>
                </c:pt>
                <c:pt idx="1224">
                  <c:v>3.3033033033033031E-2</c:v>
                </c:pt>
                <c:pt idx="1225">
                  <c:v>3.3033033033033031E-2</c:v>
                </c:pt>
                <c:pt idx="1226">
                  <c:v>3.3033033033033031E-2</c:v>
                </c:pt>
                <c:pt idx="1227">
                  <c:v>3.3033033033033031E-2</c:v>
                </c:pt>
                <c:pt idx="1228">
                  <c:v>3.3033033033033031E-2</c:v>
                </c:pt>
                <c:pt idx="1229">
                  <c:v>3.3033033033033031E-2</c:v>
                </c:pt>
                <c:pt idx="1230">
                  <c:v>3.3033033033033031E-2</c:v>
                </c:pt>
                <c:pt idx="1231">
                  <c:v>3.3033033033033031E-2</c:v>
                </c:pt>
                <c:pt idx="1232">
                  <c:v>3.3033033033033031E-2</c:v>
                </c:pt>
                <c:pt idx="1233">
                  <c:v>3.3033033033033031E-2</c:v>
                </c:pt>
                <c:pt idx="1234">
                  <c:v>3.3033033033033031E-2</c:v>
                </c:pt>
                <c:pt idx="1235">
                  <c:v>3.3033033033033031E-2</c:v>
                </c:pt>
                <c:pt idx="1236">
                  <c:v>3.3033033033033031E-2</c:v>
                </c:pt>
                <c:pt idx="1237">
                  <c:v>3.3033033033033031E-2</c:v>
                </c:pt>
                <c:pt idx="1238">
                  <c:v>3.3033033033033031E-2</c:v>
                </c:pt>
                <c:pt idx="1239">
                  <c:v>3.3033033033033031E-2</c:v>
                </c:pt>
                <c:pt idx="1240">
                  <c:v>3.3033033033033031E-2</c:v>
                </c:pt>
                <c:pt idx="1241">
                  <c:v>3.3033033033033031E-2</c:v>
                </c:pt>
                <c:pt idx="1242">
                  <c:v>3.3033033033033031E-2</c:v>
                </c:pt>
                <c:pt idx="1243">
                  <c:v>3.3033033033033031E-2</c:v>
                </c:pt>
                <c:pt idx="1244">
                  <c:v>3.3033033033033031E-2</c:v>
                </c:pt>
                <c:pt idx="1245">
                  <c:v>3.3033033033033031E-2</c:v>
                </c:pt>
                <c:pt idx="1246">
                  <c:v>3.3033033033033031E-2</c:v>
                </c:pt>
                <c:pt idx="1247">
                  <c:v>3.3033033033033031E-2</c:v>
                </c:pt>
                <c:pt idx="1248">
                  <c:v>3.3033033033033031E-2</c:v>
                </c:pt>
                <c:pt idx="1249">
                  <c:v>3.3033033033033031E-2</c:v>
                </c:pt>
                <c:pt idx="1250">
                  <c:v>3.3033033033033031E-2</c:v>
                </c:pt>
                <c:pt idx="1251">
                  <c:v>3.3033033033033031E-2</c:v>
                </c:pt>
                <c:pt idx="1252">
                  <c:v>3.3033033033033031E-2</c:v>
                </c:pt>
                <c:pt idx="1253">
                  <c:v>3.3033033033033031E-2</c:v>
                </c:pt>
                <c:pt idx="1254">
                  <c:v>3.3033033033033031E-2</c:v>
                </c:pt>
                <c:pt idx="1255">
                  <c:v>3.3033033033033031E-2</c:v>
                </c:pt>
                <c:pt idx="1256">
                  <c:v>3.3033033033033031E-2</c:v>
                </c:pt>
                <c:pt idx="1257">
                  <c:v>3.3033033033033031E-2</c:v>
                </c:pt>
                <c:pt idx="1258">
                  <c:v>3.3033033033033031E-2</c:v>
                </c:pt>
                <c:pt idx="1259">
                  <c:v>3.3033033033033031E-2</c:v>
                </c:pt>
                <c:pt idx="1260">
                  <c:v>3.3033033033033031E-2</c:v>
                </c:pt>
                <c:pt idx="1261">
                  <c:v>3.3033033033033031E-2</c:v>
                </c:pt>
                <c:pt idx="1262">
                  <c:v>3.3033033033033031E-2</c:v>
                </c:pt>
                <c:pt idx="1263">
                  <c:v>3.3033033033033031E-2</c:v>
                </c:pt>
                <c:pt idx="1264">
                  <c:v>3.3033033033033031E-2</c:v>
                </c:pt>
                <c:pt idx="1265">
                  <c:v>3.3033033033033031E-2</c:v>
                </c:pt>
                <c:pt idx="1266">
                  <c:v>3.3033033033033031E-2</c:v>
                </c:pt>
                <c:pt idx="1267">
                  <c:v>3.3033033033033031E-2</c:v>
                </c:pt>
                <c:pt idx="1268">
                  <c:v>3.3033033033033031E-2</c:v>
                </c:pt>
                <c:pt idx="1269">
                  <c:v>3.3033033033033031E-2</c:v>
                </c:pt>
                <c:pt idx="1270">
                  <c:v>3.3033033033033031E-2</c:v>
                </c:pt>
                <c:pt idx="1271">
                  <c:v>3.3033033033033031E-2</c:v>
                </c:pt>
                <c:pt idx="1272">
                  <c:v>3.3033033033033031E-2</c:v>
                </c:pt>
                <c:pt idx="1273">
                  <c:v>3.2032032032032032E-2</c:v>
                </c:pt>
                <c:pt idx="1274">
                  <c:v>3.2032032032032032E-2</c:v>
                </c:pt>
                <c:pt idx="1275">
                  <c:v>3.2032032032032032E-2</c:v>
                </c:pt>
                <c:pt idx="1276">
                  <c:v>3.2032032032032032E-2</c:v>
                </c:pt>
                <c:pt idx="1277">
                  <c:v>3.2032032032032032E-2</c:v>
                </c:pt>
                <c:pt idx="1278">
                  <c:v>3.2032032032032032E-2</c:v>
                </c:pt>
                <c:pt idx="1279">
                  <c:v>3.2032032032032032E-2</c:v>
                </c:pt>
                <c:pt idx="1280">
                  <c:v>3.2032032032032032E-2</c:v>
                </c:pt>
                <c:pt idx="1281">
                  <c:v>3.2032032032032032E-2</c:v>
                </c:pt>
                <c:pt idx="1282">
                  <c:v>3.2032032032032032E-2</c:v>
                </c:pt>
                <c:pt idx="1283">
                  <c:v>3.2032032032032032E-2</c:v>
                </c:pt>
                <c:pt idx="1284">
                  <c:v>3.2032032032032032E-2</c:v>
                </c:pt>
                <c:pt idx="1285">
                  <c:v>3.2032032032032032E-2</c:v>
                </c:pt>
                <c:pt idx="1286">
                  <c:v>3.2032032032032032E-2</c:v>
                </c:pt>
                <c:pt idx="1287">
                  <c:v>3.2032032032032032E-2</c:v>
                </c:pt>
                <c:pt idx="1288">
                  <c:v>3.2032032032032032E-2</c:v>
                </c:pt>
                <c:pt idx="1289">
                  <c:v>3.2032032032032032E-2</c:v>
                </c:pt>
                <c:pt idx="1290">
                  <c:v>3.2032032032032032E-2</c:v>
                </c:pt>
                <c:pt idx="1291">
                  <c:v>3.2032032032032032E-2</c:v>
                </c:pt>
                <c:pt idx="1292">
                  <c:v>3.2032032032032032E-2</c:v>
                </c:pt>
                <c:pt idx="1293">
                  <c:v>3.2032032032032032E-2</c:v>
                </c:pt>
                <c:pt idx="1294">
                  <c:v>3.2032032032032032E-2</c:v>
                </c:pt>
                <c:pt idx="1295">
                  <c:v>3.2032032032032032E-2</c:v>
                </c:pt>
                <c:pt idx="1296">
                  <c:v>3.2032032032032032E-2</c:v>
                </c:pt>
                <c:pt idx="1297">
                  <c:v>3.2032032032032032E-2</c:v>
                </c:pt>
                <c:pt idx="1298">
                  <c:v>3.2032032032032032E-2</c:v>
                </c:pt>
                <c:pt idx="1299">
                  <c:v>3.2032032032032032E-2</c:v>
                </c:pt>
                <c:pt idx="1300">
                  <c:v>3.2032032032032032E-2</c:v>
                </c:pt>
                <c:pt idx="1301">
                  <c:v>3.2032032032032032E-2</c:v>
                </c:pt>
                <c:pt idx="1302">
                  <c:v>3.2032032032032032E-2</c:v>
                </c:pt>
                <c:pt idx="1303">
                  <c:v>3.2032032032032032E-2</c:v>
                </c:pt>
                <c:pt idx="1304">
                  <c:v>3.2032032032032032E-2</c:v>
                </c:pt>
                <c:pt idx="1305">
                  <c:v>3.2032032032032032E-2</c:v>
                </c:pt>
                <c:pt idx="1306">
                  <c:v>3.2032032032032032E-2</c:v>
                </c:pt>
                <c:pt idx="1307">
                  <c:v>3.2032032032032032E-2</c:v>
                </c:pt>
                <c:pt idx="1308">
                  <c:v>3.2032032032032032E-2</c:v>
                </c:pt>
                <c:pt idx="1309">
                  <c:v>3.2032032032032032E-2</c:v>
                </c:pt>
                <c:pt idx="1310">
                  <c:v>3.2032032032032032E-2</c:v>
                </c:pt>
                <c:pt idx="1311">
                  <c:v>3.2032032032032032E-2</c:v>
                </c:pt>
                <c:pt idx="1312">
                  <c:v>3.2032032032032032E-2</c:v>
                </c:pt>
                <c:pt idx="1313">
                  <c:v>3.2032032032032032E-2</c:v>
                </c:pt>
                <c:pt idx="1314">
                  <c:v>3.2032032032032032E-2</c:v>
                </c:pt>
                <c:pt idx="1315">
                  <c:v>3.2032032032032032E-2</c:v>
                </c:pt>
                <c:pt idx="1316">
                  <c:v>3.2032032032032032E-2</c:v>
                </c:pt>
                <c:pt idx="1317">
                  <c:v>3.2032032032032032E-2</c:v>
                </c:pt>
                <c:pt idx="1318">
                  <c:v>3.2032032032032032E-2</c:v>
                </c:pt>
                <c:pt idx="1319">
                  <c:v>3.2032032032032032E-2</c:v>
                </c:pt>
                <c:pt idx="1320">
                  <c:v>3.2032032032032032E-2</c:v>
                </c:pt>
                <c:pt idx="1321">
                  <c:v>3.2032032032032032E-2</c:v>
                </c:pt>
                <c:pt idx="1322">
                  <c:v>3.2032032032032032E-2</c:v>
                </c:pt>
                <c:pt idx="1323">
                  <c:v>3.2032032032032032E-2</c:v>
                </c:pt>
                <c:pt idx="1324">
                  <c:v>3.2032032032032032E-2</c:v>
                </c:pt>
                <c:pt idx="1325">
                  <c:v>3.2032032032032032E-2</c:v>
                </c:pt>
                <c:pt idx="1326">
                  <c:v>3.2032032032032032E-2</c:v>
                </c:pt>
                <c:pt idx="1327">
                  <c:v>3.2032032032032032E-2</c:v>
                </c:pt>
                <c:pt idx="1328">
                  <c:v>3.2032032032032032E-2</c:v>
                </c:pt>
                <c:pt idx="1329">
                  <c:v>3.1031031031031029E-2</c:v>
                </c:pt>
                <c:pt idx="1330">
                  <c:v>3.1031031031031029E-2</c:v>
                </c:pt>
                <c:pt idx="1331">
                  <c:v>3.1031031031031029E-2</c:v>
                </c:pt>
                <c:pt idx="1332">
                  <c:v>3.1031031031031029E-2</c:v>
                </c:pt>
                <c:pt idx="1333">
                  <c:v>3.1031031031031029E-2</c:v>
                </c:pt>
                <c:pt idx="1334">
                  <c:v>3.1031031031031029E-2</c:v>
                </c:pt>
                <c:pt idx="1335">
                  <c:v>3.1031031031031029E-2</c:v>
                </c:pt>
                <c:pt idx="1336">
                  <c:v>3.1031031031031029E-2</c:v>
                </c:pt>
                <c:pt idx="1337">
                  <c:v>3.1031031031031029E-2</c:v>
                </c:pt>
                <c:pt idx="1338">
                  <c:v>3.1031031031031029E-2</c:v>
                </c:pt>
                <c:pt idx="1339">
                  <c:v>3.1031031031031029E-2</c:v>
                </c:pt>
                <c:pt idx="1340">
                  <c:v>3.1031031031031029E-2</c:v>
                </c:pt>
                <c:pt idx="1341">
                  <c:v>3.1031031031031029E-2</c:v>
                </c:pt>
                <c:pt idx="1342">
                  <c:v>3.1031031031031029E-2</c:v>
                </c:pt>
                <c:pt idx="1343">
                  <c:v>3.1031031031031029E-2</c:v>
                </c:pt>
                <c:pt idx="1344">
                  <c:v>3.1031031031031029E-2</c:v>
                </c:pt>
                <c:pt idx="1345">
                  <c:v>3.1031031031031029E-2</c:v>
                </c:pt>
                <c:pt idx="1346">
                  <c:v>3.1031031031031029E-2</c:v>
                </c:pt>
                <c:pt idx="1347">
                  <c:v>3.1031031031031029E-2</c:v>
                </c:pt>
                <c:pt idx="1348">
                  <c:v>3.1031031031031029E-2</c:v>
                </c:pt>
                <c:pt idx="1349">
                  <c:v>3.1031031031031029E-2</c:v>
                </c:pt>
                <c:pt idx="1350">
                  <c:v>3.1031031031031029E-2</c:v>
                </c:pt>
                <c:pt idx="1351">
                  <c:v>3.1031031031031029E-2</c:v>
                </c:pt>
                <c:pt idx="1352">
                  <c:v>3.1031031031031029E-2</c:v>
                </c:pt>
                <c:pt idx="1353">
                  <c:v>3.1031031031031029E-2</c:v>
                </c:pt>
                <c:pt idx="1354">
                  <c:v>3.1031031031031029E-2</c:v>
                </c:pt>
                <c:pt idx="1355">
                  <c:v>3.1031031031031029E-2</c:v>
                </c:pt>
                <c:pt idx="1356">
                  <c:v>3.1031031031031029E-2</c:v>
                </c:pt>
                <c:pt idx="1357">
                  <c:v>3.1031031031031029E-2</c:v>
                </c:pt>
                <c:pt idx="1358">
                  <c:v>3.1031031031031029E-2</c:v>
                </c:pt>
                <c:pt idx="1359">
                  <c:v>3.1031031031031029E-2</c:v>
                </c:pt>
                <c:pt idx="1360">
                  <c:v>3.1031031031031029E-2</c:v>
                </c:pt>
                <c:pt idx="1361">
                  <c:v>3.1031031031031029E-2</c:v>
                </c:pt>
                <c:pt idx="1362">
                  <c:v>3.1031031031031029E-2</c:v>
                </c:pt>
                <c:pt idx="1363">
                  <c:v>3.1031031031031029E-2</c:v>
                </c:pt>
                <c:pt idx="1364">
                  <c:v>3.1031031031031029E-2</c:v>
                </c:pt>
                <c:pt idx="1365">
                  <c:v>3.1031031031031029E-2</c:v>
                </c:pt>
                <c:pt idx="1366">
                  <c:v>3.1031031031031029E-2</c:v>
                </c:pt>
                <c:pt idx="1367">
                  <c:v>3.1031031031031029E-2</c:v>
                </c:pt>
                <c:pt idx="1368">
                  <c:v>3.1031031031031029E-2</c:v>
                </c:pt>
                <c:pt idx="1369">
                  <c:v>3.1031031031031029E-2</c:v>
                </c:pt>
                <c:pt idx="1370">
                  <c:v>3.1031031031031029E-2</c:v>
                </c:pt>
                <c:pt idx="1371">
                  <c:v>3.1031031031031029E-2</c:v>
                </c:pt>
                <c:pt idx="1372">
                  <c:v>3.1031031031031029E-2</c:v>
                </c:pt>
                <c:pt idx="1373">
                  <c:v>3.1031031031031029E-2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'16 MeV PDDs'!$C$4</c:f>
              <c:strCache>
                <c:ptCount val="1"/>
                <c:pt idx="0">
                  <c:v>6x6 &amp; 7x7</c:v>
                </c:pt>
              </c:strCache>
            </c:strRef>
          </c:tx>
          <c:marker>
            <c:symbol val="none"/>
          </c:marker>
          <c:xVal>
            <c:numRef>
              <c:f>'16 MeV PDDs'!$A$5:$A$1378</c:f>
              <c:numCache>
                <c:formatCode>0.00</c:formatCode>
                <c:ptCount val="1374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6.9999999999999993E-2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0.11000000000000001</c:v>
                </c:pt>
                <c:pt idx="12">
                  <c:v>0.12</c:v>
                </c:pt>
                <c:pt idx="13">
                  <c:v>0.13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0.16999999999999998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0.21000000000000002</c:v>
                </c:pt>
                <c:pt idx="22">
                  <c:v>0.22000000000000003</c:v>
                </c:pt>
                <c:pt idx="23">
                  <c:v>0.22999999999999998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0.27999999999999997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0.32999999999999996</c:v>
                </c:pt>
                <c:pt idx="34">
                  <c:v>0.33999999999999997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0.42000000000000004</c:v>
                </c:pt>
                <c:pt idx="43">
                  <c:v>0.43</c:v>
                </c:pt>
                <c:pt idx="44">
                  <c:v>0.44000000000000006</c:v>
                </c:pt>
                <c:pt idx="45">
                  <c:v>0.45</c:v>
                </c:pt>
                <c:pt idx="46">
                  <c:v>0.45999999999999996</c:v>
                </c:pt>
                <c:pt idx="47">
                  <c:v>0.47000000000000003</c:v>
                </c:pt>
                <c:pt idx="48">
                  <c:v>0.48</c:v>
                </c:pt>
                <c:pt idx="49">
                  <c:v>0.49000000000000005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0.55999999999999994</c:v>
                </c:pt>
                <c:pt idx="57">
                  <c:v>0.57000000000000006</c:v>
                </c:pt>
                <c:pt idx="58">
                  <c:v>0.57999999999999996</c:v>
                </c:pt>
                <c:pt idx="59">
                  <c:v>0.59000000000000008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0.65999999999999992</c:v>
                </c:pt>
                <c:pt idx="67">
                  <c:v>0.67</c:v>
                </c:pt>
                <c:pt idx="68">
                  <c:v>0.67999999999999994</c:v>
                </c:pt>
                <c:pt idx="69">
                  <c:v>0.69000000000000006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0.80999999999999994</c:v>
                </c:pt>
                <c:pt idx="82">
                  <c:v>0.82</c:v>
                </c:pt>
                <c:pt idx="83">
                  <c:v>0.83000000000000007</c:v>
                </c:pt>
                <c:pt idx="84">
                  <c:v>0.84000000000000008</c:v>
                </c:pt>
                <c:pt idx="85">
                  <c:v>0.85</c:v>
                </c:pt>
                <c:pt idx="86">
                  <c:v>0.86</c:v>
                </c:pt>
                <c:pt idx="87">
                  <c:v>0.86999999999999988</c:v>
                </c:pt>
                <c:pt idx="88">
                  <c:v>0.88000000000000012</c:v>
                </c:pt>
                <c:pt idx="89">
                  <c:v>0.89</c:v>
                </c:pt>
                <c:pt idx="90">
                  <c:v>0.9</c:v>
                </c:pt>
                <c:pt idx="91">
                  <c:v>0.90999999999999992</c:v>
                </c:pt>
                <c:pt idx="92">
                  <c:v>0.91999999999999993</c:v>
                </c:pt>
                <c:pt idx="93">
                  <c:v>0.93</c:v>
                </c:pt>
                <c:pt idx="94">
                  <c:v>0.94000000000000006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0.98000000000000009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1.0699999999999998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1.1099999999999999</c:v>
                </c:pt>
                <c:pt idx="112">
                  <c:v>1.1199999999999999</c:v>
                </c:pt>
                <c:pt idx="113">
                  <c:v>1.1300000000000001</c:v>
                </c:pt>
                <c:pt idx="114">
                  <c:v>1.1400000000000001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1.1800000000000002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1.3199999999999998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1.3599999999999999</c:v>
                </c:pt>
                <c:pt idx="137">
                  <c:v>1.3699999999999999</c:v>
                </c:pt>
                <c:pt idx="138">
                  <c:v>1.3800000000000001</c:v>
                </c:pt>
                <c:pt idx="139">
                  <c:v>1.3900000000000001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1.4300000000000002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1.5699999999999998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1.6199999999999999</c:v>
                </c:pt>
                <c:pt idx="163">
                  <c:v>1.6300000000000001</c:v>
                </c:pt>
                <c:pt idx="164">
                  <c:v>1.64</c:v>
                </c:pt>
                <c:pt idx="165">
                  <c:v>1.65</c:v>
                </c:pt>
                <c:pt idx="166">
                  <c:v>1.6600000000000001</c:v>
                </c:pt>
                <c:pt idx="167">
                  <c:v>1.67</c:v>
                </c:pt>
                <c:pt idx="168">
                  <c:v>1.6800000000000002</c:v>
                </c:pt>
                <c:pt idx="169">
                  <c:v>1.69</c:v>
                </c:pt>
                <c:pt idx="170">
                  <c:v>1.7</c:v>
                </c:pt>
                <c:pt idx="171">
                  <c:v>1.7100000000000002</c:v>
                </c:pt>
                <c:pt idx="172">
                  <c:v>1.72</c:v>
                </c:pt>
                <c:pt idx="173">
                  <c:v>1.73</c:v>
                </c:pt>
                <c:pt idx="174">
                  <c:v>1.7399999999999998</c:v>
                </c:pt>
                <c:pt idx="175">
                  <c:v>1.75</c:v>
                </c:pt>
                <c:pt idx="176">
                  <c:v>1.7600000000000002</c:v>
                </c:pt>
                <c:pt idx="177">
                  <c:v>1.77</c:v>
                </c:pt>
                <c:pt idx="178">
                  <c:v>1.78</c:v>
                </c:pt>
                <c:pt idx="179">
                  <c:v>1.7899999999999998</c:v>
                </c:pt>
                <c:pt idx="180">
                  <c:v>1.8</c:v>
                </c:pt>
                <c:pt idx="181">
                  <c:v>1.81</c:v>
                </c:pt>
                <c:pt idx="182">
                  <c:v>1.8199999999999998</c:v>
                </c:pt>
                <c:pt idx="183">
                  <c:v>1.83</c:v>
                </c:pt>
                <c:pt idx="184">
                  <c:v>1.8399999999999999</c:v>
                </c:pt>
                <c:pt idx="185">
                  <c:v>1.85</c:v>
                </c:pt>
                <c:pt idx="186">
                  <c:v>1.86</c:v>
                </c:pt>
                <c:pt idx="187">
                  <c:v>1.8699999999999999</c:v>
                </c:pt>
                <c:pt idx="188">
                  <c:v>1.8800000000000001</c:v>
                </c:pt>
                <c:pt idx="189">
                  <c:v>1.89</c:v>
                </c:pt>
                <c:pt idx="190">
                  <c:v>1.9</c:v>
                </c:pt>
                <c:pt idx="191">
                  <c:v>1.9100000000000001</c:v>
                </c:pt>
                <c:pt idx="192">
                  <c:v>1.92</c:v>
                </c:pt>
                <c:pt idx="193">
                  <c:v>1.9300000000000002</c:v>
                </c:pt>
                <c:pt idx="194">
                  <c:v>1.94</c:v>
                </c:pt>
                <c:pt idx="195">
                  <c:v>1.95</c:v>
                </c:pt>
                <c:pt idx="196">
                  <c:v>1.9600000000000002</c:v>
                </c:pt>
                <c:pt idx="197">
                  <c:v>1.97</c:v>
                </c:pt>
                <c:pt idx="198">
                  <c:v>1.98</c:v>
                </c:pt>
                <c:pt idx="199">
                  <c:v>1.9899999999999998</c:v>
                </c:pt>
                <c:pt idx="200">
                  <c:v>2</c:v>
                </c:pt>
                <c:pt idx="201">
                  <c:v>2.0100000000000002</c:v>
                </c:pt>
                <c:pt idx="202">
                  <c:v>2.02</c:v>
                </c:pt>
                <c:pt idx="203">
                  <c:v>2.0300000000000002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2.1100000000000003</c:v>
                </c:pt>
                <c:pt idx="212">
                  <c:v>2.12</c:v>
                </c:pt>
                <c:pt idx="213">
                  <c:v>2.13</c:v>
                </c:pt>
                <c:pt idx="214">
                  <c:v>2.1399999999999997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2.2199999999999998</c:v>
                </c:pt>
                <c:pt idx="223">
                  <c:v>2.23</c:v>
                </c:pt>
                <c:pt idx="224">
                  <c:v>2.2399999999999998</c:v>
                </c:pt>
                <c:pt idx="225">
                  <c:v>2.25</c:v>
                </c:pt>
                <c:pt idx="226">
                  <c:v>2.2600000000000002</c:v>
                </c:pt>
                <c:pt idx="227">
                  <c:v>2.27</c:v>
                </c:pt>
                <c:pt idx="228">
                  <c:v>2.2800000000000002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2.3600000000000003</c:v>
                </c:pt>
                <c:pt idx="237">
                  <c:v>2.37</c:v>
                </c:pt>
                <c:pt idx="238">
                  <c:v>2.38</c:v>
                </c:pt>
                <c:pt idx="239">
                  <c:v>2.3899999999999997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2.4699999999999998</c:v>
                </c:pt>
                <c:pt idx="248">
                  <c:v>2.48</c:v>
                </c:pt>
                <c:pt idx="249">
                  <c:v>2.4899999999999998</c:v>
                </c:pt>
                <c:pt idx="250">
                  <c:v>2.5</c:v>
                </c:pt>
                <c:pt idx="251">
                  <c:v>2.5100000000000002</c:v>
                </c:pt>
                <c:pt idx="252">
                  <c:v>2.52</c:v>
                </c:pt>
                <c:pt idx="253">
                  <c:v>2.5300000000000002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2.6100000000000003</c:v>
                </c:pt>
                <c:pt idx="262">
                  <c:v>2.62</c:v>
                </c:pt>
                <c:pt idx="263">
                  <c:v>2.63</c:v>
                </c:pt>
                <c:pt idx="264">
                  <c:v>2.6399999999999997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2.7199999999999998</c:v>
                </c:pt>
                <c:pt idx="273">
                  <c:v>2.73</c:v>
                </c:pt>
                <c:pt idx="274">
                  <c:v>2.7399999999999998</c:v>
                </c:pt>
                <c:pt idx="275">
                  <c:v>2.75</c:v>
                </c:pt>
                <c:pt idx="276">
                  <c:v>2.7600000000000002</c:v>
                </c:pt>
                <c:pt idx="277">
                  <c:v>2.77</c:v>
                </c:pt>
                <c:pt idx="278">
                  <c:v>2.7800000000000002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2.8600000000000003</c:v>
                </c:pt>
                <c:pt idx="287">
                  <c:v>2.87</c:v>
                </c:pt>
                <c:pt idx="288">
                  <c:v>2.88</c:v>
                </c:pt>
                <c:pt idx="289">
                  <c:v>2.8899999999999997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2.9699999999999998</c:v>
                </c:pt>
                <c:pt idx="298">
                  <c:v>2.98</c:v>
                </c:pt>
                <c:pt idx="299">
                  <c:v>2.9899999999999998</c:v>
                </c:pt>
                <c:pt idx="300">
                  <c:v>3</c:v>
                </c:pt>
                <c:pt idx="301">
                  <c:v>3.0100000000000002</c:v>
                </c:pt>
                <c:pt idx="302">
                  <c:v>3.02</c:v>
                </c:pt>
                <c:pt idx="303">
                  <c:v>3.0300000000000002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3.1100000000000003</c:v>
                </c:pt>
                <c:pt idx="312">
                  <c:v>3.12</c:v>
                </c:pt>
                <c:pt idx="313">
                  <c:v>3.13</c:v>
                </c:pt>
                <c:pt idx="314">
                  <c:v>3.1399999999999997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3.2299999999999995</c:v>
                </c:pt>
                <c:pt idx="324">
                  <c:v>3.2399999999999998</c:v>
                </c:pt>
                <c:pt idx="325">
                  <c:v>3.25</c:v>
                </c:pt>
                <c:pt idx="326">
                  <c:v>3.2600000000000002</c:v>
                </c:pt>
                <c:pt idx="327">
                  <c:v>3.2700000000000005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3.3200000000000003</c:v>
                </c:pt>
                <c:pt idx="333">
                  <c:v>3.3299999999999996</c:v>
                </c:pt>
                <c:pt idx="334">
                  <c:v>3.34</c:v>
                </c:pt>
                <c:pt idx="335">
                  <c:v>3.35</c:v>
                </c:pt>
                <c:pt idx="336">
                  <c:v>3.3600000000000003</c:v>
                </c:pt>
                <c:pt idx="337">
                  <c:v>3.37</c:v>
                </c:pt>
                <c:pt idx="338">
                  <c:v>3.38</c:v>
                </c:pt>
                <c:pt idx="339">
                  <c:v>3.3899999999999997</c:v>
                </c:pt>
                <c:pt idx="340">
                  <c:v>3.4</c:v>
                </c:pt>
                <c:pt idx="341">
                  <c:v>3.41</c:v>
                </c:pt>
                <c:pt idx="342">
                  <c:v>3.4200000000000004</c:v>
                </c:pt>
                <c:pt idx="343">
                  <c:v>3.4299999999999997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3.4799999999999995</c:v>
                </c:pt>
                <c:pt idx="349">
                  <c:v>3.4899999999999998</c:v>
                </c:pt>
                <c:pt idx="350">
                  <c:v>3.5</c:v>
                </c:pt>
                <c:pt idx="351">
                  <c:v>3.5100000000000002</c:v>
                </c:pt>
                <c:pt idx="352">
                  <c:v>3.5200000000000005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3.5700000000000003</c:v>
                </c:pt>
                <c:pt idx="358">
                  <c:v>3.5799999999999996</c:v>
                </c:pt>
                <c:pt idx="359">
                  <c:v>3.59</c:v>
                </c:pt>
                <c:pt idx="360">
                  <c:v>3.6</c:v>
                </c:pt>
                <c:pt idx="361">
                  <c:v>3.6100000000000003</c:v>
                </c:pt>
                <c:pt idx="362">
                  <c:v>3.62</c:v>
                </c:pt>
                <c:pt idx="363">
                  <c:v>3.63</c:v>
                </c:pt>
                <c:pt idx="364">
                  <c:v>3.6399999999999997</c:v>
                </c:pt>
                <c:pt idx="365">
                  <c:v>3.65</c:v>
                </c:pt>
                <c:pt idx="366">
                  <c:v>3.66</c:v>
                </c:pt>
                <c:pt idx="367">
                  <c:v>3.6700000000000004</c:v>
                </c:pt>
                <c:pt idx="368">
                  <c:v>3.6799999999999997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3.7299999999999995</c:v>
                </c:pt>
                <c:pt idx="374">
                  <c:v>3.7399999999999998</c:v>
                </c:pt>
                <c:pt idx="375">
                  <c:v>3.75</c:v>
                </c:pt>
                <c:pt idx="376">
                  <c:v>3.7600000000000002</c:v>
                </c:pt>
                <c:pt idx="377">
                  <c:v>3.7700000000000005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3.8200000000000003</c:v>
                </c:pt>
                <c:pt idx="383">
                  <c:v>3.8299999999999996</c:v>
                </c:pt>
                <c:pt idx="384">
                  <c:v>3.84</c:v>
                </c:pt>
                <c:pt idx="385">
                  <c:v>3.85</c:v>
                </c:pt>
                <c:pt idx="386">
                  <c:v>3.8600000000000003</c:v>
                </c:pt>
                <c:pt idx="387">
                  <c:v>3.87</c:v>
                </c:pt>
                <c:pt idx="388">
                  <c:v>3.88</c:v>
                </c:pt>
                <c:pt idx="389">
                  <c:v>3.8899999999999997</c:v>
                </c:pt>
                <c:pt idx="390">
                  <c:v>3.9</c:v>
                </c:pt>
                <c:pt idx="391">
                  <c:v>3.91</c:v>
                </c:pt>
                <c:pt idx="392">
                  <c:v>3.9200000000000004</c:v>
                </c:pt>
                <c:pt idx="393">
                  <c:v>3.9299999999999997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3.9799999999999995</c:v>
                </c:pt>
                <c:pt idx="399">
                  <c:v>3.9899999999999998</c:v>
                </c:pt>
                <c:pt idx="400">
                  <c:v>4</c:v>
                </c:pt>
                <c:pt idx="401">
                  <c:v>4.01</c:v>
                </c:pt>
                <c:pt idx="402">
                  <c:v>4.0200000000000005</c:v>
                </c:pt>
                <c:pt idx="403">
                  <c:v>4.0299999999999994</c:v>
                </c:pt>
                <c:pt idx="404">
                  <c:v>4.04</c:v>
                </c:pt>
                <c:pt idx="405">
                  <c:v>4.05</c:v>
                </c:pt>
                <c:pt idx="406">
                  <c:v>4.0600000000000005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4.1899999999999995</c:v>
                </c:pt>
                <c:pt idx="420">
                  <c:v>4.2</c:v>
                </c:pt>
                <c:pt idx="421">
                  <c:v>4.21</c:v>
                </c:pt>
                <c:pt idx="422">
                  <c:v>4.2200000000000006</c:v>
                </c:pt>
                <c:pt idx="423">
                  <c:v>4.2299999999999995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4.2700000000000005</c:v>
                </c:pt>
                <c:pt idx="428">
                  <c:v>4.2799999999999994</c:v>
                </c:pt>
                <c:pt idx="429">
                  <c:v>4.29</c:v>
                </c:pt>
                <c:pt idx="430">
                  <c:v>4.3</c:v>
                </c:pt>
                <c:pt idx="431">
                  <c:v>4.3100000000000005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4.4399999999999995</c:v>
                </c:pt>
                <c:pt idx="445">
                  <c:v>4.45</c:v>
                </c:pt>
                <c:pt idx="446">
                  <c:v>4.46</c:v>
                </c:pt>
                <c:pt idx="447">
                  <c:v>4.4700000000000006</c:v>
                </c:pt>
                <c:pt idx="448">
                  <c:v>4.4799999999999995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4.5200000000000005</c:v>
                </c:pt>
                <c:pt idx="453">
                  <c:v>4.5299999999999994</c:v>
                </c:pt>
                <c:pt idx="454">
                  <c:v>4.54</c:v>
                </c:pt>
                <c:pt idx="455">
                  <c:v>4.55</c:v>
                </c:pt>
                <c:pt idx="456">
                  <c:v>4.5600000000000005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4.6899999999999995</c:v>
                </c:pt>
                <c:pt idx="470">
                  <c:v>4.7</c:v>
                </c:pt>
                <c:pt idx="471">
                  <c:v>4.71</c:v>
                </c:pt>
                <c:pt idx="472">
                  <c:v>4.7200000000000006</c:v>
                </c:pt>
                <c:pt idx="473">
                  <c:v>4.7299999999999995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4.7700000000000005</c:v>
                </c:pt>
                <c:pt idx="478">
                  <c:v>4.7799999999999994</c:v>
                </c:pt>
                <c:pt idx="479">
                  <c:v>4.79</c:v>
                </c:pt>
                <c:pt idx="480">
                  <c:v>4.8</c:v>
                </c:pt>
                <c:pt idx="481">
                  <c:v>4.8100000000000005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4.9399999999999995</c:v>
                </c:pt>
                <c:pt idx="495">
                  <c:v>4.95</c:v>
                </c:pt>
                <c:pt idx="496">
                  <c:v>4.96</c:v>
                </c:pt>
                <c:pt idx="497">
                  <c:v>4.9700000000000006</c:v>
                </c:pt>
                <c:pt idx="498">
                  <c:v>4.9799999999999995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5.0200000000000005</c:v>
                </c:pt>
                <c:pt idx="503">
                  <c:v>5.0299999999999994</c:v>
                </c:pt>
                <c:pt idx="504">
                  <c:v>5.04</c:v>
                </c:pt>
                <c:pt idx="505">
                  <c:v>5.05</c:v>
                </c:pt>
                <c:pt idx="506">
                  <c:v>5.0600000000000005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5.1899999999999995</c:v>
                </c:pt>
                <c:pt idx="520">
                  <c:v>5.2</c:v>
                </c:pt>
                <c:pt idx="521">
                  <c:v>5.21</c:v>
                </c:pt>
                <c:pt idx="522">
                  <c:v>5.2200000000000006</c:v>
                </c:pt>
                <c:pt idx="523">
                  <c:v>5.2299999999999995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5.2700000000000005</c:v>
                </c:pt>
                <c:pt idx="528">
                  <c:v>5.2799999999999994</c:v>
                </c:pt>
                <c:pt idx="529">
                  <c:v>5.29</c:v>
                </c:pt>
                <c:pt idx="530">
                  <c:v>5.3</c:v>
                </c:pt>
                <c:pt idx="531">
                  <c:v>5.3100000000000005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5.4399999999999995</c:v>
                </c:pt>
                <c:pt idx="545">
                  <c:v>5.45</c:v>
                </c:pt>
                <c:pt idx="546">
                  <c:v>5.46</c:v>
                </c:pt>
                <c:pt idx="547">
                  <c:v>5.4700000000000006</c:v>
                </c:pt>
                <c:pt idx="548">
                  <c:v>5.4799999999999995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5.5200000000000005</c:v>
                </c:pt>
                <c:pt idx="553">
                  <c:v>5.5299999999999994</c:v>
                </c:pt>
                <c:pt idx="554">
                  <c:v>5.54</c:v>
                </c:pt>
                <c:pt idx="555">
                  <c:v>5.55</c:v>
                </c:pt>
                <c:pt idx="556">
                  <c:v>5.5600000000000005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5.6899999999999995</c:v>
                </c:pt>
                <c:pt idx="570">
                  <c:v>5.7</c:v>
                </c:pt>
                <c:pt idx="571">
                  <c:v>5.71</c:v>
                </c:pt>
                <c:pt idx="572">
                  <c:v>5.7200000000000006</c:v>
                </c:pt>
                <c:pt idx="573">
                  <c:v>5.7299999999999995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5.7700000000000005</c:v>
                </c:pt>
                <c:pt idx="578">
                  <c:v>5.7799999999999994</c:v>
                </c:pt>
                <c:pt idx="579">
                  <c:v>5.79</c:v>
                </c:pt>
                <c:pt idx="580">
                  <c:v>5.8</c:v>
                </c:pt>
                <c:pt idx="581">
                  <c:v>5.8100000000000005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5.9399999999999995</c:v>
                </c:pt>
                <c:pt idx="595">
                  <c:v>5.95</c:v>
                </c:pt>
                <c:pt idx="596">
                  <c:v>5.96</c:v>
                </c:pt>
                <c:pt idx="597">
                  <c:v>5.9700000000000006</c:v>
                </c:pt>
                <c:pt idx="598">
                  <c:v>5.9799999999999995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6.0200000000000005</c:v>
                </c:pt>
                <c:pt idx="603">
                  <c:v>6.0299999999999994</c:v>
                </c:pt>
                <c:pt idx="604">
                  <c:v>6.04</c:v>
                </c:pt>
                <c:pt idx="605">
                  <c:v>6.05</c:v>
                </c:pt>
                <c:pt idx="606">
                  <c:v>6.0600000000000005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6.1899999999999995</c:v>
                </c:pt>
                <c:pt idx="620">
                  <c:v>6.2</c:v>
                </c:pt>
                <c:pt idx="621">
                  <c:v>6.21</c:v>
                </c:pt>
                <c:pt idx="622">
                  <c:v>6.2200000000000006</c:v>
                </c:pt>
                <c:pt idx="623">
                  <c:v>6.2299999999999995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6.2700000000000005</c:v>
                </c:pt>
                <c:pt idx="628">
                  <c:v>6.2799999999999994</c:v>
                </c:pt>
                <c:pt idx="629">
                  <c:v>6.29</c:v>
                </c:pt>
                <c:pt idx="630">
                  <c:v>6.3</c:v>
                </c:pt>
                <c:pt idx="631">
                  <c:v>6.3100000000000005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6.4099999999999993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6.4599999999999991</c:v>
                </c:pt>
                <c:pt idx="647">
                  <c:v>6.4700000000000006</c:v>
                </c:pt>
                <c:pt idx="648">
                  <c:v>6.4799999999999995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6.5200000000000005</c:v>
                </c:pt>
                <c:pt idx="653">
                  <c:v>6.5299999999999994</c:v>
                </c:pt>
                <c:pt idx="654">
                  <c:v>6.5400000000000009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6.5900000000000007</c:v>
                </c:pt>
                <c:pt idx="660">
                  <c:v>6.6</c:v>
                </c:pt>
                <c:pt idx="661">
                  <c:v>6.6099999999999994</c:v>
                </c:pt>
                <c:pt idx="662">
                  <c:v>6.62</c:v>
                </c:pt>
                <c:pt idx="663">
                  <c:v>6.63</c:v>
                </c:pt>
                <c:pt idx="664">
                  <c:v>6.6400000000000006</c:v>
                </c:pt>
                <c:pt idx="665">
                  <c:v>6.65</c:v>
                </c:pt>
                <c:pt idx="666">
                  <c:v>6.6599999999999993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6.7099999999999991</c:v>
                </c:pt>
                <c:pt idx="672">
                  <c:v>6.7200000000000006</c:v>
                </c:pt>
                <c:pt idx="673">
                  <c:v>6.7299999999999995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6.7700000000000005</c:v>
                </c:pt>
                <c:pt idx="678">
                  <c:v>6.7799999999999994</c:v>
                </c:pt>
                <c:pt idx="679">
                  <c:v>6.7900000000000009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6.8400000000000007</c:v>
                </c:pt>
                <c:pt idx="685">
                  <c:v>6.85</c:v>
                </c:pt>
                <c:pt idx="686">
                  <c:v>6.8599999999999994</c:v>
                </c:pt>
                <c:pt idx="687">
                  <c:v>6.87</c:v>
                </c:pt>
                <c:pt idx="688">
                  <c:v>6.88</c:v>
                </c:pt>
                <c:pt idx="689">
                  <c:v>6.8900000000000006</c:v>
                </c:pt>
                <c:pt idx="690">
                  <c:v>6.9</c:v>
                </c:pt>
                <c:pt idx="691">
                  <c:v>6.9099999999999993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6.9599999999999991</c:v>
                </c:pt>
                <c:pt idx="697">
                  <c:v>6.9700000000000006</c:v>
                </c:pt>
                <c:pt idx="698">
                  <c:v>6.9799999999999995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7.0200000000000005</c:v>
                </c:pt>
                <c:pt idx="703">
                  <c:v>7.0299999999999994</c:v>
                </c:pt>
                <c:pt idx="704">
                  <c:v>7.0400000000000009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7.0900000000000007</c:v>
                </c:pt>
                <c:pt idx="710">
                  <c:v>7.1</c:v>
                </c:pt>
                <c:pt idx="711">
                  <c:v>7.1099999999999994</c:v>
                </c:pt>
                <c:pt idx="712">
                  <c:v>7.12</c:v>
                </c:pt>
                <c:pt idx="713">
                  <c:v>7.13</c:v>
                </c:pt>
                <c:pt idx="714">
                  <c:v>7.1400000000000006</c:v>
                </c:pt>
                <c:pt idx="715">
                  <c:v>7.15</c:v>
                </c:pt>
                <c:pt idx="716">
                  <c:v>7.1599999999999993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7.2099999999999991</c:v>
                </c:pt>
                <c:pt idx="722">
                  <c:v>7.2200000000000006</c:v>
                </c:pt>
                <c:pt idx="723">
                  <c:v>7.2299999999999995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7.2700000000000005</c:v>
                </c:pt>
                <c:pt idx="728">
                  <c:v>7.2799999999999994</c:v>
                </c:pt>
                <c:pt idx="729">
                  <c:v>7.2900000000000009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7.3400000000000007</c:v>
                </c:pt>
                <c:pt idx="735">
                  <c:v>7.35</c:v>
                </c:pt>
                <c:pt idx="736">
                  <c:v>7.3599999999999994</c:v>
                </c:pt>
                <c:pt idx="737">
                  <c:v>7.37</c:v>
                </c:pt>
                <c:pt idx="738">
                  <c:v>7.38</c:v>
                </c:pt>
                <c:pt idx="739">
                  <c:v>7.3900000000000006</c:v>
                </c:pt>
                <c:pt idx="740">
                  <c:v>7.4</c:v>
                </c:pt>
                <c:pt idx="741">
                  <c:v>7.4099999999999993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7.4599999999999991</c:v>
                </c:pt>
                <c:pt idx="747">
                  <c:v>7.4700000000000006</c:v>
                </c:pt>
                <c:pt idx="748">
                  <c:v>7.4799999999999995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7.5200000000000005</c:v>
                </c:pt>
                <c:pt idx="753">
                  <c:v>7.5299999999999994</c:v>
                </c:pt>
                <c:pt idx="754">
                  <c:v>7.5400000000000009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7.5900000000000007</c:v>
                </c:pt>
                <c:pt idx="760">
                  <c:v>7.6</c:v>
                </c:pt>
                <c:pt idx="761">
                  <c:v>7.6099999999999994</c:v>
                </c:pt>
                <c:pt idx="762">
                  <c:v>7.62</c:v>
                </c:pt>
                <c:pt idx="763">
                  <c:v>7.63</c:v>
                </c:pt>
                <c:pt idx="764">
                  <c:v>7.6400000000000006</c:v>
                </c:pt>
                <c:pt idx="765">
                  <c:v>7.65</c:v>
                </c:pt>
                <c:pt idx="766">
                  <c:v>7.6599999999999993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7.7099999999999991</c:v>
                </c:pt>
                <c:pt idx="772">
                  <c:v>7.7200000000000006</c:v>
                </c:pt>
                <c:pt idx="773">
                  <c:v>7.7299999999999995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7.7700000000000005</c:v>
                </c:pt>
                <c:pt idx="778">
                  <c:v>7.7799999999999994</c:v>
                </c:pt>
                <c:pt idx="779">
                  <c:v>7.7900000000000009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7.8400000000000007</c:v>
                </c:pt>
                <c:pt idx="785">
                  <c:v>7.85</c:v>
                </c:pt>
                <c:pt idx="786">
                  <c:v>7.8599999999999994</c:v>
                </c:pt>
                <c:pt idx="787">
                  <c:v>7.87</c:v>
                </c:pt>
                <c:pt idx="788">
                  <c:v>7.88</c:v>
                </c:pt>
                <c:pt idx="789">
                  <c:v>7.8900000000000006</c:v>
                </c:pt>
                <c:pt idx="790">
                  <c:v>7.9</c:v>
                </c:pt>
                <c:pt idx="791">
                  <c:v>7.9099999999999993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7.9599999999999991</c:v>
                </c:pt>
                <c:pt idx="797">
                  <c:v>7.9700000000000006</c:v>
                </c:pt>
                <c:pt idx="798">
                  <c:v>7.9799999999999995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8.0400000000000009</c:v>
                </c:pt>
                <c:pt idx="805">
                  <c:v>8.0500000000000007</c:v>
                </c:pt>
                <c:pt idx="806">
                  <c:v>8.0599999999999987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8.120000000000001</c:v>
                </c:pt>
                <c:pt idx="813">
                  <c:v>8.129999999999999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8.1900000000000013</c:v>
                </c:pt>
                <c:pt idx="820">
                  <c:v>8.1999999999999993</c:v>
                </c:pt>
                <c:pt idx="821">
                  <c:v>8.2099999999999991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8.2900000000000009</c:v>
                </c:pt>
                <c:pt idx="830">
                  <c:v>8.3000000000000007</c:v>
                </c:pt>
                <c:pt idx="831">
                  <c:v>8.3099999999999987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8.370000000000001</c:v>
                </c:pt>
                <c:pt idx="838">
                  <c:v>8.379999999999999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8.4400000000000013</c:v>
                </c:pt>
                <c:pt idx="845">
                  <c:v>8.4499999999999993</c:v>
                </c:pt>
                <c:pt idx="846">
                  <c:v>8.4599999999999991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8.5400000000000009</c:v>
                </c:pt>
                <c:pt idx="855">
                  <c:v>8.5500000000000007</c:v>
                </c:pt>
                <c:pt idx="856">
                  <c:v>8.5599999999999987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8.620000000000001</c:v>
                </c:pt>
                <c:pt idx="863">
                  <c:v>8.629999999999999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8.6900000000000013</c:v>
                </c:pt>
                <c:pt idx="870">
                  <c:v>8.6999999999999993</c:v>
                </c:pt>
                <c:pt idx="871">
                  <c:v>8.7099999999999991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8.7900000000000009</c:v>
                </c:pt>
                <c:pt idx="880">
                  <c:v>8.8000000000000007</c:v>
                </c:pt>
                <c:pt idx="881">
                  <c:v>8.8099999999999987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8.870000000000001</c:v>
                </c:pt>
                <c:pt idx="888">
                  <c:v>8.879999999999999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8.9400000000000013</c:v>
                </c:pt>
                <c:pt idx="895">
                  <c:v>8.9499999999999993</c:v>
                </c:pt>
                <c:pt idx="896">
                  <c:v>8.9599999999999991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9.0400000000000009</c:v>
                </c:pt>
                <c:pt idx="905">
                  <c:v>9.0500000000000007</c:v>
                </c:pt>
                <c:pt idx="906">
                  <c:v>9.0599999999999987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9.120000000000001</c:v>
                </c:pt>
                <c:pt idx="913">
                  <c:v>9.129999999999999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9.1900000000000013</c:v>
                </c:pt>
                <c:pt idx="920">
                  <c:v>9.1999999999999993</c:v>
                </c:pt>
                <c:pt idx="921">
                  <c:v>9.2099999999999991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9.2900000000000009</c:v>
                </c:pt>
                <c:pt idx="930">
                  <c:v>9.3000000000000007</c:v>
                </c:pt>
                <c:pt idx="931">
                  <c:v>9.3099999999999987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9.370000000000001</c:v>
                </c:pt>
                <c:pt idx="938">
                  <c:v>9.379999999999999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9.4400000000000013</c:v>
                </c:pt>
                <c:pt idx="945">
                  <c:v>9.4499999999999993</c:v>
                </c:pt>
                <c:pt idx="946">
                  <c:v>9.4599999999999991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9.5400000000000009</c:v>
                </c:pt>
                <c:pt idx="955">
                  <c:v>9.5500000000000007</c:v>
                </c:pt>
                <c:pt idx="956">
                  <c:v>9.5599999999999987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9.620000000000001</c:v>
                </c:pt>
                <c:pt idx="963">
                  <c:v>9.629999999999999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9.6900000000000013</c:v>
                </c:pt>
                <c:pt idx="970">
                  <c:v>9.6999999999999993</c:v>
                </c:pt>
                <c:pt idx="971">
                  <c:v>9.7099999999999991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9.7900000000000009</c:v>
                </c:pt>
                <c:pt idx="980">
                  <c:v>9.8000000000000007</c:v>
                </c:pt>
                <c:pt idx="981">
                  <c:v>9.8099999999999987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9.870000000000001</c:v>
                </c:pt>
                <c:pt idx="988">
                  <c:v>9.879999999999999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9.9400000000000013</c:v>
                </c:pt>
                <c:pt idx="995">
                  <c:v>9.9499999999999993</c:v>
                </c:pt>
                <c:pt idx="996">
                  <c:v>9.9599999999999991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  <c:pt idx="1001">
                  <c:v>10.01</c:v>
                </c:pt>
                <c:pt idx="1002">
                  <c:v>10.02</c:v>
                </c:pt>
                <c:pt idx="1003">
                  <c:v>10.029999999999999</c:v>
                </c:pt>
                <c:pt idx="1004">
                  <c:v>10.040000000000001</c:v>
                </c:pt>
                <c:pt idx="1005">
                  <c:v>10.050000000000001</c:v>
                </c:pt>
                <c:pt idx="1006">
                  <c:v>10.059999999999999</c:v>
                </c:pt>
                <c:pt idx="1007">
                  <c:v>10.07</c:v>
                </c:pt>
                <c:pt idx="1008">
                  <c:v>10.08</c:v>
                </c:pt>
                <c:pt idx="1009">
                  <c:v>10.09</c:v>
                </c:pt>
                <c:pt idx="1010">
                  <c:v>10.1</c:v>
                </c:pt>
                <c:pt idx="1011">
                  <c:v>10.11</c:v>
                </c:pt>
                <c:pt idx="1012">
                  <c:v>10.120000000000001</c:v>
                </c:pt>
                <c:pt idx="1013">
                  <c:v>10.129999999999999</c:v>
                </c:pt>
                <c:pt idx="1014">
                  <c:v>10.14</c:v>
                </c:pt>
                <c:pt idx="1015">
                  <c:v>10.15</c:v>
                </c:pt>
                <c:pt idx="1016">
                  <c:v>10.16</c:v>
                </c:pt>
                <c:pt idx="1017">
                  <c:v>10.17</c:v>
                </c:pt>
                <c:pt idx="1018">
                  <c:v>10.18</c:v>
                </c:pt>
                <c:pt idx="1019">
                  <c:v>10.190000000000001</c:v>
                </c:pt>
                <c:pt idx="1020">
                  <c:v>10.199999999999999</c:v>
                </c:pt>
                <c:pt idx="1021">
                  <c:v>10.209999999999999</c:v>
                </c:pt>
                <c:pt idx="1022">
                  <c:v>10.220000000000001</c:v>
                </c:pt>
                <c:pt idx="1023">
                  <c:v>10.23</c:v>
                </c:pt>
                <c:pt idx="1024">
                  <c:v>10.24</c:v>
                </c:pt>
                <c:pt idx="1025">
                  <c:v>10.25</c:v>
                </c:pt>
                <c:pt idx="1026">
                  <c:v>10.26</c:v>
                </c:pt>
                <c:pt idx="1027">
                  <c:v>10.27</c:v>
                </c:pt>
                <c:pt idx="1028">
                  <c:v>10.28</c:v>
                </c:pt>
                <c:pt idx="1029">
                  <c:v>10.290000000000001</c:v>
                </c:pt>
                <c:pt idx="1030">
                  <c:v>10.3</c:v>
                </c:pt>
                <c:pt idx="1031">
                  <c:v>10.309999999999999</c:v>
                </c:pt>
                <c:pt idx="1032">
                  <c:v>10.32</c:v>
                </c:pt>
                <c:pt idx="1033">
                  <c:v>10.33</c:v>
                </c:pt>
                <c:pt idx="1034">
                  <c:v>10.34</c:v>
                </c:pt>
                <c:pt idx="1035">
                  <c:v>10.35</c:v>
                </c:pt>
                <c:pt idx="1036">
                  <c:v>10.36</c:v>
                </c:pt>
                <c:pt idx="1037">
                  <c:v>10.370000000000001</c:v>
                </c:pt>
                <c:pt idx="1038">
                  <c:v>10.379999999999999</c:v>
                </c:pt>
                <c:pt idx="1039">
                  <c:v>10.39</c:v>
                </c:pt>
                <c:pt idx="1040">
                  <c:v>10.4</c:v>
                </c:pt>
                <c:pt idx="1041">
                  <c:v>10.41</c:v>
                </c:pt>
                <c:pt idx="1042">
                  <c:v>10.42</c:v>
                </c:pt>
                <c:pt idx="1043">
                  <c:v>10.43</c:v>
                </c:pt>
                <c:pt idx="1044">
                  <c:v>10.440000000000001</c:v>
                </c:pt>
                <c:pt idx="1045">
                  <c:v>10.45</c:v>
                </c:pt>
                <c:pt idx="1046">
                  <c:v>10.459999999999999</c:v>
                </c:pt>
                <c:pt idx="1047">
                  <c:v>10.47</c:v>
                </c:pt>
                <c:pt idx="1048">
                  <c:v>10.48</c:v>
                </c:pt>
                <c:pt idx="1049">
                  <c:v>10.49</c:v>
                </c:pt>
                <c:pt idx="1050">
                  <c:v>10.5</c:v>
                </c:pt>
                <c:pt idx="1051">
                  <c:v>10.51</c:v>
                </c:pt>
                <c:pt idx="1052">
                  <c:v>10.52</c:v>
                </c:pt>
                <c:pt idx="1053">
                  <c:v>10.53</c:v>
                </c:pt>
                <c:pt idx="1054">
                  <c:v>10.540000000000001</c:v>
                </c:pt>
                <c:pt idx="1055">
                  <c:v>10.55</c:v>
                </c:pt>
                <c:pt idx="1056">
                  <c:v>10.559999999999999</c:v>
                </c:pt>
                <c:pt idx="1057">
                  <c:v>10.57</c:v>
                </c:pt>
                <c:pt idx="1058">
                  <c:v>10.58</c:v>
                </c:pt>
                <c:pt idx="1059">
                  <c:v>10.59</c:v>
                </c:pt>
                <c:pt idx="1060">
                  <c:v>10.6</c:v>
                </c:pt>
                <c:pt idx="1061">
                  <c:v>10.61</c:v>
                </c:pt>
                <c:pt idx="1062">
                  <c:v>10.620000000000001</c:v>
                </c:pt>
                <c:pt idx="1063">
                  <c:v>10.629999999999999</c:v>
                </c:pt>
                <c:pt idx="1064">
                  <c:v>10.64</c:v>
                </c:pt>
                <c:pt idx="1065">
                  <c:v>10.65</c:v>
                </c:pt>
                <c:pt idx="1066">
                  <c:v>10.66</c:v>
                </c:pt>
                <c:pt idx="1067">
                  <c:v>10.67</c:v>
                </c:pt>
                <c:pt idx="1068">
                  <c:v>10.68</c:v>
                </c:pt>
                <c:pt idx="1069">
                  <c:v>10.690000000000001</c:v>
                </c:pt>
                <c:pt idx="1070">
                  <c:v>10.7</c:v>
                </c:pt>
                <c:pt idx="1071">
                  <c:v>10.709999999999999</c:v>
                </c:pt>
                <c:pt idx="1072">
                  <c:v>10.72</c:v>
                </c:pt>
                <c:pt idx="1073">
                  <c:v>10.73</c:v>
                </c:pt>
                <c:pt idx="1074">
                  <c:v>10.74</c:v>
                </c:pt>
                <c:pt idx="1075">
                  <c:v>10.75</c:v>
                </c:pt>
                <c:pt idx="1076">
                  <c:v>10.76</c:v>
                </c:pt>
                <c:pt idx="1077">
                  <c:v>10.77</c:v>
                </c:pt>
                <c:pt idx="1078">
                  <c:v>10.78</c:v>
                </c:pt>
                <c:pt idx="1079">
                  <c:v>10.790000000000001</c:v>
                </c:pt>
                <c:pt idx="1080">
                  <c:v>10.8</c:v>
                </c:pt>
                <c:pt idx="1081">
                  <c:v>10.809999999999999</c:v>
                </c:pt>
                <c:pt idx="1082">
                  <c:v>10.82</c:v>
                </c:pt>
                <c:pt idx="1083">
                  <c:v>10.83</c:v>
                </c:pt>
                <c:pt idx="1084">
                  <c:v>10.84</c:v>
                </c:pt>
                <c:pt idx="1085">
                  <c:v>10.85</c:v>
                </c:pt>
                <c:pt idx="1086">
                  <c:v>10.86</c:v>
                </c:pt>
                <c:pt idx="1087">
                  <c:v>10.870000000000001</c:v>
                </c:pt>
                <c:pt idx="1088">
                  <c:v>10.879999999999999</c:v>
                </c:pt>
                <c:pt idx="1089">
                  <c:v>10.89</c:v>
                </c:pt>
                <c:pt idx="1090">
                  <c:v>10.9</c:v>
                </c:pt>
                <c:pt idx="1091">
                  <c:v>10.91</c:v>
                </c:pt>
                <c:pt idx="1092">
                  <c:v>10.92</c:v>
                </c:pt>
                <c:pt idx="1093">
                  <c:v>10.93</c:v>
                </c:pt>
                <c:pt idx="1094">
                  <c:v>10.940000000000001</c:v>
                </c:pt>
                <c:pt idx="1095">
                  <c:v>10.95</c:v>
                </c:pt>
                <c:pt idx="1096">
                  <c:v>10.959999999999999</c:v>
                </c:pt>
                <c:pt idx="1097">
                  <c:v>10.97</c:v>
                </c:pt>
                <c:pt idx="1098">
                  <c:v>10.98</c:v>
                </c:pt>
                <c:pt idx="1099">
                  <c:v>10.99</c:v>
                </c:pt>
                <c:pt idx="1100">
                  <c:v>11</c:v>
                </c:pt>
                <c:pt idx="1101">
                  <c:v>11.01</c:v>
                </c:pt>
                <c:pt idx="1102">
                  <c:v>11.02</c:v>
                </c:pt>
                <c:pt idx="1103">
                  <c:v>11.03</c:v>
                </c:pt>
                <c:pt idx="1104">
                  <c:v>11.040000000000001</c:v>
                </c:pt>
                <c:pt idx="1105">
                  <c:v>11.05</c:v>
                </c:pt>
                <c:pt idx="1106">
                  <c:v>11.059999999999999</c:v>
                </c:pt>
                <c:pt idx="1107">
                  <c:v>11.07</c:v>
                </c:pt>
                <c:pt idx="1108">
                  <c:v>11.08</c:v>
                </c:pt>
                <c:pt idx="1109">
                  <c:v>11.09</c:v>
                </c:pt>
                <c:pt idx="1110">
                  <c:v>11.1</c:v>
                </c:pt>
                <c:pt idx="1111">
                  <c:v>11.11</c:v>
                </c:pt>
                <c:pt idx="1112">
                  <c:v>11.120000000000001</c:v>
                </c:pt>
                <c:pt idx="1113">
                  <c:v>11.129999999999999</c:v>
                </c:pt>
                <c:pt idx="1114">
                  <c:v>11.14</c:v>
                </c:pt>
                <c:pt idx="1115">
                  <c:v>11.15</c:v>
                </c:pt>
                <c:pt idx="1116">
                  <c:v>11.16</c:v>
                </c:pt>
                <c:pt idx="1117">
                  <c:v>11.17</c:v>
                </c:pt>
                <c:pt idx="1118">
                  <c:v>11.18</c:v>
                </c:pt>
                <c:pt idx="1119">
                  <c:v>11.190000000000001</c:v>
                </c:pt>
                <c:pt idx="1120">
                  <c:v>11.2</c:v>
                </c:pt>
                <c:pt idx="1121">
                  <c:v>11.209999999999999</c:v>
                </c:pt>
                <c:pt idx="1122">
                  <c:v>11.22</c:v>
                </c:pt>
                <c:pt idx="1123">
                  <c:v>11.23</c:v>
                </c:pt>
                <c:pt idx="1124">
                  <c:v>11.24</c:v>
                </c:pt>
                <c:pt idx="1125">
                  <c:v>11.25</c:v>
                </c:pt>
                <c:pt idx="1126">
                  <c:v>11.26</c:v>
                </c:pt>
                <c:pt idx="1127">
                  <c:v>11.27</c:v>
                </c:pt>
                <c:pt idx="1128">
                  <c:v>11.28</c:v>
                </c:pt>
                <c:pt idx="1129">
                  <c:v>11.290000000000001</c:v>
                </c:pt>
                <c:pt idx="1130">
                  <c:v>11.3</c:v>
                </c:pt>
                <c:pt idx="1131">
                  <c:v>11.309999999999999</c:v>
                </c:pt>
                <c:pt idx="1132">
                  <c:v>11.32</c:v>
                </c:pt>
                <c:pt idx="1133">
                  <c:v>11.33</c:v>
                </c:pt>
                <c:pt idx="1134">
                  <c:v>11.34</c:v>
                </c:pt>
                <c:pt idx="1135">
                  <c:v>11.35</c:v>
                </c:pt>
                <c:pt idx="1136">
                  <c:v>11.36</c:v>
                </c:pt>
                <c:pt idx="1137">
                  <c:v>11.370000000000001</c:v>
                </c:pt>
                <c:pt idx="1138">
                  <c:v>11.379999999999999</c:v>
                </c:pt>
                <c:pt idx="1139">
                  <c:v>11.39</c:v>
                </c:pt>
                <c:pt idx="1140">
                  <c:v>11.4</c:v>
                </c:pt>
                <c:pt idx="1141">
                  <c:v>11.41</c:v>
                </c:pt>
                <c:pt idx="1142">
                  <c:v>11.42</c:v>
                </c:pt>
                <c:pt idx="1143">
                  <c:v>11.43</c:v>
                </c:pt>
                <c:pt idx="1144">
                  <c:v>11.440000000000001</c:v>
                </c:pt>
                <c:pt idx="1145">
                  <c:v>11.45</c:v>
                </c:pt>
                <c:pt idx="1146">
                  <c:v>11.459999999999999</c:v>
                </c:pt>
                <c:pt idx="1147">
                  <c:v>11.47</c:v>
                </c:pt>
                <c:pt idx="1148">
                  <c:v>11.48</c:v>
                </c:pt>
                <c:pt idx="1149">
                  <c:v>11.49</c:v>
                </c:pt>
                <c:pt idx="1150">
                  <c:v>11.5</c:v>
                </c:pt>
                <c:pt idx="1151">
                  <c:v>11.51</c:v>
                </c:pt>
                <c:pt idx="1152">
                  <c:v>11.52</c:v>
                </c:pt>
                <c:pt idx="1153">
                  <c:v>11.53</c:v>
                </c:pt>
                <c:pt idx="1154">
                  <c:v>11.540000000000001</c:v>
                </c:pt>
                <c:pt idx="1155">
                  <c:v>11.55</c:v>
                </c:pt>
                <c:pt idx="1156">
                  <c:v>11.559999999999999</c:v>
                </c:pt>
                <c:pt idx="1157">
                  <c:v>11.57</c:v>
                </c:pt>
                <c:pt idx="1158">
                  <c:v>11.58</c:v>
                </c:pt>
                <c:pt idx="1159">
                  <c:v>11.59</c:v>
                </c:pt>
                <c:pt idx="1160">
                  <c:v>11.6</c:v>
                </c:pt>
                <c:pt idx="1161">
                  <c:v>11.61</c:v>
                </c:pt>
                <c:pt idx="1162">
                  <c:v>11.620000000000001</c:v>
                </c:pt>
                <c:pt idx="1163">
                  <c:v>11.629999999999999</c:v>
                </c:pt>
                <c:pt idx="1164">
                  <c:v>11.64</c:v>
                </c:pt>
                <c:pt idx="1165">
                  <c:v>11.65</c:v>
                </c:pt>
                <c:pt idx="1166">
                  <c:v>11.66</c:v>
                </c:pt>
                <c:pt idx="1167">
                  <c:v>11.67</c:v>
                </c:pt>
                <c:pt idx="1168">
                  <c:v>11.68</c:v>
                </c:pt>
                <c:pt idx="1169">
                  <c:v>11.690000000000001</c:v>
                </c:pt>
                <c:pt idx="1170">
                  <c:v>11.7</c:v>
                </c:pt>
                <c:pt idx="1171">
                  <c:v>11.709999999999999</c:v>
                </c:pt>
                <c:pt idx="1172">
                  <c:v>11.72</c:v>
                </c:pt>
                <c:pt idx="1173">
                  <c:v>11.73</c:v>
                </c:pt>
                <c:pt idx="1174">
                  <c:v>11.74</c:v>
                </c:pt>
                <c:pt idx="1175">
                  <c:v>11.75</c:v>
                </c:pt>
                <c:pt idx="1176">
                  <c:v>11.76</c:v>
                </c:pt>
                <c:pt idx="1177">
                  <c:v>11.77</c:v>
                </c:pt>
                <c:pt idx="1178">
                  <c:v>11.78</c:v>
                </c:pt>
                <c:pt idx="1179">
                  <c:v>11.790000000000001</c:v>
                </c:pt>
                <c:pt idx="1180">
                  <c:v>11.8</c:v>
                </c:pt>
                <c:pt idx="1181">
                  <c:v>11.809999999999999</c:v>
                </c:pt>
                <c:pt idx="1182">
                  <c:v>11.82</c:v>
                </c:pt>
                <c:pt idx="1183">
                  <c:v>11.83</c:v>
                </c:pt>
                <c:pt idx="1184">
                  <c:v>11.84</c:v>
                </c:pt>
                <c:pt idx="1185">
                  <c:v>11.85</c:v>
                </c:pt>
                <c:pt idx="1186">
                  <c:v>11.86</c:v>
                </c:pt>
                <c:pt idx="1187">
                  <c:v>11.870000000000001</c:v>
                </c:pt>
                <c:pt idx="1188">
                  <c:v>11.879999999999999</c:v>
                </c:pt>
                <c:pt idx="1189">
                  <c:v>11.89</c:v>
                </c:pt>
                <c:pt idx="1190">
                  <c:v>11.9</c:v>
                </c:pt>
                <c:pt idx="1191">
                  <c:v>11.91</c:v>
                </c:pt>
                <c:pt idx="1192">
                  <c:v>11.92</c:v>
                </c:pt>
                <c:pt idx="1193">
                  <c:v>11.93</c:v>
                </c:pt>
                <c:pt idx="1194">
                  <c:v>11.940000000000001</c:v>
                </c:pt>
                <c:pt idx="1195">
                  <c:v>11.95</c:v>
                </c:pt>
                <c:pt idx="1196">
                  <c:v>11.959999999999999</c:v>
                </c:pt>
                <c:pt idx="1197">
                  <c:v>11.97</c:v>
                </c:pt>
                <c:pt idx="1198">
                  <c:v>11.98</c:v>
                </c:pt>
                <c:pt idx="1199">
                  <c:v>11.99</c:v>
                </c:pt>
                <c:pt idx="1200">
                  <c:v>12</c:v>
                </c:pt>
                <c:pt idx="1201">
                  <c:v>12.01</c:v>
                </c:pt>
                <c:pt idx="1202">
                  <c:v>12.02</c:v>
                </c:pt>
                <c:pt idx="1203">
                  <c:v>12.03</c:v>
                </c:pt>
                <c:pt idx="1204">
                  <c:v>12.040000000000001</c:v>
                </c:pt>
                <c:pt idx="1205">
                  <c:v>12.05</c:v>
                </c:pt>
                <c:pt idx="1206">
                  <c:v>12.059999999999999</c:v>
                </c:pt>
                <c:pt idx="1207">
                  <c:v>12.07</c:v>
                </c:pt>
                <c:pt idx="1208">
                  <c:v>12.08</c:v>
                </c:pt>
                <c:pt idx="1209">
                  <c:v>12.09</c:v>
                </c:pt>
                <c:pt idx="1210">
                  <c:v>12.1</c:v>
                </c:pt>
                <c:pt idx="1211">
                  <c:v>12.11</c:v>
                </c:pt>
                <c:pt idx="1212">
                  <c:v>12.120000000000001</c:v>
                </c:pt>
                <c:pt idx="1213">
                  <c:v>12.129999999999999</c:v>
                </c:pt>
                <c:pt idx="1214">
                  <c:v>12.14</c:v>
                </c:pt>
                <c:pt idx="1215">
                  <c:v>12.15</c:v>
                </c:pt>
                <c:pt idx="1216">
                  <c:v>12.16</c:v>
                </c:pt>
                <c:pt idx="1217">
                  <c:v>12.17</c:v>
                </c:pt>
                <c:pt idx="1218">
                  <c:v>12.18</c:v>
                </c:pt>
                <c:pt idx="1219">
                  <c:v>12.190000000000001</c:v>
                </c:pt>
                <c:pt idx="1220">
                  <c:v>12.2</c:v>
                </c:pt>
                <c:pt idx="1221">
                  <c:v>12.209999999999999</c:v>
                </c:pt>
                <c:pt idx="1222">
                  <c:v>12.22</c:v>
                </c:pt>
                <c:pt idx="1223">
                  <c:v>12.23</c:v>
                </c:pt>
                <c:pt idx="1224">
                  <c:v>12.24</c:v>
                </c:pt>
                <c:pt idx="1225">
                  <c:v>12.25</c:v>
                </c:pt>
                <c:pt idx="1226">
                  <c:v>12.26</c:v>
                </c:pt>
                <c:pt idx="1227">
                  <c:v>12.27</c:v>
                </c:pt>
                <c:pt idx="1228">
                  <c:v>12.28</c:v>
                </c:pt>
                <c:pt idx="1229">
                  <c:v>12.290000000000001</c:v>
                </c:pt>
                <c:pt idx="1230">
                  <c:v>12.3</c:v>
                </c:pt>
                <c:pt idx="1231">
                  <c:v>12.309999999999999</c:v>
                </c:pt>
                <c:pt idx="1232">
                  <c:v>12.32</c:v>
                </c:pt>
                <c:pt idx="1233">
                  <c:v>12.33</c:v>
                </c:pt>
                <c:pt idx="1234">
                  <c:v>12.34</c:v>
                </c:pt>
                <c:pt idx="1235">
                  <c:v>12.35</c:v>
                </c:pt>
                <c:pt idx="1236">
                  <c:v>12.36</c:v>
                </c:pt>
                <c:pt idx="1237">
                  <c:v>12.370000000000001</c:v>
                </c:pt>
                <c:pt idx="1238">
                  <c:v>12.379999999999999</c:v>
                </c:pt>
                <c:pt idx="1239">
                  <c:v>12.39</c:v>
                </c:pt>
                <c:pt idx="1240">
                  <c:v>12.4</c:v>
                </c:pt>
                <c:pt idx="1241">
                  <c:v>12.41</c:v>
                </c:pt>
                <c:pt idx="1242">
                  <c:v>12.42</c:v>
                </c:pt>
                <c:pt idx="1243">
                  <c:v>12.43</c:v>
                </c:pt>
                <c:pt idx="1244">
                  <c:v>12.440000000000001</c:v>
                </c:pt>
                <c:pt idx="1245">
                  <c:v>12.45</c:v>
                </c:pt>
                <c:pt idx="1246">
                  <c:v>12.459999999999999</c:v>
                </c:pt>
                <c:pt idx="1247">
                  <c:v>12.47</c:v>
                </c:pt>
                <c:pt idx="1248">
                  <c:v>12.48</c:v>
                </c:pt>
                <c:pt idx="1249">
                  <c:v>12.49</c:v>
                </c:pt>
                <c:pt idx="1250">
                  <c:v>12.5</c:v>
                </c:pt>
                <c:pt idx="1251">
                  <c:v>12.51</c:v>
                </c:pt>
                <c:pt idx="1252">
                  <c:v>12.52</c:v>
                </c:pt>
                <c:pt idx="1253">
                  <c:v>12.53</c:v>
                </c:pt>
                <c:pt idx="1254">
                  <c:v>12.540000000000001</c:v>
                </c:pt>
                <c:pt idx="1255">
                  <c:v>12.55</c:v>
                </c:pt>
                <c:pt idx="1256">
                  <c:v>12.559999999999999</c:v>
                </c:pt>
                <c:pt idx="1257">
                  <c:v>12.57</c:v>
                </c:pt>
                <c:pt idx="1258">
                  <c:v>12.58</c:v>
                </c:pt>
                <c:pt idx="1259">
                  <c:v>12.59</c:v>
                </c:pt>
                <c:pt idx="1260">
                  <c:v>12.6</c:v>
                </c:pt>
                <c:pt idx="1261">
                  <c:v>12.61</c:v>
                </c:pt>
                <c:pt idx="1262">
                  <c:v>12.620000000000001</c:v>
                </c:pt>
                <c:pt idx="1263">
                  <c:v>12.629999999999999</c:v>
                </c:pt>
                <c:pt idx="1264">
                  <c:v>12.64</c:v>
                </c:pt>
                <c:pt idx="1265">
                  <c:v>12.65</c:v>
                </c:pt>
                <c:pt idx="1266">
                  <c:v>12.66</c:v>
                </c:pt>
                <c:pt idx="1267">
                  <c:v>12.67</c:v>
                </c:pt>
                <c:pt idx="1268">
                  <c:v>12.68</c:v>
                </c:pt>
                <c:pt idx="1269">
                  <c:v>12.690000000000001</c:v>
                </c:pt>
                <c:pt idx="1270">
                  <c:v>12.7</c:v>
                </c:pt>
                <c:pt idx="1271">
                  <c:v>12.709999999999999</c:v>
                </c:pt>
                <c:pt idx="1272">
                  <c:v>12.72</c:v>
                </c:pt>
                <c:pt idx="1273">
                  <c:v>12.73</c:v>
                </c:pt>
                <c:pt idx="1274">
                  <c:v>12.74</c:v>
                </c:pt>
                <c:pt idx="1275">
                  <c:v>12.75</c:v>
                </c:pt>
                <c:pt idx="1276">
                  <c:v>12.76</c:v>
                </c:pt>
                <c:pt idx="1277">
                  <c:v>12.77</c:v>
                </c:pt>
                <c:pt idx="1278">
                  <c:v>12.78</c:v>
                </c:pt>
                <c:pt idx="1279">
                  <c:v>12.790000000000001</c:v>
                </c:pt>
                <c:pt idx="1280">
                  <c:v>12.8</c:v>
                </c:pt>
                <c:pt idx="1281">
                  <c:v>12.809999999999999</c:v>
                </c:pt>
                <c:pt idx="1282">
                  <c:v>12.819999999999999</c:v>
                </c:pt>
                <c:pt idx="1283">
                  <c:v>12.830000000000002</c:v>
                </c:pt>
                <c:pt idx="1284">
                  <c:v>12.84</c:v>
                </c:pt>
                <c:pt idx="1285">
                  <c:v>12.85</c:v>
                </c:pt>
                <c:pt idx="1286">
                  <c:v>12.86</c:v>
                </c:pt>
                <c:pt idx="1287">
                  <c:v>12.87</c:v>
                </c:pt>
                <c:pt idx="1288">
                  <c:v>12.88</c:v>
                </c:pt>
                <c:pt idx="1289">
                  <c:v>12.89</c:v>
                </c:pt>
                <c:pt idx="1290">
                  <c:v>12.9</c:v>
                </c:pt>
                <c:pt idx="1291">
                  <c:v>12.91</c:v>
                </c:pt>
                <c:pt idx="1292">
                  <c:v>12.919999999999998</c:v>
                </c:pt>
                <c:pt idx="1293">
                  <c:v>12.930000000000001</c:v>
                </c:pt>
                <c:pt idx="1294">
                  <c:v>12.940000000000001</c:v>
                </c:pt>
                <c:pt idx="1295">
                  <c:v>12.95</c:v>
                </c:pt>
                <c:pt idx="1296">
                  <c:v>12.959999999999999</c:v>
                </c:pt>
                <c:pt idx="1297">
                  <c:v>12.969999999999999</c:v>
                </c:pt>
                <c:pt idx="1298">
                  <c:v>12.98</c:v>
                </c:pt>
                <c:pt idx="1299">
                  <c:v>12.99</c:v>
                </c:pt>
                <c:pt idx="1300">
                  <c:v>13</c:v>
                </c:pt>
                <c:pt idx="1301">
                  <c:v>13.01</c:v>
                </c:pt>
                <c:pt idx="1302">
                  <c:v>13.02</c:v>
                </c:pt>
                <c:pt idx="1303">
                  <c:v>13.030000000000001</c:v>
                </c:pt>
                <c:pt idx="1304">
                  <c:v>13.040000000000001</c:v>
                </c:pt>
                <c:pt idx="1305">
                  <c:v>13.05</c:v>
                </c:pt>
                <c:pt idx="1306">
                  <c:v>13.059999999999999</c:v>
                </c:pt>
                <c:pt idx="1307">
                  <c:v>13.069999999999999</c:v>
                </c:pt>
                <c:pt idx="1308">
                  <c:v>13.080000000000002</c:v>
                </c:pt>
                <c:pt idx="1309">
                  <c:v>13.09</c:v>
                </c:pt>
                <c:pt idx="1310">
                  <c:v>13.1</c:v>
                </c:pt>
                <c:pt idx="1311">
                  <c:v>13.11</c:v>
                </c:pt>
                <c:pt idx="1312">
                  <c:v>13.12</c:v>
                </c:pt>
                <c:pt idx="1313">
                  <c:v>13.13</c:v>
                </c:pt>
                <c:pt idx="1314">
                  <c:v>13.14</c:v>
                </c:pt>
                <c:pt idx="1315">
                  <c:v>13.15</c:v>
                </c:pt>
                <c:pt idx="1316">
                  <c:v>13.16</c:v>
                </c:pt>
                <c:pt idx="1317">
                  <c:v>13.169999999999998</c:v>
                </c:pt>
                <c:pt idx="1318">
                  <c:v>13.180000000000001</c:v>
                </c:pt>
                <c:pt idx="1319">
                  <c:v>13.190000000000001</c:v>
                </c:pt>
                <c:pt idx="1320">
                  <c:v>13.2</c:v>
                </c:pt>
                <c:pt idx="1321">
                  <c:v>13.209999999999999</c:v>
                </c:pt>
                <c:pt idx="1322">
                  <c:v>13.219999999999999</c:v>
                </c:pt>
                <c:pt idx="1323">
                  <c:v>13.23</c:v>
                </c:pt>
                <c:pt idx="1324">
                  <c:v>13.24</c:v>
                </c:pt>
                <c:pt idx="1325">
                  <c:v>13.25</c:v>
                </c:pt>
                <c:pt idx="1326">
                  <c:v>13.26</c:v>
                </c:pt>
                <c:pt idx="1327">
                  <c:v>13.27</c:v>
                </c:pt>
                <c:pt idx="1328">
                  <c:v>13.280000000000001</c:v>
                </c:pt>
                <c:pt idx="1329">
                  <c:v>13.290000000000001</c:v>
                </c:pt>
                <c:pt idx="1330">
                  <c:v>13.3</c:v>
                </c:pt>
                <c:pt idx="1331">
                  <c:v>13.309999999999999</c:v>
                </c:pt>
                <c:pt idx="1332">
                  <c:v>13.319999999999999</c:v>
                </c:pt>
                <c:pt idx="1333">
                  <c:v>13.330000000000002</c:v>
                </c:pt>
                <c:pt idx="1334">
                  <c:v>13.34</c:v>
                </c:pt>
                <c:pt idx="1335">
                  <c:v>13.35</c:v>
                </c:pt>
                <c:pt idx="1336">
                  <c:v>13.36</c:v>
                </c:pt>
                <c:pt idx="1337">
                  <c:v>13.37</c:v>
                </c:pt>
                <c:pt idx="1338">
                  <c:v>13.38</c:v>
                </c:pt>
                <c:pt idx="1339">
                  <c:v>13.39</c:v>
                </c:pt>
                <c:pt idx="1340">
                  <c:v>13.4</c:v>
                </c:pt>
                <c:pt idx="1341">
                  <c:v>13.41</c:v>
                </c:pt>
                <c:pt idx="1342">
                  <c:v>13.419999999999998</c:v>
                </c:pt>
                <c:pt idx="1343">
                  <c:v>13.430000000000001</c:v>
                </c:pt>
                <c:pt idx="1344">
                  <c:v>13.440000000000001</c:v>
                </c:pt>
                <c:pt idx="1345">
                  <c:v>13.45</c:v>
                </c:pt>
                <c:pt idx="1346">
                  <c:v>13.459999999999999</c:v>
                </c:pt>
                <c:pt idx="1347">
                  <c:v>13.469999999999999</c:v>
                </c:pt>
                <c:pt idx="1348">
                  <c:v>13.48</c:v>
                </c:pt>
                <c:pt idx="1349">
                  <c:v>13.49</c:v>
                </c:pt>
                <c:pt idx="1350">
                  <c:v>13.5</c:v>
                </c:pt>
                <c:pt idx="1351">
                  <c:v>13.51</c:v>
                </c:pt>
                <c:pt idx="1352">
                  <c:v>13.52</c:v>
                </c:pt>
                <c:pt idx="1353">
                  <c:v>13.530000000000001</c:v>
                </c:pt>
                <c:pt idx="1354">
                  <c:v>13.540000000000001</c:v>
                </c:pt>
                <c:pt idx="1355">
                  <c:v>13.55</c:v>
                </c:pt>
                <c:pt idx="1356">
                  <c:v>13.559999999999999</c:v>
                </c:pt>
                <c:pt idx="1357">
                  <c:v>13.569999999999999</c:v>
                </c:pt>
                <c:pt idx="1358">
                  <c:v>13.580000000000002</c:v>
                </c:pt>
                <c:pt idx="1359">
                  <c:v>13.59</c:v>
                </c:pt>
                <c:pt idx="1360">
                  <c:v>13.6</c:v>
                </c:pt>
                <c:pt idx="1361">
                  <c:v>13.61</c:v>
                </c:pt>
                <c:pt idx="1362">
                  <c:v>13.62</c:v>
                </c:pt>
                <c:pt idx="1363">
                  <c:v>13.63</c:v>
                </c:pt>
                <c:pt idx="1364">
                  <c:v>13.64</c:v>
                </c:pt>
                <c:pt idx="1365">
                  <c:v>13.65</c:v>
                </c:pt>
                <c:pt idx="1366">
                  <c:v>13.66</c:v>
                </c:pt>
                <c:pt idx="1367">
                  <c:v>13.669999999999998</c:v>
                </c:pt>
                <c:pt idx="1368">
                  <c:v>13.680000000000001</c:v>
                </c:pt>
                <c:pt idx="1369">
                  <c:v>13.690000000000001</c:v>
                </c:pt>
                <c:pt idx="1370">
                  <c:v>13.7</c:v>
                </c:pt>
                <c:pt idx="1371">
                  <c:v>13.709999999999999</c:v>
                </c:pt>
                <c:pt idx="1372">
                  <c:v>13.719999999999999</c:v>
                </c:pt>
                <c:pt idx="1373">
                  <c:v>13.73</c:v>
                </c:pt>
              </c:numCache>
            </c:numRef>
          </c:xVal>
          <c:yVal>
            <c:numRef>
              <c:f>'16 MeV PDDs'!$C$5:$C$1378</c:f>
              <c:numCache>
                <c:formatCode>0.0%</c:formatCode>
                <c:ptCount val="1374"/>
                <c:pt idx="0">
                  <c:v>0.91691691691691679</c:v>
                </c:pt>
                <c:pt idx="1">
                  <c:v>0.91791791791791788</c:v>
                </c:pt>
                <c:pt idx="2">
                  <c:v>0.91791791791791788</c:v>
                </c:pt>
                <c:pt idx="3">
                  <c:v>0.91891891891891886</c:v>
                </c:pt>
                <c:pt idx="4">
                  <c:v>0.91991991991991995</c:v>
                </c:pt>
                <c:pt idx="5">
                  <c:v>0.91991991991991995</c:v>
                </c:pt>
                <c:pt idx="6">
                  <c:v>0.92092092092092082</c:v>
                </c:pt>
                <c:pt idx="7">
                  <c:v>0.92192192192192179</c:v>
                </c:pt>
                <c:pt idx="8">
                  <c:v>0.92192192192192179</c:v>
                </c:pt>
                <c:pt idx="9">
                  <c:v>0.92292292292292288</c:v>
                </c:pt>
                <c:pt idx="10">
                  <c:v>0.92292292292292288</c:v>
                </c:pt>
                <c:pt idx="11">
                  <c:v>0.92392392392392386</c:v>
                </c:pt>
                <c:pt idx="12">
                  <c:v>0.92492492492492495</c:v>
                </c:pt>
                <c:pt idx="13">
                  <c:v>0.92592592592592582</c:v>
                </c:pt>
                <c:pt idx="14">
                  <c:v>0.9269269269269268</c:v>
                </c:pt>
                <c:pt idx="15">
                  <c:v>0.9269269269269268</c:v>
                </c:pt>
                <c:pt idx="16">
                  <c:v>0.92792792792792789</c:v>
                </c:pt>
                <c:pt idx="17">
                  <c:v>0.92892892892892887</c:v>
                </c:pt>
                <c:pt idx="18">
                  <c:v>0.92992992992992995</c:v>
                </c:pt>
                <c:pt idx="19">
                  <c:v>0.93093093093093093</c:v>
                </c:pt>
                <c:pt idx="20">
                  <c:v>0.9319319319319318</c:v>
                </c:pt>
                <c:pt idx="21">
                  <c:v>0.93293293293293289</c:v>
                </c:pt>
                <c:pt idx="22">
                  <c:v>0.93393393393393387</c:v>
                </c:pt>
                <c:pt idx="23">
                  <c:v>0.93493493493493496</c:v>
                </c:pt>
                <c:pt idx="24">
                  <c:v>0.93593593593593594</c:v>
                </c:pt>
                <c:pt idx="25">
                  <c:v>0.9369369369369368</c:v>
                </c:pt>
                <c:pt idx="26">
                  <c:v>0.93793793793793789</c:v>
                </c:pt>
                <c:pt idx="27">
                  <c:v>0.93893893893893887</c:v>
                </c:pt>
                <c:pt idx="28">
                  <c:v>0.93993993993993996</c:v>
                </c:pt>
                <c:pt idx="29">
                  <c:v>0.94094094094094094</c:v>
                </c:pt>
                <c:pt idx="30">
                  <c:v>0.94194194194194181</c:v>
                </c:pt>
                <c:pt idx="31">
                  <c:v>0.9429429429429429</c:v>
                </c:pt>
                <c:pt idx="32">
                  <c:v>0.94394394394394388</c:v>
                </c:pt>
                <c:pt idx="33">
                  <c:v>0.94494494494494496</c:v>
                </c:pt>
                <c:pt idx="34">
                  <c:v>0.94594594594594594</c:v>
                </c:pt>
                <c:pt idx="35">
                  <c:v>0.94694694694694681</c:v>
                </c:pt>
                <c:pt idx="36">
                  <c:v>0.9479479479479479</c:v>
                </c:pt>
                <c:pt idx="37">
                  <c:v>0.9479479479479479</c:v>
                </c:pt>
                <c:pt idx="38">
                  <c:v>0.94894894894894888</c:v>
                </c:pt>
                <c:pt idx="39">
                  <c:v>0.94994994994994997</c:v>
                </c:pt>
                <c:pt idx="40">
                  <c:v>0.95095095095095095</c:v>
                </c:pt>
                <c:pt idx="41">
                  <c:v>0.95095095095095095</c:v>
                </c:pt>
                <c:pt idx="42">
                  <c:v>0.95195195195195181</c:v>
                </c:pt>
                <c:pt idx="43">
                  <c:v>0.9529529529529529</c:v>
                </c:pt>
                <c:pt idx="44">
                  <c:v>0.95395395395395388</c:v>
                </c:pt>
                <c:pt idx="45">
                  <c:v>0.95495495495495497</c:v>
                </c:pt>
                <c:pt idx="46">
                  <c:v>0.95495495495495497</c:v>
                </c:pt>
                <c:pt idx="47">
                  <c:v>0.95595595595595595</c:v>
                </c:pt>
                <c:pt idx="48">
                  <c:v>0.95695695695695682</c:v>
                </c:pt>
                <c:pt idx="49">
                  <c:v>0.95695695695695682</c:v>
                </c:pt>
                <c:pt idx="50">
                  <c:v>0.95795795795795791</c:v>
                </c:pt>
                <c:pt idx="51">
                  <c:v>0.95895895895895888</c:v>
                </c:pt>
                <c:pt idx="52">
                  <c:v>0.95895895895895888</c:v>
                </c:pt>
                <c:pt idx="53">
                  <c:v>0.95995995995995997</c:v>
                </c:pt>
                <c:pt idx="54">
                  <c:v>0.95995995995995997</c:v>
                </c:pt>
                <c:pt idx="55">
                  <c:v>0.96096096096096095</c:v>
                </c:pt>
                <c:pt idx="56">
                  <c:v>0.96196196196196182</c:v>
                </c:pt>
                <c:pt idx="57">
                  <c:v>0.96196196196196182</c:v>
                </c:pt>
                <c:pt idx="58">
                  <c:v>0.96296296296296291</c:v>
                </c:pt>
                <c:pt idx="59">
                  <c:v>0.96296296296296291</c:v>
                </c:pt>
                <c:pt idx="60">
                  <c:v>0.96396396396396389</c:v>
                </c:pt>
                <c:pt idx="61">
                  <c:v>0.96396396396396389</c:v>
                </c:pt>
                <c:pt idx="62">
                  <c:v>0.96496496496496498</c:v>
                </c:pt>
                <c:pt idx="63">
                  <c:v>0.96496496496496498</c:v>
                </c:pt>
                <c:pt idx="64">
                  <c:v>0.96496496496496498</c:v>
                </c:pt>
                <c:pt idx="65">
                  <c:v>0.96496496496496498</c:v>
                </c:pt>
                <c:pt idx="66">
                  <c:v>0.96596596596596596</c:v>
                </c:pt>
                <c:pt idx="67">
                  <c:v>0.96596596596596596</c:v>
                </c:pt>
                <c:pt idx="68">
                  <c:v>0.96596596596596596</c:v>
                </c:pt>
                <c:pt idx="69">
                  <c:v>0.96696696696696682</c:v>
                </c:pt>
                <c:pt idx="70">
                  <c:v>0.96696696696696682</c:v>
                </c:pt>
                <c:pt idx="71">
                  <c:v>0.96696696696696682</c:v>
                </c:pt>
                <c:pt idx="72">
                  <c:v>0.96696696696696682</c:v>
                </c:pt>
                <c:pt idx="73">
                  <c:v>0.96796796796796791</c:v>
                </c:pt>
                <c:pt idx="74">
                  <c:v>0.96796796796796791</c:v>
                </c:pt>
                <c:pt idx="75">
                  <c:v>0.96896896896896889</c:v>
                </c:pt>
                <c:pt idx="76">
                  <c:v>0.96896896896896889</c:v>
                </c:pt>
                <c:pt idx="77">
                  <c:v>0.96896896896896889</c:v>
                </c:pt>
                <c:pt idx="78">
                  <c:v>0.96996996996996998</c:v>
                </c:pt>
                <c:pt idx="79">
                  <c:v>0.96996996996996998</c:v>
                </c:pt>
                <c:pt idx="80">
                  <c:v>0.97097097097097096</c:v>
                </c:pt>
                <c:pt idx="81">
                  <c:v>0.97097097097097096</c:v>
                </c:pt>
                <c:pt idx="82">
                  <c:v>0.97197197197197183</c:v>
                </c:pt>
                <c:pt idx="83">
                  <c:v>0.97197197197197183</c:v>
                </c:pt>
                <c:pt idx="84">
                  <c:v>0.97197197197197183</c:v>
                </c:pt>
                <c:pt idx="85">
                  <c:v>0.97297297297297292</c:v>
                </c:pt>
                <c:pt idx="86">
                  <c:v>0.97297297297297292</c:v>
                </c:pt>
                <c:pt idx="87">
                  <c:v>0.97397397397397389</c:v>
                </c:pt>
                <c:pt idx="88">
                  <c:v>0.97397397397397389</c:v>
                </c:pt>
                <c:pt idx="89">
                  <c:v>0.97497497497497498</c:v>
                </c:pt>
                <c:pt idx="90">
                  <c:v>0.97497497497497498</c:v>
                </c:pt>
                <c:pt idx="91">
                  <c:v>0.97597597597597596</c:v>
                </c:pt>
                <c:pt idx="92">
                  <c:v>0.97597597597597596</c:v>
                </c:pt>
                <c:pt idx="93">
                  <c:v>0.97597597597597596</c:v>
                </c:pt>
                <c:pt idx="94">
                  <c:v>0.97697697697697683</c:v>
                </c:pt>
                <c:pt idx="95">
                  <c:v>0.97697697697697683</c:v>
                </c:pt>
                <c:pt idx="96">
                  <c:v>0.97797797797797792</c:v>
                </c:pt>
                <c:pt idx="97">
                  <c:v>0.97797797797797792</c:v>
                </c:pt>
                <c:pt idx="98">
                  <c:v>0.9789789789789789</c:v>
                </c:pt>
                <c:pt idx="99">
                  <c:v>0.9789789789789789</c:v>
                </c:pt>
                <c:pt idx="100">
                  <c:v>0.9789789789789789</c:v>
                </c:pt>
                <c:pt idx="101">
                  <c:v>0.97997997997997999</c:v>
                </c:pt>
                <c:pt idx="102">
                  <c:v>0.97997997997997999</c:v>
                </c:pt>
                <c:pt idx="103">
                  <c:v>0.98098098098098097</c:v>
                </c:pt>
                <c:pt idx="104">
                  <c:v>0.98098098098098097</c:v>
                </c:pt>
                <c:pt idx="105">
                  <c:v>0.98198198198198183</c:v>
                </c:pt>
                <c:pt idx="106">
                  <c:v>0.98198198198198183</c:v>
                </c:pt>
                <c:pt idx="107">
                  <c:v>0.98298298298298292</c:v>
                </c:pt>
                <c:pt idx="108">
                  <c:v>0.98298298298298292</c:v>
                </c:pt>
                <c:pt idx="109">
                  <c:v>0.98298298298298292</c:v>
                </c:pt>
                <c:pt idx="110">
                  <c:v>0.98298298298298292</c:v>
                </c:pt>
                <c:pt idx="111">
                  <c:v>0.98298298298298292</c:v>
                </c:pt>
                <c:pt idx="112">
                  <c:v>0.9839839839839839</c:v>
                </c:pt>
                <c:pt idx="113">
                  <c:v>0.9839839839839839</c:v>
                </c:pt>
                <c:pt idx="114">
                  <c:v>0.9839839839839839</c:v>
                </c:pt>
                <c:pt idx="115">
                  <c:v>0.9839839839839839</c:v>
                </c:pt>
                <c:pt idx="116">
                  <c:v>0.9839839839839839</c:v>
                </c:pt>
                <c:pt idx="117">
                  <c:v>0.9839839839839839</c:v>
                </c:pt>
                <c:pt idx="118">
                  <c:v>0.9839839839839839</c:v>
                </c:pt>
                <c:pt idx="119">
                  <c:v>0.98498498498498499</c:v>
                </c:pt>
                <c:pt idx="120">
                  <c:v>0.98498498498498499</c:v>
                </c:pt>
                <c:pt idx="121">
                  <c:v>0.98498498498498499</c:v>
                </c:pt>
                <c:pt idx="122">
                  <c:v>0.98498498498498499</c:v>
                </c:pt>
                <c:pt idx="123">
                  <c:v>0.98498498498498499</c:v>
                </c:pt>
                <c:pt idx="124">
                  <c:v>0.98498498498498499</c:v>
                </c:pt>
                <c:pt idx="125">
                  <c:v>0.98498498498498499</c:v>
                </c:pt>
                <c:pt idx="126">
                  <c:v>0.98598598598598597</c:v>
                </c:pt>
                <c:pt idx="127">
                  <c:v>0.98598598598598597</c:v>
                </c:pt>
                <c:pt idx="128">
                  <c:v>0.98598598598598597</c:v>
                </c:pt>
                <c:pt idx="129">
                  <c:v>0.98598598598598597</c:v>
                </c:pt>
                <c:pt idx="130">
                  <c:v>0.98598598598598597</c:v>
                </c:pt>
                <c:pt idx="131">
                  <c:v>0.98698698698698684</c:v>
                </c:pt>
                <c:pt idx="132">
                  <c:v>0.98698698698698684</c:v>
                </c:pt>
                <c:pt idx="133">
                  <c:v>0.98698698698698684</c:v>
                </c:pt>
                <c:pt idx="134">
                  <c:v>0.98698698698698684</c:v>
                </c:pt>
                <c:pt idx="135">
                  <c:v>0.98798798798798793</c:v>
                </c:pt>
                <c:pt idx="136">
                  <c:v>0.98798798798798793</c:v>
                </c:pt>
                <c:pt idx="137">
                  <c:v>0.98798798798798793</c:v>
                </c:pt>
                <c:pt idx="138">
                  <c:v>0.98798798798798793</c:v>
                </c:pt>
                <c:pt idx="139">
                  <c:v>0.98798798798798793</c:v>
                </c:pt>
                <c:pt idx="140">
                  <c:v>0.9889889889889889</c:v>
                </c:pt>
                <c:pt idx="141">
                  <c:v>0.9889889889889889</c:v>
                </c:pt>
                <c:pt idx="142">
                  <c:v>0.9889889889889889</c:v>
                </c:pt>
                <c:pt idx="143">
                  <c:v>0.9889889889889889</c:v>
                </c:pt>
                <c:pt idx="144">
                  <c:v>0.9889889889889889</c:v>
                </c:pt>
                <c:pt idx="145">
                  <c:v>0.98998998998998999</c:v>
                </c:pt>
                <c:pt idx="146">
                  <c:v>0.98998998998998999</c:v>
                </c:pt>
                <c:pt idx="147">
                  <c:v>0.98998998998998999</c:v>
                </c:pt>
                <c:pt idx="148">
                  <c:v>0.98998998998998999</c:v>
                </c:pt>
                <c:pt idx="149">
                  <c:v>0.98998998998998999</c:v>
                </c:pt>
                <c:pt idx="150">
                  <c:v>0.98998998998998999</c:v>
                </c:pt>
                <c:pt idx="151">
                  <c:v>0.98998998998998999</c:v>
                </c:pt>
                <c:pt idx="152">
                  <c:v>0.98998998998998999</c:v>
                </c:pt>
                <c:pt idx="153">
                  <c:v>0.98998998998998999</c:v>
                </c:pt>
                <c:pt idx="154">
                  <c:v>0.98998998998998999</c:v>
                </c:pt>
                <c:pt idx="155">
                  <c:v>0.98998998998998999</c:v>
                </c:pt>
                <c:pt idx="156">
                  <c:v>0.99099099099099097</c:v>
                </c:pt>
                <c:pt idx="157">
                  <c:v>0.99099099099099097</c:v>
                </c:pt>
                <c:pt idx="158">
                  <c:v>0.99099099099099097</c:v>
                </c:pt>
                <c:pt idx="159">
                  <c:v>0.99099099099099097</c:v>
                </c:pt>
                <c:pt idx="160">
                  <c:v>0.99099099099099097</c:v>
                </c:pt>
                <c:pt idx="161">
                  <c:v>0.99099099099099097</c:v>
                </c:pt>
                <c:pt idx="162">
                  <c:v>0.99099099099099097</c:v>
                </c:pt>
                <c:pt idx="163">
                  <c:v>0.99099099099099097</c:v>
                </c:pt>
                <c:pt idx="164">
                  <c:v>0.99199199199199184</c:v>
                </c:pt>
                <c:pt idx="165">
                  <c:v>0.99199199199199184</c:v>
                </c:pt>
                <c:pt idx="166">
                  <c:v>0.99199199199199184</c:v>
                </c:pt>
                <c:pt idx="167">
                  <c:v>0.99199199199199184</c:v>
                </c:pt>
                <c:pt idx="168">
                  <c:v>0.99199199199199184</c:v>
                </c:pt>
                <c:pt idx="169">
                  <c:v>0.99199199199199184</c:v>
                </c:pt>
                <c:pt idx="170">
                  <c:v>0.99199199199199184</c:v>
                </c:pt>
                <c:pt idx="171">
                  <c:v>0.99299299299299293</c:v>
                </c:pt>
                <c:pt idx="172">
                  <c:v>0.99299299299299293</c:v>
                </c:pt>
                <c:pt idx="173">
                  <c:v>0.99299299299299293</c:v>
                </c:pt>
                <c:pt idx="174">
                  <c:v>0.99399399399399391</c:v>
                </c:pt>
                <c:pt idx="175">
                  <c:v>0.99399399399399391</c:v>
                </c:pt>
                <c:pt idx="176">
                  <c:v>0.99399399399399391</c:v>
                </c:pt>
                <c:pt idx="177">
                  <c:v>0.99399399399399391</c:v>
                </c:pt>
                <c:pt idx="178">
                  <c:v>0.994994994994995</c:v>
                </c:pt>
                <c:pt idx="179">
                  <c:v>0.994994994994995</c:v>
                </c:pt>
                <c:pt idx="180">
                  <c:v>0.994994994994995</c:v>
                </c:pt>
                <c:pt idx="181">
                  <c:v>0.994994994994995</c:v>
                </c:pt>
                <c:pt idx="182">
                  <c:v>0.994994994994995</c:v>
                </c:pt>
                <c:pt idx="183">
                  <c:v>0.994994994994995</c:v>
                </c:pt>
                <c:pt idx="184">
                  <c:v>0.994994994994995</c:v>
                </c:pt>
                <c:pt idx="185">
                  <c:v>0.99599599599599598</c:v>
                </c:pt>
                <c:pt idx="186">
                  <c:v>0.99599599599599598</c:v>
                </c:pt>
                <c:pt idx="187">
                  <c:v>0.99599599599599598</c:v>
                </c:pt>
                <c:pt idx="188">
                  <c:v>0.99599599599599598</c:v>
                </c:pt>
                <c:pt idx="189">
                  <c:v>0.99599599599599598</c:v>
                </c:pt>
                <c:pt idx="190">
                  <c:v>0.99599599599599598</c:v>
                </c:pt>
                <c:pt idx="191">
                  <c:v>0.99599599599599598</c:v>
                </c:pt>
                <c:pt idx="192">
                  <c:v>0.99599599599599598</c:v>
                </c:pt>
                <c:pt idx="193">
                  <c:v>0.99599599599599598</c:v>
                </c:pt>
                <c:pt idx="194">
                  <c:v>0.99599599599599598</c:v>
                </c:pt>
                <c:pt idx="195">
                  <c:v>0.99599599599599598</c:v>
                </c:pt>
                <c:pt idx="196">
                  <c:v>0.99599599599599598</c:v>
                </c:pt>
                <c:pt idx="197">
                  <c:v>0.99699699699699684</c:v>
                </c:pt>
                <c:pt idx="198">
                  <c:v>0.99699699699699684</c:v>
                </c:pt>
                <c:pt idx="199">
                  <c:v>0.99699699699699684</c:v>
                </c:pt>
                <c:pt idx="200">
                  <c:v>0.99699699699699684</c:v>
                </c:pt>
                <c:pt idx="201">
                  <c:v>0.99699699699699684</c:v>
                </c:pt>
                <c:pt idx="202">
                  <c:v>0.99699699699699684</c:v>
                </c:pt>
                <c:pt idx="203">
                  <c:v>0.99699699699699684</c:v>
                </c:pt>
                <c:pt idx="204">
                  <c:v>0.99699699699699684</c:v>
                </c:pt>
                <c:pt idx="205">
                  <c:v>0.99699699699699684</c:v>
                </c:pt>
                <c:pt idx="206">
                  <c:v>0.99699699699699684</c:v>
                </c:pt>
                <c:pt idx="207">
                  <c:v>0.99699699699699684</c:v>
                </c:pt>
                <c:pt idx="208">
                  <c:v>0.99699699699699684</c:v>
                </c:pt>
                <c:pt idx="209">
                  <c:v>0.99699699699699684</c:v>
                </c:pt>
                <c:pt idx="210">
                  <c:v>0.99699699699699684</c:v>
                </c:pt>
                <c:pt idx="211">
                  <c:v>0.99699699699699684</c:v>
                </c:pt>
                <c:pt idx="212">
                  <c:v>0.99699699699699684</c:v>
                </c:pt>
                <c:pt idx="213">
                  <c:v>0.99699699699699684</c:v>
                </c:pt>
                <c:pt idx="214">
                  <c:v>0.99699699699699684</c:v>
                </c:pt>
                <c:pt idx="215">
                  <c:v>0.99699699699699684</c:v>
                </c:pt>
                <c:pt idx="216">
                  <c:v>0.99699699699699684</c:v>
                </c:pt>
                <c:pt idx="217">
                  <c:v>0.99699699699699684</c:v>
                </c:pt>
                <c:pt idx="218">
                  <c:v>0.99799799799799793</c:v>
                </c:pt>
                <c:pt idx="219">
                  <c:v>0.99799799799799793</c:v>
                </c:pt>
                <c:pt idx="220">
                  <c:v>0.99799799799799793</c:v>
                </c:pt>
                <c:pt idx="221">
                  <c:v>0.99799799799799793</c:v>
                </c:pt>
                <c:pt idx="222">
                  <c:v>0.99799799799799793</c:v>
                </c:pt>
                <c:pt idx="223">
                  <c:v>0.99799799799799793</c:v>
                </c:pt>
                <c:pt idx="224">
                  <c:v>0.99899899899899891</c:v>
                </c:pt>
                <c:pt idx="225">
                  <c:v>0.99899899899899891</c:v>
                </c:pt>
                <c:pt idx="226">
                  <c:v>0.99899899899899891</c:v>
                </c:pt>
                <c:pt idx="227">
                  <c:v>0.99899899899899891</c:v>
                </c:pt>
                <c:pt idx="228">
                  <c:v>0.99899899899899891</c:v>
                </c:pt>
                <c:pt idx="229">
                  <c:v>0.99899899899899891</c:v>
                </c:pt>
                <c:pt idx="230">
                  <c:v>0.99899899899899891</c:v>
                </c:pt>
                <c:pt idx="231">
                  <c:v>0.99899899899899891</c:v>
                </c:pt>
                <c:pt idx="232">
                  <c:v>0.99899899899899891</c:v>
                </c:pt>
                <c:pt idx="233">
                  <c:v>0.99899899899899891</c:v>
                </c:pt>
                <c:pt idx="234">
                  <c:v>0.99899899899899891</c:v>
                </c:pt>
                <c:pt idx="235">
                  <c:v>0.99899899899899891</c:v>
                </c:pt>
                <c:pt idx="236">
                  <c:v>0.99899899899899891</c:v>
                </c:pt>
                <c:pt idx="237">
                  <c:v>0.99899899899899891</c:v>
                </c:pt>
                <c:pt idx="238">
                  <c:v>0.99899899899899891</c:v>
                </c:pt>
                <c:pt idx="239">
                  <c:v>0.99899899899899891</c:v>
                </c:pt>
                <c:pt idx="240">
                  <c:v>0.99899899899899891</c:v>
                </c:pt>
                <c:pt idx="241">
                  <c:v>0.99899899899899891</c:v>
                </c:pt>
                <c:pt idx="242">
                  <c:v>0.99899899899899891</c:v>
                </c:pt>
                <c:pt idx="243">
                  <c:v>0.99899899899899891</c:v>
                </c:pt>
                <c:pt idx="244">
                  <c:v>0.99899899899899891</c:v>
                </c:pt>
                <c:pt idx="245">
                  <c:v>0.99899899899899891</c:v>
                </c:pt>
                <c:pt idx="246">
                  <c:v>0.99899899899899891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0.99899899899899891</c:v>
                </c:pt>
                <c:pt idx="308">
                  <c:v>0.99899899899899891</c:v>
                </c:pt>
                <c:pt idx="309">
                  <c:v>0.99899899899899891</c:v>
                </c:pt>
                <c:pt idx="310">
                  <c:v>0.99899899899899891</c:v>
                </c:pt>
                <c:pt idx="311">
                  <c:v>0.99899899899899891</c:v>
                </c:pt>
                <c:pt idx="312">
                  <c:v>0.99899899899899891</c:v>
                </c:pt>
                <c:pt idx="313">
                  <c:v>0.99899899899899891</c:v>
                </c:pt>
                <c:pt idx="314">
                  <c:v>0.99899899899899891</c:v>
                </c:pt>
                <c:pt idx="315">
                  <c:v>0.99799799799799793</c:v>
                </c:pt>
                <c:pt idx="316">
                  <c:v>0.99799799799799793</c:v>
                </c:pt>
                <c:pt idx="317">
                  <c:v>0.99799799799799793</c:v>
                </c:pt>
                <c:pt idx="318">
                  <c:v>0.99799799799799793</c:v>
                </c:pt>
                <c:pt idx="319">
                  <c:v>0.99699699699699684</c:v>
                </c:pt>
                <c:pt idx="320">
                  <c:v>0.99699699699699684</c:v>
                </c:pt>
                <c:pt idx="321">
                  <c:v>0.99699699699699684</c:v>
                </c:pt>
                <c:pt idx="322">
                  <c:v>0.99699699699699684</c:v>
                </c:pt>
                <c:pt idx="323">
                  <c:v>0.99599599599599598</c:v>
                </c:pt>
                <c:pt idx="324">
                  <c:v>0.99599599599599598</c:v>
                </c:pt>
                <c:pt idx="325">
                  <c:v>0.99599599599599598</c:v>
                </c:pt>
                <c:pt idx="326">
                  <c:v>0.99599599599599598</c:v>
                </c:pt>
                <c:pt idx="327">
                  <c:v>0.99599599599599598</c:v>
                </c:pt>
                <c:pt idx="328">
                  <c:v>0.99599599599599598</c:v>
                </c:pt>
                <c:pt idx="329">
                  <c:v>0.99599599599599598</c:v>
                </c:pt>
                <c:pt idx="330">
                  <c:v>0.994994994994995</c:v>
                </c:pt>
                <c:pt idx="331">
                  <c:v>0.994994994994995</c:v>
                </c:pt>
                <c:pt idx="332">
                  <c:v>0.994994994994995</c:v>
                </c:pt>
                <c:pt idx="333">
                  <c:v>0.994994994994995</c:v>
                </c:pt>
                <c:pt idx="334">
                  <c:v>0.994994994994995</c:v>
                </c:pt>
                <c:pt idx="335">
                  <c:v>0.994994994994995</c:v>
                </c:pt>
                <c:pt idx="336">
                  <c:v>0.994994994994995</c:v>
                </c:pt>
                <c:pt idx="337">
                  <c:v>0.994994994994995</c:v>
                </c:pt>
                <c:pt idx="338">
                  <c:v>0.994994994994995</c:v>
                </c:pt>
                <c:pt idx="339">
                  <c:v>0.99399399399399391</c:v>
                </c:pt>
                <c:pt idx="340">
                  <c:v>0.99399399399399391</c:v>
                </c:pt>
                <c:pt idx="341">
                  <c:v>0.99399399399399391</c:v>
                </c:pt>
                <c:pt idx="342">
                  <c:v>0.99399399399399391</c:v>
                </c:pt>
                <c:pt idx="343">
                  <c:v>0.99299299299299293</c:v>
                </c:pt>
                <c:pt idx="344">
                  <c:v>0.99299299299299293</c:v>
                </c:pt>
                <c:pt idx="345">
                  <c:v>0.99299299299299293</c:v>
                </c:pt>
                <c:pt idx="346">
                  <c:v>0.99299299299299293</c:v>
                </c:pt>
                <c:pt idx="347">
                  <c:v>0.99199199199199184</c:v>
                </c:pt>
                <c:pt idx="348">
                  <c:v>0.99199199199199184</c:v>
                </c:pt>
                <c:pt idx="349">
                  <c:v>0.99199199199199184</c:v>
                </c:pt>
                <c:pt idx="350">
                  <c:v>0.99099099099099097</c:v>
                </c:pt>
                <c:pt idx="351">
                  <c:v>0.99099099099099097</c:v>
                </c:pt>
                <c:pt idx="352">
                  <c:v>0.99099099099099097</c:v>
                </c:pt>
                <c:pt idx="353">
                  <c:v>0.99099099099099097</c:v>
                </c:pt>
                <c:pt idx="354">
                  <c:v>0.99099099099099097</c:v>
                </c:pt>
                <c:pt idx="355">
                  <c:v>0.98998998998998999</c:v>
                </c:pt>
                <c:pt idx="356">
                  <c:v>0.98998998998998999</c:v>
                </c:pt>
                <c:pt idx="357">
                  <c:v>0.98998998998998999</c:v>
                </c:pt>
                <c:pt idx="358">
                  <c:v>0.98998998998998999</c:v>
                </c:pt>
                <c:pt idx="359">
                  <c:v>0.9889889889889889</c:v>
                </c:pt>
                <c:pt idx="360">
                  <c:v>0.9889889889889889</c:v>
                </c:pt>
                <c:pt idx="361">
                  <c:v>0.9889889889889889</c:v>
                </c:pt>
                <c:pt idx="362">
                  <c:v>0.9889889889889889</c:v>
                </c:pt>
                <c:pt idx="363">
                  <c:v>0.98798798798798793</c:v>
                </c:pt>
                <c:pt idx="364">
                  <c:v>0.98798798798798793</c:v>
                </c:pt>
                <c:pt idx="365">
                  <c:v>0.98798798798798793</c:v>
                </c:pt>
                <c:pt idx="366">
                  <c:v>0.98798798798798793</c:v>
                </c:pt>
                <c:pt idx="367">
                  <c:v>0.98798798798798793</c:v>
                </c:pt>
                <c:pt idx="368">
                  <c:v>0.98698698698698684</c:v>
                </c:pt>
                <c:pt idx="369">
                  <c:v>0.98698698698698684</c:v>
                </c:pt>
                <c:pt idx="370">
                  <c:v>0.98698698698698684</c:v>
                </c:pt>
                <c:pt idx="371">
                  <c:v>0.98698698698698684</c:v>
                </c:pt>
                <c:pt idx="372">
                  <c:v>0.98598598598598597</c:v>
                </c:pt>
                <c:pt idx="373">
                  <c:v>0.98598598598598597</c:v>
                </c:pt>
                <c:pt idx="374">
                  <c:v>0.98598598598598597</c:v>
                </c:pt>
                <c:pt idx="375">
                  <c:v>0.98498498498498499</c:v>
                </c:pt>
                <c:pt idx="376">
                  <c:v>0.98498498498498499</c:v>
                </c:pt>
                <c:pt idx="377">
                  <c:v>0.98498498498498499</c:v>
                </c:pt>
                <c:pt idx="378">
                  <c:v>0.9839839839839839</c:v>
                </c:pt>
                <c:pt idx="379">
                  <c:v>0.9839839839839839</c:v>
                </c:pt>
                <c:pt idx="380">
                  <c:v>0.98298298298298292</c:v>
                </c:pt>
                <c:pt idx="381">
                  <c:v>0.98298298298298292</c:v>
                </c:pt>
                <c:pt idx="382">
                  <c:v>0.98298298298298292</c:v>
                </c:pt>
                <c:pt idx="383">
                  <c:v>0.98198198198198183</c:v>
                </c:pt>
                <c:pt idx="384">
                  <c:v>0.98198198198198183</c:v>
                </c:pt>
                <c:pt idx="385">
                  <c:v>0.98098098098098097</c:v>
                </c:pt>
                <c:pt idx="386">
                  <c:v>0.98098098098098097</c:v>
                </c:pt>
                <c:pt idx="387">
                  <c:v>0.97997997997997999</c:v>
                </c:pt>
                <c:pt idx="388">
                  <c:v>0.97997997997997999</c:v>
                </c:pt>
                <c:pt idx="389">
                  <c:v>0.9789789789789789</c:v>
                </c:pt>
                <c:pt idx="390">
                  <c:v>0.97797797797797792</c:v>
                </c:pt>
                <c:pt idx="391">
                  <c:v>0.97797797797797792</c:v>
                </c:pt>
                <c:pt idx="392">
                  <c:v>0.97697697697697683</c:v>
                </c:pt>
                <c:pt idx="393">
                  <c:v>0.97697697697697683</c:v>
                </c:pt>
                <c:pt idx="394">
                  <c:v>0.97597597597597596</c:v>
                </c:pt>
                <c:pt idx="395">
                  <c:v>0.97497497497497498</c:v>
                </c:pt>
                <c:pt idx="396">
                  <c:v>0.97497497497497498</c:v>
                </c:pt>
                <c:pt idx="397">
                  <c:v>0.97397397397397389</c:v>
                </c:pt>
                <c:pt idx="398">
                  <c:v>0.97397397397397389</c:v>
                </c:pt>
                <c:pt idx="399">
                  <c:v>0.97397397397397389</c:v>
                </c:pt>
                <c:pt idx="400">
                  <c:v>0.97297297297297292</c:v>
                </c:pt>
                <c:pt idx="401">
                  <c:v>0.97297297297297292</c:v>
                </c:pt>
                <c:pt idx="402">
                  <c:v>0.97297297297297292</c:v>
                </c:pt>
                <c:pt idx="403">
                  <c:v>0.97297297297297292</c:v>
                </c:pt>
                <c:pt idx="404">
                  <c:v>0.97197197197197183</c:v>
                </c:pt>
                <c:pt idx="405">
                  <c:v>0.97197197197197183</c:v>
                </c:pt>
                <c:pt idx="406">
                  <c:v>0.97197197197197183</c:v>
                </c:pt>
                <c:pt idx="407">
                  <c:v>0.97197197197197183</c:v>
                </c:pt>
                <c:pt idx="408">
                  <c:v>0.97097097097097096</c:v>
                </c:pt>
                <c:pt idx="409">
                  <c:v>0.97097097097097096</c:v>
                </c:pt>
                <c:pt idx="410">
                  <c:v>0.97097097097097096</c:v>
                </c:pt>
                <c:pt idx="411">
                  <c:v>0.96996996996996998</c:v>
                </c:pt>
                <c:pt idx="412">
                  <c:v>0.96896896896896889</c:v>
                </c:pt>
                <c:pt idx="413">
                  <c:v>0.96796796796796791</c:v>
                </c:pt>
                <c:pt idx="414">
                  <c:v>0.96796796796796791</c:v>
                </c:pt>
                <c:pt idx="415">
                  <c:v>0.96696696696696682</c:v>
                </c:pt>
                <c:pt idx="416">
                  <c:v>0.96596596596596596</c:v>
                </c:pt>
                <c:pt idx="417">
                  <c:v>0.96496496496496498</c:v>
                </c:pt>
                <c:pt idx="418">
                  <c:v>0.96496496496496498</c:v>
                </c:pt>
                <c:pt idx="419">
                  <c:v>0.96396396396396389</c:v>
                </c:pt>
                <c:pt idx="420">
                  <c:v>0.96296296296296291</c:v>
                </c:pt>
                <c:pt idx="421">
                  <c:v>0.96196196196196182</c:v>
                </c:pt>
                <c:pt idx="422">
                  <c:v>0.96096096096096095</c:v>
                </c:pt>
                <c:pt idx="423">
                  <c:v>0.96096096096096095</c:v>
                </c:pt>
                <c:pt idx="424">
                  <c:v>0.95995995995995997</c:v>
                </c:pt>
                <c:pt idx="425">
                  <c:v>0.95895895895895888</c:v>
                </c:pt>
                <c:pt idx="426">
                  <c:v>0.95795795795795791</c:v>
                </c:pt>
                <c:pt idx="427">
                  <c:v>0.95695695695695682</c:v>
                </c:pt>
                <c:pt idx="428">
                  <c:v>0.95695695695695682</c:v>
                </c:pt>
                <c:pt idx="429">
                  <c:v>0.95595595595595595</c:v>
                </c:pt>
                <c:pt idx="430">
                  <c:v>0.95495495495495497</c:v>
                </c:pt>
                <c:pt idx="431">
                  <c:v>0.95395395395395388</c:v>
                </c:pt>
                <c:pt idx="432">
                  <c:v>0.9529529529529529</c:v>
                </c:pt>
                <c:pt idx="433">
                  <c:v>0.95195195195195181</c:v>
                </c:pt>
                <c:pt idx="434">
                  <c:v>0.95195195195195181</c:v>
                </c:pt>
                <c:pt idx="435">
                  <c:v>0.95095095095095095</c:v>
                </c:pt>
                <c:pt idx="436">
                  <c:v>0.94994994994994997</c:v>
                </c:pt>
                <c:pt idx="437">
                  <c:v>0.94894894894894888</c:v>
                </c:pt>
                <c:pt idx="438">
                  <c:v>0.94894894894894888</c:v>
                </c:pt>
                <c:pt idx="439">
                  <c:v>0.9479479479479479</c:v>
                </c:pt>
                <c:pt idx="440">
                  <c:v>0.94694694694694681</c:v>
                </c:pt>
                <c:pt idx="441">
                  <c:v>0.94694694694694681</c:v>
                </c:pt>
                <c:pt idx="442">
                  <c:v>0.94594594594594594</c:v>
                </c:pt>
                <c:pt idx="443">
                  <c:v>0.94494494494494496</c:v>
                </c:pt>
                <c:pt idx="444">
                  <c:v>0.94494494494494496</c:v>
                </c:pt>
                <c:pt idx="445">
                  <c:v>0.94394394394394388</c:v>
                </c:pt>
                <c:pt idx="446">
                  <c:v>0.9429429429429429</c:v>
                </c:pt>
                <c:pt idx="447">
                  <c:v>0.94194194194194181</c:v>
                </c:pt>
                <c:pt idx="448">
                  <c:v>0.94194194194194181</c:v>
                </c:pt>
                <c:pt idx="449">
                  <c:v>0.94094094094094094</c:v>
                </c:pt>
                <c:pt idx="450">
                  <c:v>0.93993993993993996</c:v>
                </c:pt>
                <c:pt idx="451">
                  <c:v>0.93793793793793789</c:v>
                </c:pt>
                <c:pt idx="452">
                  <c:v>0.9369369369369368</c:v>
                </c:pt>
                <c:pt idx="453">
                  <c:v>0.93593593593593594</c:v>
                </c:pt>
                <c:pt idx="454">
                  <c:v>0.93493493493493496</c:v>
                </c:pt>
                <c:pt idx="455">
                  <c:v>0.93393393393393387</c:v>
                </c:pt>
                <c:pt idx="456">
                  <c:v>0.93293293293293289</c:v>
                </c:pt>
                <c:pt idx="457">
                  <c:v>0.9319319319319318</c:v>
                </c:pt>
                <c:pt idx="458">
                  <c:v>0.93093093093093093</c:v>
                </c:pt>
                <c:pt idx="459">
                  <c:v>0.92992992992992995</c:v>
                </c:pt>
                <c:pt idx="460">
                  <c:v>0.92892892892892887</c:v>
                </c:pt>
                <c:pt idx="461">
                  <c:v>0.92792792792792789</c:v>
                </c:pt>
                <c:pt idx="462">
                  <c:v>0.9269269269269268</c:v>
                </c:pt>
                <c:pt idx="463">
                  <c:v>0.92492492492492495</c:v>
                </c:pt>
                <c:pt idx="464">
                  <c:v>0.92392392392392386</c:v>
                </c:pt>
                <c:pt idx="465">
                  <c:v>0.92292292292292288</c:v>
                </c:pt>
                <c:pt idx="466">
                  <c:v>0.92192192192192179</c:v>
                </c:pt>
                <c:pt idx="467">
                  <c:v>0.91991991991991995</c:v>
                </c:pt>
                <c:pt idx="468">
                  <c:v>0.91891891891891886</c:v>
                </c:pt>
                <c:pt idx="469">
                  <c:v>0.91791791791791788</c:v>
                </c:pt>
                <c:pt idx="470">
                  <c:v>0.91691691691691679</c:v>
                </c:pt>
                <c:pt idx="471">
                  <c:v>0.91491491491491495</c:v>
                </c:pt>
                <c:pt idx="472">
                  <c:v>0.91391391391391386</c:v>
                </c:pt>
                <c:pt idx="473">
                  <c:v>0.91291291291291288</c:v>
                </c:pt>
                <c:pt idx="474">
                  <c:v>0.91191191191191179</c:v>
                </c:pt>
                <c:pt idx="475">
                  <c:v>0.91091091091091081</c:v>
                </c:pt>
                <c:pt idx="476">
                  <c:v>0.90990990990990994</c:v>
                </c:pt>
                <c:pt idx="477">
                  <c:v>0.90890890890890885</c:v>
                </c:pt>
                <c:pt idx="478">
                  <c:v>0.90690690690690678</c:v>
                </c:pt>
                <c:pt idx="479">
                  <c:v>0.90590590590590581</c:v>
                </c:pt>
                <c:pt idx="480">
                  <c:v>0.90490490490490494</c:v>
                </c:pt>
                <c:pt idx="481">
                  <c:v>0.90390390390390385</c:v>
                </c:pt>
                <c:pt idx="482">
                  <c:v>0.90290290290290287</c:v>
                </c:pt>
                <c:pt idx="483">
                  <c:v>0.90190190190190178</c:v>
                </c:pt>
                <c:pt idx="484">
                  <c:v>0.89989989989989994</c:v>
                </c:pt>
                <c:pt idx="485">
                  <c:v>0.89889889889889885</c:v>
                </c:pt>
                <c:pt idx="486">
                  <c:v>0.89689689689689678</c:v>
                </c:pt>
                <c:pt idx="487">
                  <c:v>0.8958958958958958</c:v>
                </c:pt>
                <c:pt idx="488">
                  <c:v>0.89489489489489493</c:v>
                </c:pt>
                <c:pt idx="489">
                  <c:v>0.89289289289289286</c:v>
                </c:pt>
                <c:pt idx="490">
                  <c:v>0.89189189189189177</c:v>
                </c:pt>
                <c:pt idx="491">
                  <c:v>0.88988988988988993</c:v>
                </c:pt>
                <c:pt idx="492">
                  <c:v>0.88888888888888884</c:v>
                </c:pt>
                <c:pt idx="493">
                  <c:v>0.88788788788788786</c:v>
                </c:pt>
                <c:pt idx="494">
                  <c:v>0.88588588588588579</c:v>
                </c:pt>
                <c:pt idx="495">
                  <c:v>0.88488488488488493</c:v>
                </c:pt>
                <c:pt idx="496">
                  <c:v>0.88288288288288286</c:v>
                </c:pt>
                <c:pt idx="497">
                  <c:v>0.88188188188188177</c:v>
                </c:pt>
                <c:pt idx="498">
                  <c:v>0.87987987987987992</c:v>
                </c:pt>
                <c:pt idx="499">
                  <c:v>0.87887887887887883</c:v>
                </c:pt>
                <c:pt idx="500">
                  <c:v>0.87687687687687677</c:v>
                </c:pt>
                <c:pt idx="501">
                  <c:v>0.87487487487487492</c:v>
                </c:pt>
                <c:pt idx="502">
                  <c:v>0.87387387387387383</c:v>
                </c:pt>
                <c:pt idx="503">
                  <c:v>0.87187187187187176</c:v>
                </c:pt>
                <c:pt idx="504">
                  <c:v>0.87087087087087078</c:v>
                </c:pt>
                <c:pt idx="505">
                  <c:v>0.86886886886886883</c:v>
                </c:pt>
                <c:pt idx="506">
                  <c:v>0.86786786786786785</c:v>
                </c:pt>
                <c:pt idx="507">
                  <c:v>0.86586586586586578</c:v>
                </c:pt>
                <c:pt idx="508">
                  <c:v>0.86386386386386382</c:v>
                </c:pt>
                <c:pt idx="509">
                  <c:v>0.86186186186186176</c:v>
                </c:pt>
                <c:pt idx="510">
                  <c:v>0.85985985985985991</c:v>
                </c:pt>
                <c:pt idx="511">
                  <c:v>0.85885885885885882</c:v>
                </c:pt>
                <c:pt idx="512">
                  <c:v>0.85685685685685675</c:v>
                </c:pt>
                <c:pt idx="513">
                  <c:v>0.85485485485485491</c:v>
                </c:pt>
                <c:pt idx="514">
                  <c:v>0.85285285285285284</c:v>
                </c:pt>
                <c:pt idx="515">
                  <c:v>0.85085085085085077</c:v>
                </c:pt>
                <c:pt idx="516">
                  <c:v>0.8498498498498499</c:v>
                </c:pt>
                <c:pt idx="517">
                  <c:v>0.84784784784784784</c:v>
                </c:pt>
                <c:pt idx="518">
                  <c:v>0.84584584584584577</c:v>
                </c:pt>
                <c:pt idx="519">
                  <c:v>0.84384384384384381</c:v>
                </c:pt>
                <c:pt idx="520">
                  <c:v>0.84184184184184174</c:v>
                </c:pt>
                <c:pt idx="521">
                  <c:v>0.84084084084084076</c:v>
                </c:pt>
                <c:pt idx="522">
                  <c:v>0.83883883883883881</c:v>
                </c:pt>
                <c:pt idx="523">
                  <c:v>0.83683683683683674</c:v>
                </c:pt>
                <c:pt idx="524">
                  <c:v>0.83483483483483489</c:v>
                </c:pt>
                <c:pt idx="525">
                  <c:v>0.8338338338338338</c:v>
                </c:pt>
                <c:pt idx="526">
                  <c:v>0.83183183183183174</c:v>
                </c:pt>
                <c:pt idx="527">
                  <c:v>0.82982982982982989</c:v>
                </c:pt>
                <c:pt idx="528">
                  <c:v>0.82782782782782782</c:v>
                </c:pt>
                <c:pt idx="529">
                  <c:v>0.82682682682682673</c:v>
                </c:pt>
                <c:pt idx="530">
                  <c:v>0.82482482482482489</c:v>
                </c:pt>
                <c:pt idx="531">
                  <c:v>0.82282282282282282</c:v>
                </c:pt>
                <c:pt idx="532">
                  <c:v>0.82082082082082075</c:v>
                </c:pt>
                <c:pt idx="533">
                  <c:v>0.81881881881881879</c:v>
                </c:pt>
                <c:pt idx="534">
                  <c:v>0.81681681681681673</c:v>
                </c:pt>
                <c:pt idx="535">
                  <c:v>0.81481481481481488</c:v>
                </c:pt>
                <c:pt idx="536">
                  <c:v>0.81281281281281281</c:v>
                </c:pt>
                <c:pt idx="537">
                  <c:v>0.80980980980980977</c:v>
                </c:pt>
                <c:pt idx="538">
                  <c:v>0.80780780780780781</c:v>
                </c:pt>
                <c:pt idx="539">
                  <c:v>0.80580580580580574</c:v>
                </c:pt>
                <c:pt idx="540">
                  <c:v>0.80380380380380378</c:v>
                </c:pt>
                <c:pt idx="541">
                  <c:v>0.80180180180180172</c:v>
                </c:pt>
                <c:pt idx="542">
                  <c:v>0.79979979979979976</c:v>
                </c:pt>
                <c:pt idx="543">
                  <c:v>0.7977977977977978</c:v>
                </c:pt>
                <c:pt idx="544">
                  <c:v>0.79579579579579574</c:v>
                </c:pt>
                <c:pt idx="545">
                  <c:v>0.79379379379379367</c:v>
                </c:pt>
                <c:pt idx="546">
                  <c:v>0.79079079079079073</c:v>
                </c:pt>
                <c:pt idx="547">
                  <c:v>0.78878878878878866</c:v>
                </c:pt>
                <c:pt idx="548">
                  <c:v>0.78678678678678671</c:v>
                </c:pt>
                <c:pt idx="549">
                  <c:v>0.78478478478478475</c:v>
                </c:pt>
                <c:pt idx="550">
                  <c:v>0.78278278278278279</c:v>
                </c:pt>
                <c:pt idx="551">
                  <c:v>0.78078078078078073</c:v>
                </c:pt>
                <c:pt idx="552">
                  <c:v>0.77777777777777779</c:v>
                </c:pt>
                <c:pt idx="553">
                  <c:v>0.77577577577577572</c:v>
                </c:pt>
                <c:pt idx="554">
                  <c:v>0.77377377377377365</c:v>
                </c:pt>
                <c:pt idx="555">
                  <c:v>0.7717717717717717</c:v>
                </c:pt>
                <c:pt idx="556">
                  <c:v>0.76876876876876865</c:v>
                </c:pt>
                <c:pt idx="557">
                  <c:v>0.76676676676676669</c:v>
                </c:pt>
                <c:pt idx="558">
                  <c:v>0.76376376376376365</c:v>
                </c:pt>
                <c:pt idx="559">
                  <c:v>0.76176176176176169</c:v>
                </c:pt>
                <c:pt idx="560">
                  <c:v>0.75975975975975973</c:v>
                </c:pt>
                <c:pt idx="561">
                  <c:v>0.75675675675675669</c:v>
                </c:pt>
                <c:pt idx="562">
                  <c:v>0.75475475475475473</c:v>
                </c:pt>
                <c:pt idx="563">
                  <c:v>0.75175175175175168</c:v>
                </c:pt>
                <c:pt idx="564">
                  <c:v>0.74974974974974973</c:v>
                </c:pt>
                <c:pt idx="565">
                  <c:v>0.74774774774774777</c:v>
                </c:pt>
                <c:pt idx="566">
                  <c:v>0.74474474474474472</c:v>
                </c:pt>
                <c:pt idx="567">
                  <c:v>0.74274274274274277</c:v>
                </c:pt>
                <c:pt idx="568">
                  <c:v>0.73973973973973972</c:v>
                </c:pt>
                <c:pt idx="569">
                  <c:v>0.73773773773773776</c:v>
                </c:pt>
                <c:pt idx="570">
                  <c:v>0.73473473473473472</c:v>
                </c:pt>
                <c:pt idx="571">
                  <c:v>0.73273273273273276</c:v>
                </c:pt>
                <c:pt idx="572">
                  <c:v>0.72972972972972971</c:v>
                </c:pt>
                <c:pt idx="573">
                  <c:v>0.72672672672672667</c:v>
                </c:pt>
                <c:pt idx="574">
                  <c:v>0.72472472472472471</c:v>
                </c:pt>
                <c:pt idx="575">
                  <c:v>0.72172172172172167</c:v>
                </c:pt>
                <c:pt idx="576">
                  <c:v>0.71971971971971971</c:v>
                </c:pt>
                <c:pt idx="577">
                  <c:v>0.71671671671671666</c:v>
                </c:pt>
                <c:pt idx="578">
                  <c:v>0.71471471471471471</c:v>
                </c:pt>
                <c:pt idx="579">
                  <c:v>0.71171171171171166</c:v>
                </c:pt>
                <c:pt idx="580">
                  <c:v>0.7097097097097097</c:v>
                </c:pt>
                <c:pt idx="581">
                  <c:v>0.70670670670670666</c:v>
                </c:pt>
                <c:pt idx="582">
                  <c:v>0.70370370370370361</c:v>
                </c:pt>
                <c:pt idx="583">
                  <c:v>0.70170170170170165</c:v>
                </c:pt>
                <c:pt idx="584">
                  <c:v>0.69869869869869861</c:v>
                </c:pt>
                <c:pt idx="585">
                  <c:v>0.69669669669669665</c:v>
                </c:pt>
                <c:pt idx="586">
                  <c:v>0.6936936936936936</c:v>
                </c:pt>
                <c:pt idx="587">
                  <c:v>0.69169169169169165</c:v>
                </c:pt>
                <c:pt idx="588">
                  <c:v>0.6886886886886886</c:v>
                </c:pt>
                <c:pt idx="589">
                  <c:v>0.68668668668668664</c:v>
                </c:pt>
                <c:pt idx="590">
                  <c:v>0.6836836836836836</c:v>
                </c:pt>
                <c:pt idx="591">
                  <c:v>0.68068068068068066</c:v>
                </c:pt>
                <c:pt idx="592">
                  <c:v>0.67867867867867859</c:v>
                </c:pt>
                <c:pt idx="593">
                  <c:v>0.67567567567567566</c:v>
                </c:pt>
                <c:pt idx="594">
                  <c:v>0.67267267267267261</c:v>
                </c:pt>
                <c:pt idx="595">
                  <c:v>0.66966966966966968</c:v>
                </c:pt>
                <c:pt idx="596">
                  <c:v>0.66666666666666652</c:v>
                </c:pt>
                <c:pt idx="597">
                  <c:v>0.66466466466466467</c:v>
                </c:pt>
                <c:pt idx="598">
                  <c:v>0.66166166166166152</c:v>
                </c:pt>
                <c:pt idx="599">
                  <c:v>0.65865865865865858</c:v>
                </c:pt>
                <c:pt idx="600">
                  <c:v>0.65565565565565564</c:v>
                </c:pt>
                <c:pt idx="601">
                  <c:v>0.6526526526526526</c:v>
                </c:pt>
                <c:pt idx="602">
                  <c:v>0.64964964964964966</c:v>
                </c:pt>
                <c:pt idx="603">
                  <c:v>0.64664664664664651</c:v>
                </c:pt>
                <c:pt idx="604">
                  <c:v>0.64364364364364357</c:v>
                </c:pt>
                <c:pt idx="605">
                  <c:v>0.64064064064064064</c:v>
                </c:pt>
                <c:pt idx="606">
                  <c:v>0.63763763763763759</c:v>
                </c:pt>
                <c:pt idx="607">
                  <c:v>0.63463463463463454</c:v>
                </c:pt>
                <c:pt idx="608">
                  <c:v>0.63163163163163161</c:v>
                </c:pt>
                <c:pt idx="609">
                  <c:v>0.62862862862862856</c:v>
                </c:pt>
                <c:pt idx="610">
                  <c:v>0.62562562562562563</c:v>
                </c:pt>
                <c:pt idx="611">
                  <c:v>0.62262262262262258</c:v>
                </c:pt>
                <c:pt idx="612">
                  <c:v>0.61961961961961953</c:v>
                </c:pt>
                <c:pt idx="613">
                  <c:v>0.6166166166166166</c:v>
                </c:pt>
                <c:pt idx="614">
                  <c:v>0.61361361361361355</c:v>
                </c:pt>
                <c:pt idx="615">
                  <c:v>0.61061061061061062</c:v>
                </c:pt>
                <c:pt idx="616">
                  <c:v>0.60760760760760757</c:v>
                </c:pt>
                <c:pt idx="617">
                  <c:v>0.60360360360360354</c:v>
                </c:pt>
                <c:pt idx="618">
                  <c:v>0.60060060060060061</c:v>
                </c:pt>
                <c:pt idx="619">
                  <c:v>0.59759759759759756</c:v>
                </c:pt>
                <c:pt idx="620">
                  <c:v>0.59459459459459452</c:v>
                </c:pt>
                <c:pt idx="621">
                  <c:v>0.59159159159159158</c:v>
                </c:pt>
                <c:pt idx="622">
                  <c:v>0.58758758758758756</c:v>
                </c:pt>
                <c:pt idx="623">
                  <c:v>0.58458458458458451</c:v>
                </c:pt>
                <c:pt idx="624">
                  <c:v>0.58158158158158157</c:v>
                </c:pt>
                <c:pt idx="625">
                  <c:v>0.57857857857857853</c:v>
                </c:pt>
                <c:pt idx="626">
                  <c:v>0.57557557557557559</c:v>
                </c:pt>
                <c:pt idx="627">
                  <c:v>0.57157157157157157</c:v>
                </c:pt>
                <c:pt idx="628">
                  <c:v>0.56856856856856852</c:v>
                </c:pt>
                <c:pt idx="629">
                  <c:v>0.56556556556556559</c:v>
                </c:pt>
                <c:pt idx="630">
                  <c:v>0.56256256256256254</c:v>
                </c:pt>
                <c:pt idx="631">
                  <c:v>0.55955955955955949</c:v>
                </c:pt>
                <c:pt idx="632">
                  <c:v>0.55655655655655656</c:v>
                </c:pt>
                <c:pt idx="633">
                  <c:v>0.55355355355355351</c:v>
                </c:pt>
                <c:pt idx="634">
                  <c:v>0.55055055055055047</c:v>
                </c:pt>
                <c:pt idx="635">
                  <c:v>0.54754754754754753</c:v>
                </c:pt>
                <c:pt idx="636">
                  <c:v>0.54354354354354351</c:v>
                </c:pt>
                <c:pt idx="637">
                  <c:v>0.54054054054054046</c:v>
                </c:pt>
                <c:pt idx="638">
                  <c:v>0.53753753753753752</c:v>
                </c:pt>
                <c:pt idx="639">
                  <c:v>0.53453453453453448</c:v>
                </c:pt>
                <c:pt idx="640">
                  <c:v>0.53153153153153154</c:v>
                </c:pt>
                <c:pt idx="641">
                  <c:v>0.5285285285285285</c:v>
                </c:pt>
                <c:pt idx="642">
                  <c:v>0.52452452452452447</c:v>
                </c:pt>
                <c:pt idx="643">
                  <c:v>0.52152152152152154</c:v>
                </c:pt>
                <c:pt idx="644">
                  <c:v>0.51851851851851849</c:v>
                </c:pt>
                <c:pt idx="645">
                  <c:v>0.51551551551551544</c:v>
                </c:pt>
                <c:pt idx="646">
                  <c:v>0.51151151151151153</c:v>
                </c:pt>
                <c:pt idx="647">
                  <c:v>0.50850850850850848</c:v>
                </c:pt>
                <c:pt idx="648">
                  <c:v>0.50550550550550544</c:v>
                </c:pt>
                <c:pt idx="649">
                  <c:v>0.5025025025025025</c:v>
                </c:pt>
                <c:pt idx="650">
                  <c:v>0.49949949949949946</c:v>
                </c:pt>
                <c:pt idx="651">
                  <c:v>0.49549549549549549</c:v>
                </c:pt>
                <c:pt idx="652">
                  <c:v>0.4924924924924925</c:v>
                </c:pt>
                <c:pt idx="653">
                  <c:v>0.48948948948948945</c:v>
                </c:pt>
                <c:pt idx="654">
                  <c:v>0.48648648648648646</c:v>
                </c:pt>
                <c:pt idx="655">
                  <c:v>0.48248248248248249</c:v>
                </c:pt>
                <c:pt idx="656">
                  <c:v>0.47947947947947944</c:v>
                </c:pt>
                <c:pt idx="657">
                  <c:v>0.47647647647647645</c:v>
                </c:pt>
                <c:pt idx="658">
                  <c:v>0.47347347347347341</c:v>
                </c:pt>
                <c:pt idx="659">
                  <c:v>0.46946946946946944</c:v>
                </c:pt>
                <c:pt idx="660">
                  <c:v>0.46646646646646645</c:v>
                </c:pt>
                <c:pt idx="661">
                  <c:v>0.4634634634634634</c:v>
                </c:pt>
                <c:pt idx="662">
                  <c:v>0.46046046046046041</c:v>
                </c:pt>
                <c:pt idx="663">
                  <c:v>0.45745745745745747</c:v>
                </c:pt>
                <c:pt idx="664">
                  <c:v>0.45345345345345339</c:v>
                </c:pt>
                <c:pt idx="665">
                  <c:v>0.4504504504504504</c:v>
                </c:pt>
                <c:pt idx="666">
                  <c:v>0.44644644644644643</c:v>
                </c:pt>
                <c:pt idx="667">
                  <c:v>0.44344344344344339</c:v>
                </c:pt>
                <c:pt idx="668">
                  <c:v>0.44044044044044039</c:v>
                </c:pt>
                <c:pt idx="669">
                  <c:v>0.43643643643643643</c:v>
                </c:pt>
                <c:pt idx="670">
                  <c:v>0.43343343343343338</c:v>
                </c:pt>
                <c:pt idx="671">
                  <c:v>0.43043043043043039</c:v>
                </c:pt>
                <c:pt idx="672">
                  <c:v>0.42642642642642642</c:v>
                </c:pt>
                <c:pt idx="673">
                  <c:v>0.42342342342342337</c:v>
                </c:pt>
                <c:pt idx="674">
                  <c:v>0.4194194194194194</c:v>
                </c:pt>
                <c:pt idx="675">
                  <c:v>0.41641641641641641</c:v>
                </c:pt>
                <c:pt idx="676">
                  <c:v>0.41341341341341337</c:v>
                </c:pt>
                <c:pt idx="677">
                  <c:v>0.41041041041041038</c:v>
                </c:pt>
                <c:pt idx="678">
                  <c:v>0.40640640640640641</c:v>
                </c:pt>
                <c:pt idx="679">
                  <c:v>0.40340340340340336</c:v>
                </c:pt>
                <c:pt idx="680">
                  <c:v>0.40040040040040037</c:v>
                </c:pt>
                <c:pt idx="681">
                  <c:v>0.39739739739739738</c:v>
                </c:pt>
                <c:pt idx="682">
                  <c:v>0.39339339339339335</c:v>
                </c:pt>
                <c:pt idx="683">
                  <c:v>0.39039039039039036</c:v>
                </c:pt>
                <c:pt idx="684">
                  <c:v>0.38738738738738737</c:v>
                </c:pt>
                <c:pt idx="685">
                  <c:v>0.38438438438438433</c:v>
                </c:pt>
                <c:pt idx="686">
                  <c:v>0.38038038038038036</c:v>
                </c:pt>
                <c:pt idx="687">
                  <c:v>0.37737737737737737</c:v>
                </c:pt>
                <c:pt idx="688">
                  <c:v>0.37437437437437432</c:v>
                </c:pt>
                <c:pt idx="689">
                  <c:v>0.37037037037037035</c:v>
                </c:pt>
                <c:pt idx="690">
                  <c:v>0.36736736736736736</c:v>
                </c:pt>
                <c:pt idx="691">
                  <c:v>0.36436436436436431</c:v>
                </c:pt>
                <c:pt idx="692">
                  <c:v>0.36136136136136138</c:v>
                </c:pt>
                <c:pt idx="693">
                  <c:v>0.35835835835835833</c:v>
                </c:pt>
                <c:pt idx="694">
                  <c:v>0.35435435435435431</c:v>
                </c:pt>
                <c:pt idx="695">
                  <c:v>0.35135135135135137</c:v>
                </c:pt>
                <c:pt idx="696">
                  <c:v>0.34834834834834832</c:v>
                </c:pt>
                <c:pt idx="697">
                  <c:v>0.34534534534534533</c:v>
                </c:pt>
                <c:pt idx="698">
                  <c:v>0.34234234234234234</c:v>
                </c:pt>
                <c:pt idx="699">
                  <c:v>0.3393393393393393</c:v>
                </c:pt>
                <c:pt idx="700">
                  <c:v>0.33533533533533533</c:v>
                </c:pt>
                <c:pt idx="701">
                  <c:v>0.33233233233233234</c:v>
                </c:pt>
                <c:pt idx="702">
                  <c:v>0.32932932932932929</c:v>
                </c:pt>
                <c:pt idx="703">
                  <c:v>0.3263263263263263</c:v>
                </c:pt>
                <c:pt idx="704">
                  <c:v>0.32332332332332325</c:v>
                </c:pt>
                <c:pt idx="705">
                  <c:v>0.32032032032032032</c:v>
                </c:pt>
                <c:pt idx="706">
                  <c:v>0.31731731731731727</c:v>
                </c:pt>
                <c:pt idx="707">
                  <c:v>0.31431431431431428</c:v>
                </c:pt>
                <c:pt idx="708">
                  <c:v>0.31031031031031031</c:v>
                </c:pt>
                <c:pt idx="709">
                  <c:v>0.30730730730730726</c:v>
                </c:pt>
                <c:pt idx="710">
                  <c:v>0.30430430430430427</c:v>
                </c:pt>
                <c:pt idx="711">
                  <c:v>0.30130130130130128</c:v>
                </c:pt>
                <c:pt idx="712">
                  <c:v>0.29829829829829829</c:v>
                </c:pt>
                <c:pt idx="713">
                  <c:v>0.2952952952952953</c:v>
                </c:pt>
                <c:pt idx="714">
                  <c:v>0.29229229229229226</c:v>
                </c:pt>
                <c:pt idx="715">
                  <c:v>0.28928928928928926</c:v>
                </c:pt>
                <c:pt idx="716">
                  <c:v>0.28628628628628627</c:v>
                </c:pt>
                <c:pt idx="717">
                  <c:v>0.28328328328328328</c:v>
                </c:pt>
                <c:pt idx="718">
                  <c:v>0.28028028028028029</c:v>
                </c:pt>
                <c:pt idx="719">
                  <c:v>0.27727727727727725</c:v>
                </c:pt>
                <c:pt idx="720">
                  <c:v>0.27427427427427425</c:v>
                </c:pt>
                <c:pt idx="721">
                  <c:v>0.27127127127127126</c:v>
                </c:pt>
                <c:pt idx="722">
                  <c:v>0.26826826826826827</c:v>
                </c:pt>
                <c:pt idx="723">
                  <c:v>0.26626626626626626</c:v>
                </c:pt>
                <c:pt idx="724">
                  <c:v>0.26326326326326327</c:v>
                </c:pt>
                <c:pt idx="725">
                  <c:v>0.26026026026026022</c:v>
                </c:pt>
                <c:pt idx="726">
                  <c:v>0.25725725725725723</c:v>
                </c:pt>
                <c:pt idx="727">
                  <c:v>0.25425425425425424</c:v>
                </c:pt>
                <c:pt idx="728">
                  <c:v>0.25125125125125125</c:v>
                </c:pt>
                <c:pt idx="729">
                  <c:v>0.24824824824824823</c:v>
                </c:pt>
                <c:pt idx="730">
                  <c:v>0.24524524524524524</c:v>
                </c:pt>
                <c:pt idx="731">
                  <c:v>0.24224224224224222</c:v>
                </c:pt>
                <c:pt idx="732">
                  <c:v>0.2392392392392392</c:v>
                </c:pt>
                <c:pt idx="733">
                  <c:v>0.23723723723723722</c:v>
                </c:pt>
                <c:pt idx="734">
                  <c:v>0.2342342342342342</c:v>
                </c:pt>
                <c:pt idx="735">
                  <c:v>0.23123123123123124</c:v>
                </c:pt>
                <c:pt idx="736">
                  <c:v>0.22822822822822822</c:v>
                </c:pt>
                <c:pt idx="737">
                  <c:v>0.22622622622622623</c:v>
                </c:pt>
                <c:pt idx="738">
                  <c:v>0.22322322322322322</c:v>
                </c:pt>
                <c:pt idx="739">
                  <c:v>0.22122122122122123</c:v>
                </c:pt>
                <c:pt idx="740">
                  <c:v>0.21821821821821821</c:v>
                </c:pt>
                <c:pt idx="741">
                  <c:v>0.21521521521521519</c:v>
                </c:pt>
                <c:pt idx="742">
                  <c:v>0.21321321321321321</c:v>
                </c:pt>
                <c:pt idx="743">
                  <c:v>0.21021021021021019</c:v>
                </c:pt>
                <c:pt idx="744">
                  <c:v>0.20820820820820821</c:v>
                </c:pt>
                <c:pt idx="745">
                  <c:v>0.20520520520520519</c:v>
                </c:pt>
                <c:pt idx="746">
                  <c:v>0.2022022022022022</c:v>
                </c:pt>
                <c:pt idx="747">
                  <c:v>0.20020020020020018</c:v>
                </c:pt>
                <c:pt idx="748">
                  <c:v>0.19719719719719717</c:v>
                </c:pt>
                <c:pt idx="749">
                  <c:v>0.19519519519519518</c:v>
                </c:pt>
                <c:pt idx="750">
                  <c:v>0.19219219219219216</c:v>
                </c:pt>
                <c:pt idx="751">
                  <c:v>0.18918918918918917</c:v>
                </c:pt>
                <c:pt idx="752">
                  <c:v>0.18718718718718716</c:v>
                </c:pt>
                <c:pt idx="753">
                  <c:v>0.18418418418418417</c:v>
                </c:pt>
                <c:pt idx="754">
                  <c:v>0.18218218218218216</c:v>
                </c:pt>
                <c:pt idx="755">
                  <c:v>0.17917917917917917</c:v>
                </c:pt>
                <c:pt idx="756">
                  <c:v>0.17617617617617617</c:v>
                </c:pt>
                <c:pt idx="757">
                  <c:v>0.17417417417417416</c:v>
                </c:pt>
                <c:pt idx="758">
                  <c:v>0.17117117117117117</c:v>
                </c:pt>
                <c:pt idx="759">
                  <c:v>0.16916916916916916</c:v>
                </c:pt>
                <c:pt idx="760">
                  <c:v>0.16716716716716715</c:v>
                </c:pt>
                <c:pt idx="761">
                  <c:v>0.16516516516516516</c:v>
                </c:pt>
                <c:pt idx="762">
                  <c:v>0.16216216216216214</c:v>
                </c:pt>
                <c:pt idx="763">
                  <c:v>0.16016016016016016</c:v>
                </c:pt>
                <c:pt idx="764">
                  <c:v>0.15815815815815815</c:v>
                </c:pt>
                <c:pt idx="765">
                  <c:v>0.15615615615615613</c:v>
                </c:pt>
                <c:pt idx="766">
                  <c:v>0.15315315315315314</c:v>
                </c:pt>
                <c:pt idx="767">
                  <c:v>0.15115115115115113</c:v>
                </c:pt>
                <c:pt idx="768">
                  <c:v>0.14914914914914915</c:v>
                </c:pt>
                <c:pt idx="769">
                  <c:v>0.14714714714714713</c:v>
                </c:pt>
                <c:pt idx="770">
                  <c:v>0.14414414414414414</c:v>
                </c:pt>
                <c:pt idx="771">
                  <c:v>0.14214214214214213</c:v>
                </c:pt>
                <c:pt idx="772">
                  <c:v>0.14014014014014015</c:v>
                </c:pt>
                <c:pt idx="773">
                  <c:v>0.13813813813813813</c:v>
                </c:pt>
                <c:pt idx="774">
                  <c:v>0.13713713713713713</c:v>
                </c:pt>
                <c:pt idx="775">
                  <c:v>0.13513513513513511</c:v>
                </c:pt>
                <c:pt idx="776">
                  <c:v>0.13313313313313313</c:v>
                </c:pt>
                <c:pt idx="777">
                  <c:v>0.13113113113113112</c:v>
                </c:pt>
                <c:pt idx="778">
                  <c:v>0.12912912912912913</c:v>
                </c:pt>
                <c:pt idx="779">
                  <c:v>0.12712712712712712</c:v>
                </c:pt>
                <c:pt idx="780">
                  <c:v>0.12512512512512511</c:v>
                </c:pt>
                <c:pt idx="781">
                  <c:v>0.12312312312312312</c:v>
                </c:pt>
                <c:pt idx="782">
                  <c:v>0.1221221221221221</c:v>
                </c:pt>
                <c:pt idx="783">
                  <c:v>0.12012012012012012</c:v>
                </c:pt>
                <c:pt idx="784">
                  <c:v>0.11811811811811812</c:v>
                </c:pt>
                <c:pt idx="785">
                  <c:v>0.1171171171171171</c:v>
                </c:pt>
                <c:pt idx="786">
                  <c:v>0.1151151151151151</c:v>
                </c:pt>
                <c:pt idx="787">
                  <c:v>0.11311311311311312</c:v>
                </c:pt>
                <c:pt idx="788">
                  <c:v>0.1121121121121121</c:v>
                </c:pt>
                <c:pt idx="789">
                  <c:v>0.1101101101101101</c:v>
                </c:pt>
                <c:pt idx="790">
                  <c:v>0.10910910910910911</c:v>
                </c:pt>
                <c:pt idx="791">
                  <c:v>0.10710710710710709</c:v>
                </c:pt>
                <c:pt idx="792">
                  <c:v>0.1051051051051051</c:v>
                </c:pt>
                <c:pt idx="793">
                  <c:v>0.1041041041041041</c:v>
                </c:pt>
                <c:pt idx="794">
                  <c:v>0.10210210210210209</c:v>
                </c:pt>
                <c:pt idx="795">
                  <c:v>0.1011011011011011</c:v>
                </c:pt>
                <c:pt idx="796">
                  <c:v>9.90990990990991E-2</c:v>
                </c:pt>
                <c:pt idx="797">
                  <c:v>9.8098098098098094E-2</c:v>
                </c:pt>
                <c:pt idx="798">
                  <c:v>9.6096096096096081E-2</c:v>
                </c:pt>
                <c:pt idx="799">
                  <c:v>9.5095095095095089E-2</c:v>
                </c:pt>
                <c:pt idx="800">
                  <c:v>9.3093093093093091E-2</c:v>
                </c:pt>
                <c:pt idx="801">
                  <c:v>9.2092092092092084E-2</c:v>
                </c:pt>
                <c:pt idx="802">
                  <c:v>9.0090090090090086E-2</c:v>
                </c:pt>
                <c:pt idx="803">
                  <c:v>8.9089089089089094E-2</c:v>
                </c:pt>
                <c:pt idx="804">
                  <c:v>8.7087087087087081E-2</c:v>
                </c:pt>
                <c:pt idx="805">
                  <c:v>8.6086086086086075E-2</c:v>
                </c:pt>
                <c:pt idx="806">
                  <c:v>8.5085085085085083E-2</c:v>
                </c:pt>
                <c:pt idx="807">
                  <c:v>8.3083083083083084E-2</c:v>
                </c:pt>
                <c:pt idx="808">
                  <c:v>8.2082082082082064E-2</c:v>
                </c:pt>
                <c:pt idx="809">
                  <c:v>8.1081081081081072E-2</c:v>
                </c:pt>
                <c:pt idx="810">
                  <c:v>8.0080080080080079E-2</c:v>
                </c:pt>
                <c:pt idx="811">
                  <c:v>7.9079079079079073E-2</c:v>
                </c:pt>
                <c:pt idx="812">
                  <c:v>7.8078078078078067E-2</c:v>
                </c:pt>
                <c:pt idx="813">
                  <c:v>7.7077077077077075E-2</c:v>
                </c:pt>
                <c:pt idx="814">
                  <c:v>7.6076076076076068E-2</c:v>
                </c:pt>
                <c:pt idx="815">
                  <c:v>7.5075075075075076E-2</c:v>
                </c:pt>
                <c:pt idx="816">
                  <c:v>7.3073073073073064E-2</c:v>
                </c:pt>
                <c:pt idx="817">
                  <c:v>7.2072072072072071E-2</c:v>
                </c:pt>
                <c:pt idx="818">
                  <c:v>7.1071071071071065E-2</c:v>
                </c:pt>
                <c:pt idx="819">
                  <c:v>7.0070070070070073E-2</c:v>
                </c:pt>
                <c:pt idx="820">
                  <c:v>6.9069069069069067E-2</c:v>
                </c:pt>
                <c:pt idx="821">
                  <c:v>6.9069069069069067E-2</c:v>
                </c:pt>
                <c:pt idx="822">
                  <c:v>6.8068068068068061E-2</c:v>
                </c:pt>
                <c:pt idx="823">
                  <c:v>6.7067067067067068E-2</c:v>
                </c:pt>
                <c:pt idx="824">
                  <c:v>6.6066066066066062E-2</c:v>
                </c:pt>
                <c:pt idx="825">
                  <c:v>6.5065065065065056E-2</c:v>
                </c:pt>
                <c:pt idx="826">
                  <c:v>6.4064064064064064E-2</c:v>
                </c:pt>
                <c:pt idx="827">
                  <c:v>6.3063063063063057E-2</c:v>
                </c:pt>
                <c:pt idx="828">
                  <c:v>6.2062062062062058E-2</c:v>
                </c:pt>
                <c:pt idx="829">
                  <c:v>6.2062062062062058E-2</c:v>
                </c:pt>
                <c:pt idx="830">
                  <c:v>6.1061061061061052E-2</c:v>
                </c:pt>
                <c:pt idx="831">
                  <c:v>6.006006006006006E-2</c:v>
                </c:pt>
                <c:pt idx="832">
                  <c:v>5.905905905905906E-2</c:v>
                </c:pt>
                <c:pt idx="833">
                  <c:v>5.905905905905906E-2</c:v>
                </c:pt>
                <c:pt idx="834">
                  <c:v>5.8058058058058054E-2</c:v>
                </c:pt>
                <c:pt idx="835">
                  <c:v>5.7057057057057055E-2</c:v>
                </c:pt>
                <c:pt idx="836">
                  <c:v>5.7057057057057055E-2</c:v>
                </c:pt>
                <c:pt idx="837">
                  <c:v>5.6056056056056049E-2</c:v>
                </c:pt>
                <c:pt idx="838">
                  <c:v>5.6056056056056049E-2</c:v>
                </c:pt>
                <c:pt idx="839">
                  <c:v>5.5055055055055049E-2</c:v>
                </c:pt>
                <c:pt idx="840">
                  <c:v>5.4054054054054057E-2</c:v>
                </c:pt>
                <c:pt idx="841">
                  <c:v>5.4054054054054057E-2</c:v>
                </c:pt>
                <c:pt idx="842">
                  <c:v>5.3053053053053051E-2</c:v>
                </c:pt>
                <c:pt idx="843">
                  <c:v>5.3053053053053051E-2</c:v>
                </c:pt>
                <c:pt idx="844">
                  <c:v>5.2052052052052052E-2</c:v>
                </c:pt>
                <c:pt idx="845">
                  <c:v>5.2052052052052052E-2</c:v>
                </c:pt>
                <c:pt idx="846">
                  <c:v>5.1051051051051045E-2</c:v>
                </c:pt>
                <c:pt idx="847">
                  <c:v>5.1051051051051045E-2</c:v>
                </c:pt>
                <c:pt idx="848">
                  <c:v>5.0050050050050046E-2</c:v>
                </c:pt>
                <c:pt idx="849">
                  <c:v>5.0050050050050046E-2</c:v>
                </c:pt>
                <c:pt idx="850">
                  <c:v>4.9049049049049047E-2</c:v>
                </c:pt>
                <c:pt idx="851">
                  <c:v>4.9049049049049047E-2</c:v>
                </c:pt>
                <c:pt idx="852">
                  <c:v>4.8048048048048041E-2</c:v>
                </c:pt>
                <c:pt idx="853">
                  <c:v>4.8048048048048041E-2</c:v>
                </c:pt>
                <c:pt idx="854">
                  <c:v>4.7047047047047048E-2</c:v>
                </c:pt>
                <c:pt idx="855">
                  <c:v>4.7047047047047048E-2</c:v>
                </c:pt>
                <c:pt idx="856">
                  <c:v>4.6046046046046042E-2</c:v>
                </c:pt>
                <c:pt idx="857">
                  <c:v>4.6046046046046042E-2</c:v>
                </c:pt>
                <c:pt idx="858">
                  <c:v>4.6046046046046042E-2</c:v>
                </c:pt>
                <c:pt idx="859">
                  <c:v>4.5045045045045043E-2</c:v>
                </c:pt>
                <c:pt idx="860">
                  <c:v>4.5045045045045043E-2</c:v>
                </c:pt>
                <c:pt idx="861">
                  <c:v>4.5045045045045043E-2</c:v>
                </c:pt>
                <c:pt idx="862">
                  <c:v>4.4044044044044044E-2</c:v>
                </c:pt>
                <c:pt idx="863">
                  <c:v>4.4044044044044044E-2</c:v>
                </c:pt>
                <c:pt idx="864">
                  <c:v>4.4044044044044044E-2</c:v>
                </c:pt>
                <c:pt idx="865">
                  <c:v>4.3043043043043037E-2</c:v>
                </c:pt>
                <c:pt idx="866">
                  <c:v>4.3043043043043037E-2</c:v>
                </c:pt>
                <c:pt idx="867">
                  <c:v>4.3043043043043037E-2</c:v>
                </c:pt>
                <c:pt idx="868">
                  <c:v>4.2042042042042038E-2</c:v>
                </c:pt>
                <c:pt idx="869">
                  <c:v>4.2042042042042038E-2</c:v>
                </c:pt>
                <c:pt idx="870">
                  <c:v>4.2042042042042038E-2</c:v>
                </c:pt>
                <c:pt idx="871">
                  <c:v>4.2042042042042038E-2</c:v>
                </c:pt>
                <c:pt idx="872">
                  <c:v>4.2042042042042038E-2</c:v>
                </c:pt>
                <c:pt idx="873">
                  <c:v>4.1041041041041032E-2</c:v>
                </c:pt>
                <c:pt idx="874">
                  <c:v>4.1041041041041032E-2</c:v>
                </c:pt>
                <c:pt idx="875">
                  <c:v>4.1041041041041032E-2</c:v>
                </c:pt>
                <c:pt idx="876">
                  <c:v>4.1041041041041032E-2</c:v>
                </c:pt>
                <c:pt idx="877">
                  <c:v>4.1041041041041032E-2</c:v>
                </c:pt>
                <c:pt idx="878">
                  <c:v>4.004004004004004E-2</c:v>
                </c:pt>
                <c:pt idx="879">
                  <c:v>4.004004004004004E-2</c:v>
                </c:pt>
                <c:pt idx="880">
                  <c:v>4.004004004004004E-2</c:v>
                </c:pt>
                <c:pt idx="881">
                  <c:v>4.004004004004004E-2</c:v>
                </c:pt>
                <c:pt idx="882">
                  <c:v>4.004004004004004E-2</c:v>
                </c:pt>
                <c:pt idx="883">
                  <c:v>4.004004004004004E-2</c:v>
                </c:pt>
                <c:pt idx="884">
                  <c:v>3.9039039039039033E-2</c:v>
                </c:pt>
                <c:pt idx="885">
                  <c:v>3.9039039039039033E-2</c:v>
                </c:pt>
                <c:pt idx="886">
                  <c:v>3.9039039039039033E-2</c:v>
                </c:pt>
                <c:pt idx="887">
                  <c:v>3.9039039039039033E-2</c:v>
                </c:pt>
                <c:pt idx="888">
                  <c:v>3.9039039039039033E-2</c:v>
                </c:pt>
                <c:pt idx="889">
                  <c:v>3.9039039039039033E-2</c:v>
                </c:pt>
                <c:pt idx="890">
                  <c:v>3.8038038038038034E-2</c:v>
                </c:pt>
                <c:pt idx="891">
                  <c:v>3.8038038038038034E-2</c:v>
                </c:pt>
                <c:pt idx="892">
                  <c:v>3.8038038038038034E-2</c:v>
                </c:pt>
                <c:pt idx="893">
                  <c:v>3.8038038038038034E-2</c:v>
                </c:pt>
                <c:pt idx="894">
                  <c:v>3.8038038038038034E-2</c:v>
                </c:pt>
                <c:pt idx="895">
                  <c:v>3.8038038038038034E-2</c:v>
                </c:pt>
                <c:pt idx="896">
                  <c:v>3.8038038038038034E-2</c:v>
                </c:pt>
                <c:pt idx="897">
                  <c:v>3.8038038038038034E-2</c:v>
                </c:pt>
                <c:pt idx="898">
                  <c:v>3.8038038038038034E-2</c:v>
                </c:pt>
                <c:pt idx="899">
                  <c:v>3.8038038038038034E-2</c:v>
                </c:pt>
                <c:pt idx="900">
                  <c:v>3.8038038038038034E-2</c:v>
                </c:pt>
                <c:pt idx="901">
                  <c:v>3.8038038038038034E-2</c:v>
                </c:pt>
                <c:pt idx="902">
                  <c:v>3.7037037037037035E-2</c:v>
                </c:pt>
                <c:pt idx="903">
                  <c:v>3.7037037037037035E-2</c:v>
                </c:pt>
                <c:pt idx="904">
                  <c:v>3.7037037037037035E-2</c:v>
                </c:pt>
                <c:pt idx="905">
                  <c:v>3.7037037037037035E-2</c:v>
                </c:pt>
                <c:pt idx="906">
                  <c:v>3.7037037037037035E-2</c:v>
                </c:pt>
                <c:pt idx="907">
                  <c:v>3.7037037037037035E-2</c:v>
                </c:pt>
                <c:pt idx="908">
                  <c:v>3.7037037037037035E-2</c:v>
                </c:pt>
                <c:pt idx="909">
                  <c:v>3.7037037037037035E-2</c:v>
                </c:pt>
                <c:pt idx="910">
                  <c:v>3.7037037037037035E-2</c:v>
                </c:pt>
                <c:pt idx="911">
                  <c:v>3.7037037037037035E-2</c:v>
                </c:pt>
                <c:pt idx="912">
                  <c:v>3.7037037037037035E-2</c:v>
                </c:pt>
                <c:pt idx="913">
                  <c:v>3.7037037037037035E-2</c:v>
                </c:pt>
                <c:pt idx="914">
                  <c:v>3.7037037037037035E-2</c:v>
                </c:pt>
                <c:pt idx="915">
                  <c:v>3.7037037037037035E-2</c:v>
                </c:pt>
                <c:pt idx="916">
                  <c:v>3.7037037037037035E-2</c:v>
                </c:pt>
                <c:pt idx="917">
                  <c:v>3.7037037037037035E-2</c:v>
                </c:pt>
                <c:pt idx="918">
                  <c:v>3.7037037037037035E-2</c:v>
                </c:pt>
                <c:pt idx="919">
                  <c:v>3.7037037037037035E-2</c:v>
                </c:pt>
                <c:pt idx="920">
                  <c:v>3.7037037037037035E-2</c:v>
                </c:pt>
                <c:pt idx="921">
                  <c:v>3.7037037037037035E-2</c:v>
                </c:pt>
                <c:pt idx="922">
                  <c:v>3.6036036036036036E-2</c:v>
                </c:pt>
                <c:pt idx="923">
                  <c:v>3.6036036036036036E-2</c:v>
                </c:pt>
                <c:pt idx="924">
                  <c:v>3.6036036036036036E-2</c:v>
                </c:pt>
                <c:pt idx="925">
                  <c:v>3.6036036036036036E-2</c:v>
                </c:pt>
                <c:pt idx="926">
                  <c:v>3.6036036036036036E-2</c:v>
                </c:pt>
                <c:pt idx="927">
                  <c:v>3.6036036036036036E-2</c:v>
                </c:pt>
                <c:pt idx="928">
                  <c:v>3.6036036036036036E-2</c:v>
                </c:pt>
                <c:pt idx="929">
                  <c:v>3.6036036036036036E-2</c:v>
                </c:pt>
                <c:pt idx="930">
                  <c:v>3.6036036036036036E-2</c:v>
                </c:pt>
                <c:pt idx="931">
                  <c:v>3.6036036036036036E-2</c:v>
                </c:pt>
                <c:pt idx="932">
                  <c:v>3.6036036036036036E-2</c:v>
                </c:pt>
                <c:pt idx="933">
                  <c:v>3.6036036036036036E-2</c:v>
                </c:pt>
                <c:pt idx="934">
                  <c:v>3.6036036036036036E-2</c:v>
                </c:pt>
                <c:pt idx="935">
                  <c:v>3.6036036036036036E-2</c:v>
                </c:pt>
                <c:pt idx="936">
                  <c:v>3.6036036036036036E-2</c:v>
                </c:pt>
                <c:pt idx="937">
                  <c:v>3.6036036036036036E-2</c:v>
                </c:pt>
                <c:pt idx="938">
                  <c:v>3.6036036036036036E-2</c:v>
                </c:pt>
                <c:pt idx="939">
                  <c:v>3.6036036036036036E-2</c:v>
                </c:pt>
                <c:pt idx="940">
                  <c:v>3.6036036036036036E-2</c:v>
                </c:pt>
                <c:pt idx="941">
                  <c:v>3.6036036036036036E-2</c:v>
                </c:pt>
                <c:pt idx="942">
                  <c:v>3.6036036036036036E-2</c:v>
                </c:pt>
                <c:pt idx="943">
                  <c:v>3.6036036036036036E-2</c:v>
                </c:pt>
                <c:pt idx="944">
                  <c:v>3.6036036036036036E-2</c:v>
                </c:pt>
                <c:pt idx="945">
                  <c:v>3.6036036036036036E-2</c:v>
                </c:pt>
                <c:pt idx="946">
                  <c:v>3.6036036036036036E-2</c:v>
                </c:pt>
                <c:pt idx="947">
                  <c:v>3.6036036036036036E-2</c:v>
                </c:pt>
                <c:pt idx="948">
                  <c:v>3.5035035035035036E-2</c:v>
                </c:pt>
                <c:pt idx="949">
                  <c:v>3.5035035035035036E-2</c:v>
                </c:pt>
                <c:pt idx="950">
                  <c:v>3.5035035035035036E-2</c:v>
                </c:pt>
                <c:pt idx="951">
                  <c:v>3.5035035035035036E-2</c:v>
                </c:pt>
                <c:pt idx="952">
                  <c:v>3.5035035035035036E-2</c:v>
                </c:pt>
                <c:pt idx="953">
                  <c:v>3.5035035035035036E-2</c:v>
                </c:pt>
                <c:pt idx="954">
                  <c:v>3.5035035035035036E-2</c:v>
                </c:pt>
                <c:pt idx="955">
                  <c:v>3.5035035035035036E-2</c:v>
                </c:pt>
                <c:pt idx="956">
                  <c:v>3.5035035035035036E-2</c:v>
                </c:pt>
                <c:pt idx="957">
                  <c:v>3.5035035035035036E-2</c:v>
                </c:pt>
                <c:pt idx="958">
                  <c:v>3.5035035035035036E-2</c:v>
                </c:pt>
                <c:pt idx="959">
                  <c:v>3.5035035035035036E-2</c:v>
                </c:pt>
                <c:pt idx="960">
                  <c:v>3.5035035035035036E-2</c:v>
                </c:pt>
                <c:pt idx="961">
                  <c:v>3.5035035035035036E-2</c:v>
                </c:pt>
                <c:pt idx="962">
                  <c:v>3.5035035035035036E-2</c:v>
                </c:pt>
                <c:pt idx="963">
                  <c:v>3.5035035035035036E-2</c:v>
                </c:pt>
                <c:pt idx="964">
                  <c:v>3.5035035035035036E-2</c:v>
                </c:pt>
                <c:pt idx="965">
                  <c:v>3.5035035035035036E-2</c:v>
                </c:pt>
                <c:pt idx="966">
                  <c:v>3.5035035035035036E-2</c:v>
                </c:pt>
                <c:pt idx="967">
                  <c:v>3.5035035035035036E-2</c:v>
                </c:pt>
                <c:pt idx="968">
                  <c:v>3.5035035035035036E-2</c:v>
                </c:pt>
                <c:pt idx="969">
                  <c:v>3.5035035035035036E-2</c:v>
                </c:pt>
                <c:pt idx="970">
                  <c:v>3.5035035035035036E-2</c:v>
                </c:pt>
                <c:pt idx="971">
                  <c:v>3.5035035035035036E-2</c:v>
                </c:pt>
                <c:pt idx="972">
                  <c:v>3.5035035035035036E-2</c:v>
                </c:pt>
                <c:pt idx="973">
                  <c:v>3.5035035035035036E-2</c:v>
                </c:pt>
                <c:pt idx="974">
                  <c:v>3.5035035035035036E-2</c:v>
                </c:pt>
                <c:pt idx="975">
                  <c:v>3.5035035035035036E-2</c:v>
                </c:pt>
                <c:pt idx="976">
                  <c:v>3.5035035035035036E-2</c:v>
                </c:pt>
                <c:pt idx="977">
                  <c:v>3.5035035035035036E-2</c:v>
                </c:pt>
                <c:pt idx="978">
                  <c:v>3.5035035035035036E-2</c:v>
                </c:pt>
                <c:pt idx="979">
                  <c:v>3.5035035035035036E-2</c:v>
                </c:pt>
                <c:pt idx="980">
                  <c:v>3.5035035035035036E-2</c:v>
                </c:pt>
                <c:pt idx="981">
                  <c:v>3.5035035035035036E-2</c:v>
                </c:pt>
                <c:pt idx="982">
                  <c:v>3.403403403403403E-2</c:v>
                </c:pt>
                <c:pt idx="983">
                  <c:v>3.403403403403403E-2</c:v>
                </c:pt>
                <c:pt idx="984">
                  <c:v>3.403403403403403E-2</c:v>
                </c:pt>
                <c:pt idx="985">
                  <c:v>3.403403403403403E-2</c:v>
                </c:pt>
                <c:pt idx="986">
                  <c:v>3.403403403403403E-2</c:v>
                </c:pt>
                <c:pt idx="987">
                  <c:v>3.403403403403403E-2</c:v>
                </c:pt>
                <c:pt idx="988">
                  <c:v>3.403403403403403E-2</c:v>
                </c:pt>
                <c:pt idx="989">
                  <c:v>3.403403403403403E-2</c:v>
                </c:pt>
                <c:pt idx="990">
                  <c:v>3.403403403403403E-2</c:v>
                </c:pt>
                <c:pt idx="991">
                  <c:v>3.403403403403403E-2</c:v>
                </c:pt>
                <c:pt idx="992">
                  <c:v>3.403403403403403E-2</c:v>
                </c:pt>
                <c:pt idx="993">
                  <c:v>3.403403403403403E-2</c:v>
                </c:pt>
                <c:pt idx="994">
                  <c:v>3.403403403403403E-2</c:v>
                </c:pt>
                <c:pt idx="995">
                  <c:v>3.403403403403403E-2</c:v>
                </c:pt>
                <c:pt idx="996">
                  <c:v>3.403403403403403E-2</c:v>
                </c:pt>
                <c:pt idx="997">
                  <c:v>3.403403403403403E-2</c:v>
                </c:pt>
                <c:pt idx="998">
                  <c:v>3.403403403403403E-2</c:v>
                </c:pt>
                <c:pt idx="999">
                  <c:v>3.403403403403403E-2</c:v>
                </c:pt>
                <c:pt idx="1000">
                  <c:v>3.403403403403403E-2</c:v>
                </c:pt>
                <c:pt idx="1001">
                  <c:v>3.403403403403403E-2</c:v>
                </c:pt>
                <c:pt idx="1002">
                  <c:v>3.403403403403403E-2</c:v>
                </c:pt>
                <c:pt idx="1003">
                  <c:v>3.403403403403403E-2</c:v>
                </c:pt>
                <c:pt idx="1004">
                  <c:v>3.403403403403403E-2</c:v>
                </c:pt>
                <c:pt idx="1005">
                  <c:v>3.403403403403403E-2</c:v>
                </c:pt>
                <c:pt idx="1006">
                  <c:v>3.403403403403403E-2</c:v>
                </c:pt>
                <c:pt idx="1007">
                  <c:v>3.403403403403403E-2</c:v>
                </c:pt>
                <c:pt idx="1008">
                  <c:v>3.403403403403403E-2</c:v>
                </c:pt>
                <c:pt idx="1009">
                  <c:v>3.403403403403403E-2</c:v>
                </c:pt>
                <c:pt idx="1010">
                  <c:v>3.403403403403403E-2</c:v>
                </c:pt>
                <c:pt idx="1011">
                  <c:v>3.403403403403403E-2</c:v>
                </c:pt>
                <c:pt idx="1012">
                  <c:v>3.403403403403403E-2</c:v>
                </c:pt>
                <c:pt idx="1013">
                  <c:v>3.403403403403403E-2</c:v>
                </c:pt>
                <c:pt idx="1014">
                  <c:v>3.403403403403403E-2</c:v>
                </c:pt>
                <c:pt idx="1015">
                  <c:v>3.403403403403403E-2</c:v>
                </c:pt>
                <c:pt idx="1016">
                  <c:v>3.403403403403403E-2</c:v>
                </c:pt>
                <c:pt idx="1017">
                  <c:v>3.403403403403403E-2</c:v>
                </c:pt>
                <c:pt idx="1018">
                  <c:v>3.403403403403403E-2</c:v>
                </c:pt>
                <c:pt idx="1019">
                  <c:v>3.403403403403403E-2</c:v>
                </c:pt>
                <c:pt idx="1020">
                  <c:v>3.403403403403403E-2</c:v>
                </c:pt>
                <c:pt idx="1021">
                  <c:v>3.403403403403403E-2</c:v>
                </c:pt>
                <c:pt idx="1022">
                  <c:v>3.403403403403403E-2</c:v>
                </c:pt>
                <c:pt idx="1023">
                  <c:v>3.403403403403403E-2</c:v>
                </c:pt>
                <c:pt idx="1024">
                  <c:v>3.3033033033033031E-2</c:v>
                </c:pt>
                <c:pt idx="1025">
                  <c:v>3.3033033033033031E-2</c:v>
                </c:pt>
                <c:pt idx="1026">
                  <c:v>3.3033033033033031E-2</c:v>
                </c:pt>
                <c:pt idx="1027">
                  <c:v>3.3033033033033031E-2</c:v>
                </c:pt>
                <c:pt idx="1028">
                  <c:v>3.3033033033033031E-2</c:v>
                </c:pt>
                <c:pt idx="1029">
                  <c:v>3.3033033033033031E-2</c:v>
                </c:pt>
                <c:pt idx="1030">
                  <c:v>3.3033033033033031E-2</c:v>
                </c:pt>
                <c:pt idx="1031">
                  <c:v>3.3033033033033031E-2</c:v>
                </c:pt>
                <c:pt idx="1032">
                  <c:v>3.3033033033033031E-2</c:v>
                </c:pt>
                <c:pt idx="1033">
                  <c:v>3.3033033033033031E-2</c:v>
                </c:pt>
                <c:pt idx="1034">
                  <c:v>3.3033033033033031E-2</c:v>
                </c:pt>
                <c:pt idx="1035">
                  <c:v>3.3033033033033031E-2</c:v>
                </c:pt>
                <c:pt idx="1036">
                  <c:v>3.3033033033033031E-2</c:v>
                </c:pt>
                <c:pt idx="1037">
                  <c:v>3.3033033033033031E-2</c:v>
                </c:pt>
                <c:pt idx="1038">
                  <c:v>3.3033033033033031E-2</c:v>
                </c:pt>
                <c:pt idx="1039">
                  <c:v>3.3033033033033031E-2</c:v>
                </c:pt>
                <c:pt idx="1040">
                  <c:v>3.3033033033033031E-2</c:v>
                </c:pt>
                <c:pt idx="1041">
                  <c:v>3.3033033033033031E-2</c:v>
                </c:pt>
                <c:pt idx="1042">
                  <c:v>3.3033033033033031E-2</c:v>
                </c:pt>
                <c:pt idx="1043">
                  <c:v>3.3033033033033031E-2</c:v>
                </c:pt>
                <c:pt idx="1044">
                  <c:v>3.3033033033033031E-2</c:v>
                </c:pt>
                <c:pt idx="1045">
                  <c:v>3.3033033033033031E-2</c:v>
                </c:pt>
                <c:pt idx="1046">
                  <c:v>3.3033033033033031E-2</c:v>
                </c:pt>
                <c:pt idx="1047">
                  <c:v>3.3033033033033031E-2</c:v>
                </c:pt>
                <c:pt idx="1048">
                  <c:v>3.3033033033033031E-2</c:v>
                </c:pt>
                <c:pt idx="1049">
                  <c:v>3.3033033033033031E-2</c:v>
                </c:pt>
                <c:pt idx="1050">
                  <c:v>3.3033033033033031E-2</c:v>
                </c:pt>
                <c:pt idx="1051">
                  <c:v>3.3033033033033031E-2</c:v>
                </c:pt>
                <c:pt idx="1052">
                  <c:v>3.3033033033033031E-2</c:v>
                </c:pt>
                <c:pt idx="1053">
                  <c:v>3.3033033033033031E-2</c:v>
                </c:pt>
                <c:pt idx="1054">
                  <c:v>3.3033033033033031E-2</c:v>
                </c:pt>
                <c:pt idx="1055">
                  <c:v>3.3033033033033031E-2</c:v>
                </c:pt>
                <c:pt idx="1056">
                  <c:v>3.3033033033033031E-2</c:v>
                </c:pt>
                <c:pt idx="1057">
                  <c:v>3.3033033033033031E-2</c:v>
                </c:pt>
                <c:pt idx="1058">
                  <c:v>3.3033033033033031E-2</c:v>
                </c:pt>
                <c:pt idx="1059">
                  <c:v>3.2032032032032032E-2</c:v>
                </c:pt>
                <c:pt idx="1060">
                  <c:v>3.2032032032032032E-2</c:v>
                </c:pt>
                <c:pt idx="1061">
                  <c:v>3.2032032032032032E-2</c:v>
                </c:pt>
                <c:pt idx="1062">
                  <c:v>3.2032032032032032E-2</c:v>
                </c:pt>
                <c:pt idx="1063">
                  <c:v>3.2032032032032032E-2</c:v>
                </c:pt>
                <c:pt idx="1064">
                  <c:v>3.2032032032032032E-2</c:v>
                </c:pt>
                <c:pt idx="1065">
                  <c:v>3.2032032032032032E-2</c:v>
                </c:pt>
                <c:pt idx="1066">
                  <c:v>3.2032032032032032E-2</c:v>
                </c:pt>
                <c:pt idx="1067">
                  <c:v>3.2032032032032032E-2</c:v>
                </c:pt>
                <c:pt idx="1068">
                  <c:v>3.2032032032032032E-2</c:v>
                </c:pt>
                <c:pt idx="1069">
                  <c:v>3.2032032032032032E-2</c:v>
                </c:pt>
                <c:pt idx="1070">
                  <c:v>3.2032032032032032E-2</c:v>
                </c:pt>
                <c:pt idx="1071">
                  <c:v>3.2032032032032032E-2</c:v>
                </c:pt>
                <c:pt idx="1072">
                  <c:v>3.2032032032032032E-2</c:v>
                </c:pt>
                <c:pt idx="1073">
                  <c:v>3.2032032032032032E-2</c:v>
                </c:pt>
                <c:pt idx="1074">
                  <c:v>3.2032032032032032E-2</c:v>
                </c:pt>
                <c:pt idx="1075">
                  <c:v>3.2032032032032032E-2</c:v>
                </c:pt>
                <c:pt idx="1076">
                  <c:v>3.2032032032032032E-2</c:v>
                </c:pt>
                <c:pt idx="1077">
                  <c:v>3.2032032032032032E-2</c:v>
                </c:pt>
                <c:pt idx="1078">
                  <c:v>3.2032032032032032E-2</c:v>
                </c:pt>
                <c:pt idx="1079">
                  <c:v>3.2032032032032032E-2</c:v>
                </c:pt>
                <c:pt idx="1080">
                  <c:v>3.2032032032032032E-2</c:v>
                </c:pt>
                <c:pt idx="1081">
                  <c:v>3.2032032032032032E-2</c:v>
                </c:pt>
                <c:pt idx="1082">
                  <c:v>3.2032032032032032E-2</c:v>
                </c:pt>
                <c:pt idx="1083">
                  <c:v>3.2032032032032032E-2</c:v>
                </c:pt>
                <c:pt idx="1084">
                  <c:v>3.2032032032032032E-2</c:v>
                </c:pt>
                <c:pt idx="1085">
                  <c:v>3.2032032032032032E-2</c:v>
                </c:pt>
                <c:pt idx="1086">
                  <c:v>3.2032032032032032E-2</c:v>
                </c:pt>
                <c:pt idx="1087">
                  <c:v>3.2032032032032032E-2</c:v>
                </c:pt>
                <c:pt idx="1088">
                  <c:v>3.2032032032032032E-2</c:v>
                </c:pt>
                <c:pt idx="1089">
                  <c:v>3.2032032032032032E-2</c:v>
                </c:pt>
                <c:pt idx="1090">
                  <c:v>3.2032032032032032E-2</c:v>
                </c:pt>
                <c:pt idx="1091">
                  <c:v>3.2032032032032032E-2</c:v>
                </c:pt>
                <c:pt idx="1092">
                  <c:v>3.2032032032032032E-2</c:v>
                </c:pt>
                <c:pt idx="1093">
                  <c:v>3.2032032032032032E-2</c:v>
                </c:pt>
                <c:pt idx="1094">
                  <c:v>3.2032032032032032E-2</c:v>
                </c:pt>
                <c:pt idx="1095">
                  <c:v>3.2032032032032032E-2</c:v>
                </c:pt>
                <c:pt idx="1096">
                  <c:v>3.2032032032032032E-2</c:v>
                </c:pt>
                <c:pt idx="1097">
                  <c:v>3.2032032032032032E-2</c:v>
                </c:pt>
                <c:pt idx="1098">
                  <c:v>3.2032032032032032E-2</c:v>
                </c:pt>
                <c:pt idx="1099">
                  <c:v>3.2032032032032032E-2</c:v>
                </c:pt>
                <c:pt idx="1100">
                  <c:v>3.2032032032032032E-2</c:v>
                </c:pt>
                <c:pt idx="1101">
                  <c:v>3.2032032032032032E-2</c:v>
                </c:pt>
                <c:pt idx="1102">
                  <c:v>3.1031031031031029E-2</c:v>
                </c:pt>
                <c:pt idx="1103">
                  <c:v>3.1031031031031029E-2</c:v>
                </c:pt>
                <c:pt idx="1104">
                  <c:v>3.1031031031031029E-2</c:v>
                </c:pt>
                <c:pt idx="1105">
                  <c:v>3.1031031031031029E-2</c:v>
                </c:pt>
                <c:pt idx="1106">
                  <c:v>3.1031031031031029E-2</c:v>
                </c:pt>
                <c:pt idx="1107">
                  <c:v>3.1031031031031029E-2</c:v>
                </c:pt>
                <c:pt idx="1108">
                  <c:v>3.1031031031031029E-2</c:v>
                </c:pt>
                <c:pt idx="1109">
                  <c:v>3.1031031031031029E-2</c:v>
                </c:pt>
                <c:pt idx="1110">
                  <c:v>3.1031031031031029E-2</c:v>
                </c:pt>
                <c:pt idx="1111">
                  <c:v>3.1031031031031029E-2</c:v>
                </c:pt>
                <c:pt idx="1112">
                  <c:v>3.1031031031031029E-2</c:v>
                </c:pt>
                <c:pt idx="1113">
                  <c:v>3.1031031031031029E-2</c:v>
                </c:pt>
                <c:pt idx="1114">
                  <c:v>3.1031031031031029E-2</c:v>
                </c:pt>
                <c:pt idx="1115">
                  <c:v>3.1031031031031029E-2</c:v>
                </c:pt>
                <c:pt idx="1116">
                  <c:v>3.1031031031031029E-2</c:v>
                </c:pt>
                <c:pt idx="1117">
                  <c:v>3.1031031031031029E-2</c:v>
                </c:pt>
                <c:pt idx="1118">
                  <c:v>3.1031031031031029E-2</c:v>
                </c:pt>
                <c:pt idx="1119">
                  <c:v>3.1031031031031029E-2</c:v>
                </c:pt>
                <c:pt idx="1120">
                  <c:v>3.1031031031031029E-2</c:v>
                </c:pt>
                <c:pt idx="1121">
                  <c:v>3.1031031031031029E-2</c:v>
                </c:pt>
                <c:pt idx="1122">
                  <c:v>3.1031031031031029E-2</c:v>
                </c:pt>
                <c:pt idx="1123">
                  <c:v>3.1031031031031029E-2</c:v>
                </c:pt>
                <c:pt idx="1124">
                  <c:v>3.1031031031031029E-2</c:v>
                </c:pt>
                <c:pt idx="1125">
                  <c:v>3.1031031031031029E-2</c:v>
                </c:pt>
                <c:pt idx="1126">
                  <c:v>3.1031031031031029E-2</c:v>
                </c:pt>
                <c:pt idx="1127">
                  <c:v>3.1031031031031029E-2</c:v>
                </c:pt>
                <c:pt idx="1128">
                  <c:v>3.1031031031031029E-2</c:v>
                </c:pt>
                <c:pt idx="1129">
                  <c:v>3.1031031031031029E-2</c:v>
                </c:pt>
                <c:pt idx="1130">
                  <c:v>3.1031031031031029E-2</c:v>
                </c:pt>
                <c:pt idx="1131">
                  <c:v>3.1031031031031029E-2</c:v>
                </c:pt>
                <c:pt idx="1132">
                  <c:v>3.1031031031031029E-2</c:v>
                </c:pt>
                <c:pt idx="1133">
                  <c:v>3.1031031031031029E-2</c:v>
                </c:pt>
                <c:pt idx="1134">
                  <c:v>3.1031031031031029E-2</c:v>
                </c:pt>
                <c:pt idx="1135">
                  <c:v>3.1031031031031029E-2</c:v>
                </c:pt>
                <c:pt idx="1136">
                  <c:v>3.1031031031031029E-2</c:v>
                </c:pt>
                <c:pt idx="1137">
                  <c:v>3.1031031031031029E-2</c:v>
                </c:pt>
                <c:pt idx="1138">
                  <c:v>3.1031031031031029E-2</c:v>
                </c:pt>
                <c:pt idx="1139">
                  <c:v>3.1031031031031029E-2</c:v>
                </c:pt>
                <c:pt idx="1140">
                  <c:v>3.1031031031031029E-2</c:v>
                </c:pt>
                <c:pt idx="1141">
                  <c:v>3.1031031031031029E-2</c:v>
                </c:pt>
                <c:pt idx="1142">
                  <c:v>3.1031031031031029E-2</c:v>
                </c:pt>
                <c:pt idx="1143">
                  <c:v>3.1031031031031029E-2</c:v>
                </c:pt>
                <c:pt idx="1144">
                  <c:v>3.1031031031031029E-2</c:v>
                </c:pt>
                <c:pt idx="1145">
                  <c:v>3.1031031031031029E-2</c:v>
                </c:pt>
                <c:pt idx="1146">
                  <c:v>3.1031031031031029E-2</c:v>
                </c:pt>
                <c:pt idx="1147">
                  <c:v>3.1031031031031029E-2</c:v>
                </c:pt>
                <c:pt idx="1148">
                  <c:v>3.1031031031031029E-2</c:v>
                </c:pt>
                <c:pt idx="1149">
                  <c:v>3.1031031031031029E-2</c:v>
                </c:pt>
                <c:pt idx="1150">
                  <c:v>3.1031031031031029E-2</c:v>
                </c:pt>
                <c:pt idx="1151">
                  <c:v>3.1031031031031029E-2</c:v>
                </c:pt>
                <c:pt idx="1152">
                  <c:v>3.1031031031031029E-2</c:v>
                </c:pt>
                <c:pt idx="1153">
                  <c:v>3.1031031031031029E-2</c:v>
                </c:pt>
                <c:pt idx="1154">
                  <c:v>3.1031031031031029E-2</c:v>
                </c:pt>
                <c:pt idx="1155">
                  <c:v>3.1031031031031029E-2</c:v>
                </c:pt>
                <c:pt idx="1156">
                  <c:v>3.1031031031031029E-2</c:v>
                </c:pt>
                <c:pt idx="1157">
                  <c:v>3.1031031031031029E-2</c:v>
                </c:pt>
                <c:pt idx="1158">
                  <c:v>3.1031031031031029E-2</c:v>
                </c:pt>
                <c:pt idx="1159">
                  <c:v>3.1031031031031029E-2</c:v>
                </c:pt>
                <c:pt idx="1160">
                  <c:v>3.1031031031031029E-2</c:v>
                </c:pt>
                <c:pt idx="1161">
                  <c:v>3.1031031031031029E-2</c:v>
                </c:pt>
                <c:pt idx="1162">
                  <c:v>3.1031031031031029E-2</c:v>
                </c:pt>
                <c:pt idx="1163">
                  <c:v>3.1031031031031029E-2</c:v>
                </c:pt>
                <c:pt idx="1164">
                  <c:v>3.003003003003003E-2</c:v>
                </c:pt>
                <c:pt idx="1165">
                  <c:v>3.003003003003003E-2</c:v>
                </c:pt>
                <c:pt idx="1166">
                  <c:v>3.003003003003003E-2</c:v>
                </c:pt>
                <c:pt idx="1167">
                  <c:v>3.003003003003003E-2</c:v>
                </c:pt>
                <c:pt idx="1168">
                  <c:v>3.003003003003003E-2</c:v>
                </c:pt>
                <c:pt idx="1169">
                  <c:v>3.003003003003003E-2</c:v>
                </c:pt>
                <c:pt idx="1170">
                  <c:v>3.003003003003003E-2</c:v>
                </c:pt>
                <c:pt idx="1171">
                  <c:v>3.003003003003003E-2</c:v>
                </c:pt>
                <c:pt idx="1172">
                  <c:v>3.003003003003003E-2</c:v>
                </c:pt>
                <c:pt idx="1173">
                  <c:v>3.003003003003003E-2</c:v>
                </c:pt>
                <c:pt idx="1174">
                  <c:v>3.003003003003003E-2</c:v>
                </c:pt>
                <c:pt idx="1175">
                  <c:v>3.003003003003003E-2</c:v>
                </c:pt>
                <c:pt idx="1176">
                  <c:v>3.003003003003003E-2</c:v>
                </c:pt>
                <c:pt idx="1177">
                  <c:v>3.003003003003003E-2</c:v>
                </c:pt>
                <c:pt idx="1178">
                  <c:v>3.003003003003003E-2</c:v>
                </c:pt>
                <c:pt idx="1179">
                  <c:v>3.003003003003003E-2</c:v>
                </c:pt>
                <c:pt idx="1180">
                  <c:v>3.003003003003003E-2</c:v>
                </c:pt>
                <c:pt idx="1181">
                  <c:v>3.003003003003003E-2</c:v>
                </c:pt>
                <c:pt idx="1182">
                  <c:v>3.003003003003003E-2</c:v>
                </c:pt>
                <c:pt idx="1183">
                  <c:v>3.003003003003003E-2</c:v>
                </c:pt>
                <c:pt idx="1184">
                  <c:v>3.003003003003003E-2</c:v>
                </c:pt>
                <c:pt idx="1185">
                  <c:v>3.003003003003003E-2</c:v>
                </c:pt>
                <c:pt idx="1186">
                  <c:v>3.003003003003003E-2</c:v>
                </c:pt>
                <c:pt idx="1187">
                  <c:v>3.003003003003003E-2</c:v>
                </c:pt>
                <c:pt idx="1188">
                  <c:v>3.003003003003003E-2</c:v>
                </c:pt>
                <c:pt idx="1189">
                  <c:v>3.003003003003003E-2</c:v>
                </c:pt>
                <c:pt idx="1190">
                  <c:v>3.003003003003003E-2</c:v>
                </c:pt>
                <c:pt idx="1191">
                  <c:v>3.003003003003003E-2</c:v>
                </c:pt>
                <c:pt idx="1192">
                  <c:v>3.003003003003003E-2</c:v>
                </c:pt>
                <c:pt idx="1193">
                  <c:v>3.003003003003003E-2</c:v>
                </c:pt>
                <c:pt idx="1194">
                  <c:v>3.003003003003003E-2</c:v>
                </c:pt>
                <c:pt idx="1195">
                  <c:v>3.003003003003003E-2</c:v>
                </c:pt>
                <c:pt idx="1196">
                  <c:v>3.003003003003003E-2</c:v>
                </c:pt>
                <c:pt idx="1197">
                  <c:v>3.003003003003003E-2</c:v>
                </c:pt>
                <c:pt idx="1198">
                  <c:v>3.003003003003003E-2</c:v>
                </c:pt>
                <c:pt idx="1199">
                  <c:v>3.003003003003003E-2</c:v>
                </c:pt>
                <c:pt idx="1200">
                  <c:v>3.003003003003003E-2</c:v>
                </c:pt>
                <c:pt idx="1201">
                  <c:v>3.003003003003003E-2</c:v>
                </c:pt>
                <c:pt idx="1202">
                  <c:v>3.003003003003003E-2</c:v>
                </c:pt>
                <c:pt idx="1203">
                  <c:v>3.003003003003003E-2</c:v>
                </c:pt>
                <c:pt idx="1204">
                  <c:v>3.003003003003003E-2</c:v>
                </c:pt>
                <c:pt idx="1205">
                  <c:v>3.003003003003003E-2</c:v>
                </c:pt>
                <c:pt idx="1206">
                  <c:v>3.003003003003003E-2</c:v>
                </c:pt>
                <c:pt idx="1207">
                  <c:v>3.003003003003003E-2</c:v>
                </c:pt>
                <c:pt idx="1208">
                  <c:v>2.9029029029029027E-2</c:v>
                </c:pt>
                <c:pt idx="1209">
                  <c:v>2.9029029029029027E-2</c:v>
                </c:pt>
                <c:pt idx="1210">
                  <c:v>2.9029029029029027E-2</c:v>
                </c:pt>
                <c:pt idx="1211">
                  <c:v>2.9029029029029027E-2</c:v>
                </c:pt>
                <c:pt idx="1212">
                  <c:v>2.9029029029029027E-2</c:v>
                </c:pt>
                <c:pt idx="1213">
                  <c:v>2.9029029029029027E-2</c:v>
                </c:pt>
                <c:pt idx="1214">
                  <c:v>2.9029029029029027E-2</c:v>
                </c:pt>
                <c:pt idx="1215">
                  <c:v>2.9029029029029027E-2</c:v>
                </c:pt>
                <c:pt idx="1216">
                  <c:v>2.9029029029029027E-2</c:v>
                </c:pt>
                <c:pt idx="1217">
                  <c:v>2.9029029029029027E-2</c:v>
                </c:pt>
                <c:pt idx="1218">
                  <c:v>2.9029029029029027E-2</c:v>
                </c:pt>
                <c:pt idx="1219">
                  <c:v>2.9029029029029027E-2</c:v>
                </c:pt>
                <c:pt idx="1220">
                  <c:v>2.9029029029029027E-2</c:v>
                </c:pt>
                <c:pt idx="1221">
                  <c:v>2.9029029029029027E-2</c:v>
                </c:pt>
                <c:pt idx="1222">
                  <c:v>2.9029029029029027E-2</c:v>
                </c:pt>
                <c:pt idx="1223">
                  <c:v>2.9029029029029027E-2</c:v>
                </c:pt>
                <c:pt idx="1224">
                  <c:v>2.9029029029029027E-2</c:v>
                </c:pt>
                <c:pt idx="1225">
                  <c:v>2.9029029029029027E-2</c:v>
                </c:pt>
                <c:pt idx="1226">
                  <c:v>2.9029029029029027E-2</c:v>
                </c:pt>
                <c:pt idx="1227">
                  <c:v>2.9029029029029027E-2</c:v>
                </c:pt>
                <c:pt idx="1228">
                  <c:v>2.9029029029029027E-2</c:v>
                </c:pt>
                <c:pt idx="1229">
                  <c:v>2.9029029029029027E-2</c:v>
                </c:pt>
                <c:pt idx="1230">
                  <c:v>2.9029029029029027E-2</c:v>
                </c:pt>
                <c:pt idx="1231">
                  <c:v>2.9029029029029027E-2</c:v>
                </c:pt>
                <c:pt idx="1232">
                  <c:v>2.9029029029029027E-2</c:v>
                </c:pt>
                <c:pt idx="1233">
                  <c:v>2.9029029029029027E-2</c:v>
                </c:pt>
                <c:pt idx="1234">
                  <c:v>2.9029029029029027E-2</c:v>
                </c:pt>
                <c:pt idx="1235">
                  <c:v>2.9029029029029027E-2</c:v>
                </c:pt>
                <c:pt idx="1236">
                  <c:v>2.9029029029029027E-2</c:v>
                </c:pt>
                <c:pt idx="1237">
                  <c:v>2.9029029029029027E-2</c:v>
                </c:pt>
                <c:pt idx="1238">
                  <c:v>2.9029029029029027E-2</c:v>
                </c:pt>
                <c:pt idx="1239">
                  <c:v>2.9029029029029027E-2</c:v>
                </c:pt>
                <c:pt idx="1240">
                  <c:v>2.9029029029029027E-2</c:v>
                </c:pt>
                <c:pt idx="1241">
                  <c:v>2.9029029029029027E-2</c:v>
                </c:pt>
                <c:pt idx="1242">
                  <c:v>2.9029029029029027E-2</c:v>
                </c:pt>
                <c:pt idx="1243">
                  <c:v>2.9029029029029027E-2</c:v>
                </c:pt>
                <c:pt idx="1244">
                  <c:v>2.9029029029029027E-2</c:v>
                </c:pt>
                <c:pt idx="1245">
                  <c:v>2.9029029029029027E-2</c:v>
                </c:pt>
                <c:pt idx="1246">
                  <c:v>2.9029029029029027E-2</c:v>
                </c:pt>
                <c:pt idx="1247">
                  <c:v>2.9029029029029027E-2</c:v>
                </c:pt>
                <c:pt idx="1248">
                  <c:v>2.9029029029029027E-2</c:v>
                </c:pt>
                <c:pt idx="1249">
                  <c:v>2.9029029029029027E-2</c:v>
                </c:pt>
                <c:pt idx="1250">
                  <c:v>2.9029029029029027E-2</c:v>
                </c:pt>
                <c:pt idx="1251">
                  <c:v>2.9029029029029027E-2</c:v>
                </c:pt>
                <c:pt idx="1252">
                  <c:v>2.9029029029029027E-2</c:v>
                </c:pt>
                <c:pt idx="1253">
                  <c:v>2.9029029029029027E-2</c:v>
                </c:pt>
                <c:pt idx="1254">
                  <c:v>2.9029029029029027E-2</c:v>
                </c:pt>
                <c:pt idx="1255">
                  <c:v>2.9029029029029027E-2</c:v>
                </c:pt>
                <c:pt idx="1256">
                  <c:v>2.9029029029029027E-2</c:v>
                </c:pt>
                <c:pt idx="1257">
                  <c:v>2.9029029029029027E-2</c:v>
                </c:pt>
                <c:pt idx="1258">
                  <c:v>2.9029029029029027E-2</c:v>
                </c:pt>
                <c:pt idx="1259">
                  <c:v>2.9029029029029027E-2</c:v>
                </c:pt>
                <c:pt idx="1260">
                  <c:v>2.9029029029029027E-2</c:v>
                </c:pt>
                <c:pt idx="1261">
                  <c:v>2.9029029029029027E-2</c:v>
                </c:pt>
                <c:pt idx="1262">
                  <c:v>2.9029029029029027E-2</c:v>
                </c:pt>
                <c:pt idx="1263">
                  <c:v>2.9029029029029027E-2</c:v>
                </c:pt>
                <c:pt idx="1264">
                  <c:v>2.9029029029029027E-2</c:v>
                </c:pt>
                <c:pt idx="1265">
                  <c:v>2.9029029029029027E-2</c:v>
                </c:pt>
                <c:pt idx="1266">
                  <c:v>2.8028028028028024E-2</c:v>
                </c:pt>
                <c:pt idx="1267">
                  <c:v>2.8028028028028024E-2</c:v>
                </c:pt>
                <c:pt idx="1268">
                  <c:v>2.8028028028028024E-2</c:v>
                </c:pt>
                <c:pt idx="1269">
                  <c:v>2.8028028028028024E-2</c:v>
                </c:pt>
                <c:pt idx="1270">
                  <c:v>2.8028028028028024E-2</c:v>
                </c:pt>
                <c:pt idx="1271">
                  <c:v>2.8028028028028024E-2</c:v>
                </c:pt>
                <c:pt idx="1272">
                  <c:v>2.8028028028028024E-2</c:v>
                </c:pt>
                <c:pt idx="1273">
                  <c:v>2.8028028028028024E-2</c:v>
                </c:pt>
                <c:pt idx="1274">
                  <c:v>2.8028028028028024E-2</c:v>
                </c:pt>
                <c:pt idx="1275">
                  <c:v>2.8028028028028024E-2</c:v>
                </c:pt>
                <c:pt idx="1276">
                  <c:v>2.8028028028028024E-2</c:v>
                </c:pt>
                <c:pt idx="1277">
                  <c:v>2.8028028028028024E-2</c:v>
                </c:pt>
                <c:pt idx="1278">
                  <c:v>2.8028028028028024E-2</c:v>
                </c:pt>
                <c:pt idx="1279">
                  <c:v>2.8028028028028024E-2</c:v>
                </c:pt>
                <c:pt idx="1280">
                  <c:v>2.8028028028028024E-2</c:v>
                </c:pt>
                <c:pt idx="1281">
                  <c:v>2.8028028028028024E-2</c:v>
                </c:pt>
                <c:pt idx="1282">
                  <c:v>2.8028028028028024E-2</c:v>
                </c:pt>
                <c:pt idx="1283">
                  <c:v>2.8028028028028024E-2</c:v>
                </c:pt>
                <c:pt idx="1284">
                  <c:v>2.8028028028028024E-2</c:v>
                </c:pt>
                <c:pt idx="1285">
                  <c:v>2.8028028028028024E-2</c:v>
                </c:pt>
                <c:pt idx="1286">
                  <c:v>2.8028028028028024E-2</c:v>
                </c:pt>
                <c:pt idx="1287">
                  <c:v>2.8028028028028024E-2</c:v>
                </c:pt>
                <c:pt idx="1288">
                  <c:v>2.8028028028028024E-2</c:v>
                </c:pt>
                <c:pt idx="1289">
                  <c:v>2.8028028028028024E-2</c:v>
                </c:pt>
                <c:pt idx="1290">
                  <c:v>2.8028028028028024E-2</c:v>
                </c:pt>
                <c:pt idx="1291">
                  <c:v>2.8028028028028024E-2</c:v>
                </c:pt>
                <c:pt idx="1292">
                  <c:v>2.8028028028028024E-2</c:v>
                </c:pt>
                <c:pt idx="1293">
                  <c:v>2.8028028028028024E-2</c:v>
                </c:pt>
                <c:pt idx="1294">
                  <c:v>2.8028028028028024E-2</c:v>
                </c:pt>
                <c:pt idx="1295">
                  <c:v>2.8028028028028024E-2</c:v>
                </c:pt>
                <c:pt idx="1296">
                  <c:v>2.8028028028028024E-2</c:v>
                </c:pt>
                <c:pt idx="1297">
                  <c:v>2.8028028028028024E-2</c:v>
                </c:pt>
                <c:pt idx="1298">
                  <c:v>2.8028028028028024E-2</c:v>
                </c:pt>
                <c:pt idx="1299">
                  <c:v>2.8028028028028024E-2</c:v>
                </c:pt>
                <c:pt idx="1300">
                  <c:v>2.8028028028028024E-2</c:v>
                </c:pt>
                <c:pt idx="1301">
                  <c:v>2.8028028028028024E-2</c:v>
                </c:pt>
                <c:pt idx="1302">
                  <c:v>2.8028028028028024E-2</c:v>
                </c:pt>
                <c:pt idx="1303">
                  <c:v>2.8028028028028024E-2</c:v>
                </c:pt>
                <c:pt idx="1304">
                  <c:v>2.8028028028028024E-2</c:v>
                </c:pt>
                <c:pt idx="1305">
                  <c:v>2.8028028028028024E-2</c:v>
                </c:pt>
                <c:pt idx="1306">
                  <c:v>2.8028028028028024E-2</c:v>
                </c:pt>
                <c:pt idx="1307">
                  <c:v>2.8028028028028024E-2</c:v>
                </c:pt>
                <c:pt idx="1308">
                  <c:v>2.8028028028028024E-2</c:v>
                </c:pt>
                <c:pt idx="1309">
                  <c:v>2.8028028028028024E-2</c:v>
                </c:pt>
                <c:pt idx="1310">
                  <c:v>2.7027027027027029E-2</c:v>
                </c:pt>
                <c:pt idx="1311">
                  <c:v>2.7027027027027029E-2</c:v>
                </c:pt>
                <c:pt idx="1312">
                  <c:v>2.7027027027027029E-2</c:v>
                </c:pt>
                <c:pt idx="1313">
                  <c:v>2.7027027027027029E-2</c:v>
                </c:pt>
                <c:pt idx="1314">
                  <c:v>2.7027027027027029E-2</c:v>
                </c:pt>
                <c:pt idx="1315">
                  <c:v>2.7027027027027029E-2</c:v>
                </c:pt>
                <c:pt idx="1316">
                  <c:v>2.7027027027027029E-2</c:v>
                </c:pt>
                <c:pt idx="1317">
                  <c:v>2.7027027027027029E-2</c:v>
                </c:pt>
                <c:pt idx="1318">
                  <c:v>2.7027027027027029E-2</c:v>
                </c:pt>
                <c:pt idx="1319">
                  <c:v>2.7027027027027029E-2</c:v>
                </c:pt>
                <c:pt idx="1320">
                  <c:v>2.7027027027027029E-2</c:v>
                </c:pt>
                <c:pt idx="1321">
                  <c:v>2.7027027027027029E-2</c:v>
                </c:pt>
                <c:pt idx="1322">
                  <c:v>2.7027027027027029E-2</c:v>
                </c:pt>
                <c:pt idx="1323">
                  <c:v>2.7027027027027029E-2</c:v>
                </c:pt>
                <c:pt idx="1324">
                  <c:v>2.7027027027027029E-2</c:v>
                </c:pt>
                <c:pt idx="1325">
                  <c:v>2.7027027027027029E-2</c:v>
                </c:pt>
                <c:pt idx="1326">
                  <c:v>2.7027027027027029E-2</c:v>
                </c:pt>
                <c:pt idx="1327">
                  <c:v>2.7027027027027029E-2</c:v>
                </c:pt>
                <c:pt idx="1328">
                  <c:v>2.7027027027027029E-2</c:v>
                </c:pt>
                <c:pt idx="1329">
                  <c:v>2.7027027027027029E-2</c:v>
                </c:pt>
                <c:pt idx="1330">
                  <c:v>2.7027027027027029E-2</c:v>
                </c:pt>
                <c:pt idx="1331">
                  <c:v>2.7027027027027029E-2</c:v>
                </c:pt>
                <c:pt idx="1332">
                  <c:v>2.7027027027027029E-2</c:v>
                </c:pt>
                <c:pt idx="1333">
                  <c:v>2.7027027027027029E-2</c:v>
                </c:pt>
                <c:pt idx="1334">
                  <c:v>2.7027027027027029E-2</c:v>
                </c:pt>
                <c:pt idx="1335">
                  <c:v>2.7027027027027029E-2</c:v>
                </c:pt>
                <c:pt idx="1336">
                  <c:v>2.7027027027027029E-2</c:v>
                </c:pt>
                <c:pt idx="1337">
                  <c:v>2.7027027027027029E-2</c:v>
                </c:pt>
                <c:pt idx="1338">
                  <c:v>2.7027027027027029E-2</c:v>
                </c:pt>
                <c:pt idx="1339">
                  <c:v>2.7027027027027029E-2</c:v>
                </c:pt>
                <c:pt idx="1340">
                  <c:v>2.7027027027027029E-2</c:v>
                </c:pt>
                <c:pt idx="1341">
                  <c:v>2.7027027027027029E-2</c:v>
                </c:pt>
                <c:pt idx="1342">
                  <c:v>2.7027027027027029E-2</c:v>
                </c:pt>
                <c:pt idx="1343">
                  <c:v>2.7027027027027029E-2</c:v>
                </c:pt>
                <c:pt idx="1344">
                  <c:v>2.7027027027027029E-2</c:v>
                </c:pt>
                <c:pt idx="1345">
                  <c:v>2.7027027027027029E-2</c:v>
                </c:pt>
                <c:pt idx="1346">
                  <c:v>2.7027027027027029E-2</c:v>
                </c:pt>
                <c:pt idx="1347">
                  <c:v>2.7027027027027029E-2</c:v>
                </c:pt>
                <c:pt idx="1348">
                  <c:v>2.7027027027027029E-2</c:v>
                </c:pt>
                <c:pt idx="1349">
                  <c:v>2.7027027027027029E-2</c:v>
                </c:pt>
                <c:pt idx="1350">
                  <c:v>2.7027027027027029E-2</c:v>
                </c:pt>
                <c:pt idx="1351">
                  <c:v>2.7027027027027029E-2</c:v>
                </c:pt>
                <c:pt idx="1352">
                  <c:v>2.7027027027027029E-2</c:v>
                </c:pt>
                <c:pt idx="1353">
                  <c:v>2.7027027027027029E-2</c:v>
                </c:pt>
                <c:pt idx="1354">
                  <c:v>2.7027027027027029E-2</c:v>
                </c:pt>
                <c:pt idx="1355">
                  <c:v>2.7027027027027029E-2</c:v>
                </c:pt>
                <c:pt idx="1356">
                  <c:v>2.7027027027027029E-2</c:v>
                </c:pt>
                <c:pt idx="1357">
                  <c:v>2.7027027027027029E-2</c:v>
                </c:pt>
                <c:pt idx="1358">
                  <c:v>2.7027027027027029E-2</c:v>
                </c:pt>
                <c:pt idx="1359">
                  <c:v>2.7027027027027029E-2</c:v>
                </c:pt>
                <c:pt idx="1360">
                  <c:v>2.7027027027027029E-2</c:v>
                </c:pt>
                <c:pt idx="1361">
                  <c:v>2.7027027027027029E-2</c:v>
                </c:pt>
                <c:pt idx="1362">
                  <c:v>2.7027027027027029E-2</c:v>
                </c:pt>
                <c:pt idx="1363">
                  <c:v>2.7027027027027029E-2</c:v>
                </c:pt>
                <c:pt idx="1364">
                  <c:v>2.7027027027027029E-2</c:v>
                </c:pt>
                <c:pt idx="1365">
                  <c:v>2.7027027027027029E-2</c:v>
                </c:pt>
                <c:pt idx="1366">
                  <c:v>2.7027027027027029E-2</c:v>
                </c:pt>
                <c:pt idx="1367">
                  <c:v>2.7027027027027029E-2</c:v>
                </c:pt>
                <c:pt idx="1368">
                  <c:v>2.7027027027027029E-2</c:v>
                </c:pt>
                <c:pt idx="1369">
                  <c:v>2.7027027027027029E-2</c:v>
                </c:pt>
                <c:pt idx="1370">
                  <c:v>2.7027027027027029E-2</c:v>
                </c:pt>
                <c:pt idx="1371">
                  <c:v>2.7027027027027029E-2</c:v>
                </c:pt>
                <c:pt idx="1372">
                  <c:v>2.7027027027027029E-2</c:v>
                </c:pt>
                <c:pt idx="1373">
                  <c:v>2.6026026026026026E-2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'16 MeV PDDs'!$D$4</c:f>
              <c:strCache>
                <c:ptCount val="1"/>
                <c:pt idx="0">
                  <c:v>4x4</c:v>
                </c:pt>
              </c:strCache>
            </c:strRef>
          </c:tx>
          <c:marker>
            <c:symbol val="none"/>
          </c:marker>
          <c:xVal>
            <c:numRef>
              <c:f>'16 MeV PDDs'!$A$5:$A$1378</c:f>
              <c:numCache>
                <c:formatCode>0.00</c:formatCode>
                <c:ptCount val="1374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6.9999999999999993E-2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0.11000000000000001</c:v>
                </c:pt>
                <c:pt idx="12">
                  <c:v>0.12</c:v>
                </c:pt>
                <c:pt idx="13">
                  <c:v>0.13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0.16999999999999998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0.21000000000000002</c:v>
                </c:pt>
                <c:pt idx="22">
                  <c:v>0.22000000000000003</c:v>
                </c:pt>
                <c:pt idx="23">
                  <c:v>0.22999999999999998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0.27999999999999997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0.32999999999999996</c:v>
                </c:pt>
                <c:pt idx="34">
                  <c:v>0.33999999999999997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0.42000000000000004</c:v>
                </c:pt>
                <c:pt idx="43">
                  <c:v>0.43</c:v>
                </c:pt>
                <c:pt idx="44">
                  <c:v>0.44000000000000006</c:v>
                </c:pt>
                <c:pt idx="45">
                  <c:v>0.45</c:v>
                </c:pt>
                <c:pt idx="46">
                  <c:v>0.45999999999999996</c:v>
                </c:pt>
                <c:pt idx="47">
                  <c:v>0.47000000000000003</c:v>
                </c:pt>
                <c:pt idx="48">
                  <c:v>0.48</c:v>
                </c:pt>
                <c:pt idx="49">
                  <c:v>0.49000000000000005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0.55999999999999994</c:v>
                </c:pt>
                <c:pt idx="57">
                  <c:v>0.57000000000000006</c:v>
                </c:pt>
                <c:pt idx="58">
                  <c:v>0.57999999999999996</c:v>
                </c:pt>
                <c:pt idx="59">
                  <c:v>0.59000000000000008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0.65999999999999992</c:v>
                </c:pt>
                <c:pt idx="67">
                  <c:v>0.67</c:v>
                </c:pt>
                <c:pt idx="68">
                  <c:v>0.67999999999999994</c:v>
                </c:pt>
                <c:pt idx="69">
                  <c:v>0.69000000000000006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0.80999999999999994</c:v>
                </c:pt>
                <c:pt idx="82">
                  <c:v>0.82</c:v>
                </c:pt>
                <c:pt idx="83">
                  <c:v>0.83000000000000007</c:v>
                </c:pt>
                <c:pt idx="84">
                  <c:v>0.84000000000000008</c:v>
                </c:pt>
                <c:pt idx="85">
                  <c:v>0.85</c:v>
                </c:pt>
                <c:pt idx="86">
                  <c:v>0.86</c:v>
                </c:pt>
                <c:pt idx="87">
                  <c:v>0.86999999999999988</c:v>
                </c:pt>
                <c:pt idx="88">
                  <c:v>0.88000000000000012</c:v>
                </c:pt>
                <c:pt idx="89">
                  <c:v>0.89</c:v>
                </c:pt>
                <c:pt idx="90">
                  <c:v>0.9</c:v>
                </c:pt>
                <c:pt idx="91">
                  <c:v>0.90999999999999992</c:v>
                </c:pt>
                <c:pt idx="92">
                  <c:v>0.91999999999999993</c:v>
                </c:pt>
                <c:pt idx="93">
                  <c:v>0.93</c:v>
                </c:pt>
                <c:pt idx="94">
                  <c:v>0.94000000000000006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0.98000000000000009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1.0699999999999998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1.1099999999999999</c:v>
                </c:pt>
                <c:pt idx="112">
                  <c:v>1.1199999999999999</c:v>
                </c:pt>
                <c:pt idx="113">
                  <c:v>1.1300000000000001</c:v>
                </c:pt>
                <c:pt idx="114">
                  <c:v>1.1400000000000001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1.1800000000000002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1.3199999999999998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1.3599999999999999</c:v>
                </c:pt>
                <c:pt idx="137">
                  <c:v>1.3699999999999999</c:v>
                </c:pt>
                <c:pt idx="138">
                  <c:v>1.3800000000000001</c:v>
                </c:pt>
                <c:pt idx="139">
                  <c:v>1.3900000000000001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1.4300000000000002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1.5699999999999998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1.6199999999999999</c:v>
                </c:pt>
                <c:pt idx="163">
                  <c:v>1.6300000000000001</c:v>
                </c:pt>
                <c:pt idx="164">
                  <c:v>1.64</c:v>
                </c:pt>
                <c:pt idx="165">
                  <c:v>1.65</c:v>
                </c:pt>
                <c:pt idx="166">
                  <c:v>1.6600000000000001</c:v>
                </c:pt>
                <c:pt idx="167">
                  <c:v>1.67</c:v>
                </c:pt>
                <c:pt idx="168">
                  <c:v>1.6800000000000002</c:v>
                </c:pt>
                <c:pt idx="169">
                  <c:v>1.69</c:v>
                </c:pt>
                <c:pt idx="170">
                  <c:v>1.7</c:v>
                </c:pt>
                <c:pt idx="171">
                  <c:v>1.7100000000000002</c:v>
                </c:pt>
                <c:pt idx="172">
                  <c:v>1.72</c:v>
                </c:pt>
                <c:pt idx="173">
                  <c:v>1.73</c:v>
                </c:pt>
                <c:pt idx="174">
                  <c:v>1.7399999999999998</c:v>
                </c:pt>
                <c:pt idx="175">
                  <c:v>1.75</c:v>
                </c:pt>
                <c:pt idx="176">
                  <c:v>1.7600000000000002</c:v>
                </c:pt>
                <c:pt idx="177">
                  <c:v>1.77</c:v>
                </c:pt>
                <c:pt idx="178">
                  <c:v>1.78</c:v>
                </c:pt>
                <c:pt idx="179">
                  <c:v>1.7899999999999998</c:v>
                </c:pt>
                <c:pt idx="180">
                  <c:v>1.8</c:v>
                </c:pt>
                <c:pt idx="181">
                  <c:v>1.81</c:v>
                </c:pt>
                <c:pt idx="182">
                  <c:v>1.8199999999999998</c:v>
                </c:pt>
                <c:pt idx="183">
                  <c:v>1.83</c:v>
                </c:pt>
                <c:pt idx="184">
                  <c:v>1.8399999999999999</c:v>
                </c:pt>
                <c:pt idx="185">
                  <c:v>1.85</c:v>
                </c:pt>
                <c:pt idx="186">
                  <c:v>1.86</c:v>
                </c:pt>
                <c:pt idx="187">
                  <c:v>1.8699999999999999</c:v>
                </c:pt>
                <c:pt idx="188">
                  <c:v>1.8800000000000001</c:v>
                </c:pt>
                <c:pt idx="189">
                  <c:v>1.89</c:v>
                </c:pt>
                <c:pt idx="190">
                  <c:v>1.9</c:v>
                </c:pt>
                <c:pt idx="191">
                  <c:v>1.9100000000000001</c:v>
                </c:pt>
                <c:pt idx="192">
                  <c:v>1.92</c:v>
                </c:pt>
                <c:pt idx="193">
                  <c:v>1.9300000000000002</c:v>
                </c:pt>
                <c:pt idx="194">
                  <c:v>1.94</c:v>
                </c:pt>
                <c:pt idx="195">
                  <c:v>1.95</c:v>
                </c:pt>
                <c:pt idx="196">
                  <c:v>1.9600000000000002</c:v>
                </c:pt>
                <c:pt idx="197">
                  <c:v>1.97</c:v>
                </c:pt>
                <c:pt idx="198">
                  <c:v>1.98</c:v>
                </c:pt>
                <c:pt idx="199">
                  <c:v>1.9899999999999998</c:v>
                </c:pt>
                <c:pt idx="200">
                  <c:v>2</c:v>
                </c:pt>
                <c:pt idx="201">
                  <c:v>2.0100000000000002</c:v>
                </c:pt>
                <c:pt idx="202">
                  <c:v>2.02</c:v>
                </c:pt>
                <c:pt idx="203">
                  <c:v>2.0300000000000002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2.1100000000000003</c:v>
                </c:pt>
                <c:pt idx="212">
                  <c:v>2.12</c:v>
                </c:pt>
                <c:pt idx="213">
                  <c:v>2.13</c:v>
                </c:pt>
                <c:pt idx="214">
                  <c:v>2.1399999999999997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2.2199999999999998</c:v>
                </c:pt>
                <c:pt idx="223">
                  <c:v>2.23</c:v>
                </c:pt>
                <c:pt idx="224">
                  <c:v>2.2399999999999998</c:v>
                </c:pt>
                <c:pt idx="225">
                  <c:v>2.25</c:v>
                </c:pt>
                <c:pt idx="226">
                  <c:v>2.2600000000000002</c:v>
                </c:pt>
                <c:pt idx="227">
                  <c:v>2.27</c:v>
                </c:pt>
                <c:pt idx="228">
                  <c:v>2.2800000000000002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2.3600000000000003</c:v>
                </c:pt>
                <c:pt idx="237">
                  <c:v>2.37</c:v>
                </c:pt>
                <c:pt idx="238">
                  <c:v>2.38</c:v>
                </c:pt>
                <c:pt idx="239">
                  <c:v>2.3899999999999997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2.4699999999999998</c:v>
                </c:pt>
                <c:pt idx="248">
                  <c:v>2.48</c:v>
                </c:pt>
                <c:pt idx="249">
                  <c:v>2.4899999999999998</c:v>
                </c:pt>
                <c:pt idx="250">
                  <c:v>2.5</c:v>
                </c:pt>
                <c:pt idx="251">
                  <c:v>2.5100000000000002</c:v>
                </c:pt>
                <c:pt idx="252">
                  <c:v>2.52</c:v>
                </c:pt>
                <c:pt idx="253">
                  <c:v>2.5300000000000002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2.6100000000000003</c:v>
                </c:pt>
                <c:pt idx="262">
                  <c:v>2.62</c:v>
                </c:pt>
                <c:pt idx="263">
                  <c:v>2.63</c:v>
                </c:pt>
                <c:pt idx="264">
                  <c:v>2.6399999999999997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2.7199999999999998</c:v>
                </c:pt>
                <c:pt idx="273">
                  <c:v>2.73</c:v>
                </c:pt>
                <c:pt idx="274">
                  <c:v>2.7399999999999998</c:v>
                </c:pt>
                <c:pt idx="275">
                  <c:v>2.75</c:v>
                </c:pt>
                <c:pt idx="276">
                  <c:v>2.7600000000000002</c:v>
                </c:pt>
                <c:pt idx="277">
                  <c:v>2.77</c:v>
                </c:pt>
                <c:pt idx="278">
                  <c:v>2.7800000000000002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2.8600000000000003</c:v>
                </c:pt>
                <c:pt idx="287">
                  <c:v>2.87</c:v>
                </c:pt>
                <c:pt idx="288">
                  <c:v>2.88</c:v>
                </c:pt>
                <c:pt idx="289">
                  <c:v>2.8899999999999997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2.9699999999999998</c:v>
                </c:pt>
                <c:pt idx="298">
                  <c:v>2.98</c:v>
                </c:pt>
                <c:pt idx="299">
                  <c:v>2.9899999999999998</c:v>
                </c:pt>
                <c:pt idx="300">
                  <c:v>3</c:v>
                </c:pt>
                <c:pt idx="301">
                  <c:v>3.0100000000000002</c:v>
                </c:pt>
                <c:pt idx="302">
                  <c:v>3.02</c:v>
                </c:pt>
                <c:pt idx="303">
                  <c:v>3.0300000000000002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3.1100000000000003</c:v>
                </c:pt>
                <c:pt idx="312">
                  <c:v>3.12</c:v>
                </c:pt>
                <c:pt idx="313">
                  <c:v>3.13</c:v>
                </c:pt>
                <c:pt idx="314">
                  <c:v>3.1399999999999997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3.2299999999999995</c:v>
                </c:pt>
                <c:pt idx="324">
                  <c:v>3.2399999999999998</c:v>
                </c:pt>
                <c:pt idx="325">
                  <c:v>3.25</c:v>
                </c:pt>
                <c:pt idx="326">
                  <c:v>3.2600000000000002</c:v>
                </c:pt>
                <c:pt idx="327">
                  <c:v>3.2700000000000005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3.3200000000000003</c:v>
                </c:pt>
                <c:pt idx="333">
                  <c:v>3.3299999999999996</c:v>
                </c:pt>
                <c:pt idx="334">
                  <c:v>3.34</c:v>
                </c:pt>
                <c:pt idx="335">
                  <c:v>3.35</c:v>
                </c:pt>
                <c:pt idx="336">
                  <c:v>3.3600000000000003</c:v>
                </c:pt>
                <c:pt idx="337">
                  <c:v>3.37</c:v>
                </c:pt>
                <c:pt idx="338">
                  <c:v>3.38</c:v>
                </c:pt>
                <c:pt idx="339">
                  <c:v>3.3899999999999997</c:v>
                </c:pt>
                <c:pt idx="340">
                  <c:v>3.4</c:v>
                </c:pt>
                <c:pt idx="341">
                  <c:v>3.41</c:v>
                </c:pt>
                <c:pt idx="342">
                  <c:v>3.4200000000000004</c:v>
                </c:pt>
                <c:pt idx="343">
                  <c:v>3.4299999999999997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3.4799999999999995</c:v>
                </c:pt>
                <c:pt idx="349">
                  <c:v>3.4899999999999998</c:v>
                </c:pt>
                <c:pt idx="350">
                  <c:v>3.5</c:v>
                </c:pt>
                <c:pt idx="351">
                  <c:v>3.5100000000000002</c:v>
                </c:pt>
                <c:pt idx="352">
                  <c:v>3.5200000000000005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3.5700000000000003</c:v>
                </c:pt>
                <c:pt idx="358">
                  <c:v>3.5799999999999996</c:v>
                </c:pt>
                <c:pt idx="359">
                  <c:v>3.59</c:v>
                </c:pt>
                <c:pt idx="360">
                  <c:v>3.6</c:v>
                </c:pt>
                <c:pt idx="361">
                  <c:v>3.6100000000000003</c:v>
                </c:pt>
                <c:pt idx="362">
                  <c:v>3.62</c:v>
                </c:pt>
                <c:pt idx="363">
                  <c:v>3.63</c:v>
                </c:pt>
                <c:pt idx="364">
                  <c:v>3.6399999999999997</c:v>
                </c:pt>
                <c:pt idx="365">
                  <c:v>3.65</c:v>
                </c:pt>
                <c:pt idx="366">
                  <c:v>3.66</c:v>
                </c:pt>
                <c:pt idx="367">
                  <c:v>3.6700000000000004</c:v>
                </c:pt>
                <c:pt idx="368">
                  <c:v>3.6799999999999997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3.7299999999999995</c:v>
                </c:pt>
                <c:pt idx="374">
                  <c:v>3.7399999999999998</c:v>
                </c:pt>
                <c:pt idx="375">
                  <c:v>3.75</c:v>
                </c:pt>
                <c:pt idx="376">
                  <c:v>3.7600000000000002</c:v>
                </c:pt>
                <c:pt idx="377">
                  <c:v>3.7700000000000005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3.8200000000000003</c:v>
                </c:pt>
                <c:pt idx="383">
                  <c:v>3.8299999999999996</c:v>
                </c:pt>
                <c:pt idx="384">
                  <c:v>3.84</c:v>
                </c:pt>
                <c:pt idx="385">
                  <c:v>3.85</c:v>
                </c:pt>
                <c:pt idx="386">
                  <c:v>3.8600000000000003</c:v>
                </c:pt>
                <c:pt idx="387">
                  <c:v>3.87</c:v>
                </c:pt>
                <c:pt idx="388">
                  <c:v>3.88</c:v>
                </c:pt>
                <c:pt idx="389">
                  <c:v>3.8899999999999997</c:v>
                </c:pt>
                <c:pt idx="390">
                  <c:v>3.9</c:v>
                </c:pt>
                <c:pt idx="391">
                  <c:v>3.91</c:v>
                </c:pt>
                <c:pt idx="392">
                  <c:v>3.9200000000000004</c:v>
                </c:pt>
                <c:pt idx="393">
                  <c:v>3.9299999999999997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3.9799999999999995</c:v>
                </c:pt>
                <c:pt idx="399">
                  <c:v>3.9899999999999998</c:v>
                </c:pt>
                <c:pt idx="400">
                  <c:v>4</c:v>
                </c:pt>
                <c:pt idx="401">
                  <c:v>4.01</c:v>
                </c:pt>
                <c:pt idx="402">
                  <c:v>4.0200000000000005</c:v>
                </c:pt>
                <c:pt idx="403">
                  <c:v>4.0299999999999994</c:v>
                </c:pt>
                <c:pt idx="404">
                  <c:v>4.04</c:v>
                </c:pt>
                <c:pt idx="405">
                  <c:v>4.05</c:v>
                </c:pt>
                <c:pt idx="406">
                  <c:v>4.0600000000000005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4.1899999999999995</c:v>
                </c:pt>
                <c:pt idx="420">
                  <c:v>4.2</c:v>
                </c:pt>
                <c:pt idx="421">
                  <c:v>4.21</c:v>
                </c:pt>
                <c:pt idx="422">
                  <c:v>4.2200000000000006</c:v>
                </c:pt>
                <c:pt idx="423">
                  <c:v>4.2299999999999995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4.2700000000000005</c:v>
                </c:pt>
                <c:pt idx="428">
                  <c:v>4.2799999999999994</c:v>
                </c:pt>
                <c:pt idx="429">
                  <c:v>4.29</c:v>
                </c:pt>
                <c:pt idx="430">
                  <c:v>4.3</c:v>
                </c:pt>
                <c:pt idx="431">
                  <c:v>4.3100000000000005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4.4399999999999995</c:v>
                </c:pt>
                <c:pt idx="445">
                  <c:v>4.45</c:v>
                </c:pt>
                <c:pt idx="446">
                  <c:v>4.46</c:v>
                </c:pt>
                <c:pt idx="447">
                  <c:v>4.4700000000000006</c:v>
                </c:pt>
                <c:pt idx="448">
                  <c:v>4.4799999999999995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4.5200000000000005</c:v>
                </c:pt>
                <c:pt idx="453">
                  <c:v>4.5299999999999994</c:v>
                </c:pt>
                <c:pt idx="454">
                  <c:v>4.54</c:v>
                </c:pt>
                <c:pt idx="455">
                  <c:v>4.55</c:v>
                </c:pt>
                <c:pt idx="456">
                  <c:v>4.5600000000000005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4.6899999999999995</c:v>
                </c:pt>
                <c:pt idx="470">
                  <c:v>4.7</c:v>
                </c:pt>
                <c:pt idx="471">
                  <c:v>4.71</c:v>
                </c:pt>
                <c:pt idx="472">
                  <c:v>4.7200000000000006</c:v>
                </c:pt>
                <c:pt idx="473">
                  <c:v>4.7299999999999995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4.7700000000000005</c:v>
                </c:pt>
                <c:pt idx="478">
                  <c:v>4.7799999999999994</c:v>
                </c:pt>
                <c:pt idx="479">
                  <c:v>4.79</c:v>
                </c:pt>
                <c:pt idx="480">
                  <c:v>4.8</c:v>
                </c:pt>
                <c:pt idx="481">
                  <c:v>4.8100000000000005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4.9399999999999995</c:v>
                </c:pt>
                <c:pt idx="495">
                  <c:v>4.95</c:v>
                </c:pt>
                <c:pt idx="496">
                  <c:v>4.96</c:v>
                </c:pt>
                <c:pt idx="497">
                  <c:v>4.9700000000000006</c:v>
                </c:pt>
                <c:pt idx="498">
                  <c:v>4.9799999999999995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5.0200000000000005</c:v>
                </c:pt>
                <c:pt idx="503">
                  <c:v>5.0299999999999994</c:v>
                </c:pt>
                <c:pt idx="504">
                  <c:v>5.04</c:v>
                </c:pt>
                <c:pt idx="505">
                  <c:v>5.05</c:v>
                </c:pt>
                <c:pt idx="506">
                  <c:v>5.0600000000000005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5.1899999999999995</c:v>
                </c:pt>
                <c:pt idx="520">
                  <c:v>5.2</c:v>
                </c:pt>
                <c:pt idx="521">
                  <c:v>5.21</c:v>
                </c:pt>
                <c:pt idx="522">
                  <c:v>5.2200000000000006</c:v>
                </c:pt>
                <c:pt idx="523">
                  <c:v>5.2299999999999995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5.2700000000000005</c:v>
                </c:pt>
                <c:pt idx="528">
                  <c:v>5.2799999999999994</c:v>
                </c:pt>
                <c:pt idx="529">
                  <c:v>5.29</c:v>
                </c:pt>
                <c:pt idx="530">
                  <c:v>5.3</c:v>
                </c:pt>
                <c:pt idx="531">
                  <c:v>5.3100000000000005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5.4399999999999995</c:v>
                </c:pt>
                <c:pt idx="545">
                  <c:v>5.45</c:v>
                </c:pt>
                <c:pt idx="546">
                  <c:v>5.46</c:v>
                </c:pt>
                <c:pt idx="547">
                  <c:v>5.4700000000000006</c:v>
                </c:pt>
                <c:pt idx="548">
                  <c:v>5.4799999999999995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5.5200000000000005</c:v>
                </c:pt>
                <c:pt idx="553">
                  <c:v>5.5299999999999994</c:v>
                </c:pt>
                <c:pt idx="554">
                  <c:v>5.54</c:v>
                </c:pt>
                <c:pt idx="555">
                  <c:v>5.55</c:v>
                </c:pt>
                <c:pt idx="556">
                  <c:v>5.5600000000000005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5.6899999999999995</c:v>
                </c:pt>
                <c:pt idx="570">
                  <c:v>5.7</c:v>
                </c:pt>
                <c:pt idx="571">
                  <c:v>5.71</c:v>
                </c:pt>
                <c:pt idx="572">
                  <c:v>5.7200000000000006</c:v>
                </c:pt>
                <c:pt idx="573">
                  <c:v>5.7299999999999995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5.7700000000000005</c:v>
                </c:pt>
                <c:pt idx="578">
                  <c:v>5.7799999999999994</c:v>
                </c:pt>
                <c:pt idx="579">
                  <c:v>5.79</c:v>
                </c:pt>
                <c:pt idx="580">
                  <c:v>5.8</c:v>
                </c:pt>
                <c:pt idx="581">
                  <c:v>5.8100000000000005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5.9399999999999995</c:v>
                </c:pt>
                <c:pt idx="595">
                  <c:v>5.95</c:v>
                </c:pt>
                <c:pt idx="596">
                  <c:v>5.96</c:v>
                </c:pt>
                <c:pt idx="597">
                  <c:v>5.9700000000000006</c:v>
                </c:pt>
                <c:pt idx="598">
                  <c:v>5.9799999999999995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6.0200000000000005</c:v>
                </c:pt>
                <c:pt idx="603">
                  <c:v>6.0299999999999994</c:v>
                </c:pt>
                <c:pt idx="604">
                  <c:v>6.04</c:v>
                </c:pt>
                <c:pt idx="605">
                  <c:v>6.05</c:v>
                </c:pt>
                <c:pt idx="606">
                  <c:v>6.0600000000000005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6.1899999999999995</c:v>
                </c:pt>
                <c:pt idx="620">
                  <c:v>6.2</c:v>
                </c:pt>
                <c:pt idx="621">
                  <c:v>6.21</c:v>
                </c:pt>
                <c:pt idx="622">
                  <c:v>6.2200000000000006</c:v>
                </c:pt>
                <c:pt idx="623">
                  <c:v>6.2299999999999995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6.2700000000000005</c:v>
                </c:pt>
                <c:pt idx="628">
                  <c:v>6.2799999999999994</c:v>
                </c:pt>
                <c:pt idx="629">
                  <c:v>6.29</c:v>
                </c:pt>
                <c:pt idx="630">
                  <c:v>6.3</c:v>
                </c:pt>
                <c:pt idx="631">
                  <c:v>6.3100000000000005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6.4099999999999993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6.4599999999999991</c:v>
                </c:pt>
                <c:pt idx="647">
                  <c:v>6.4700000000000006</c:v>
                </c:pt>
                <c:pt idx="648">
                  <c:v>6.4799999999999995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6.5200000000000005</c:v>
                </c:pt>
                <c:pt idx="653">
                  <c:v>6.5299999999999994</c:v>
                </c:pt>
                <c:pt idx="654">
                  <c:v>6.5400000000000009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6.5900000000000007</c:v>
                </c:pt>
                <c:pt idx="660">
                  <c:v>6.6</c:v>
                </c:pt>
                <c:pt idx="661">
                  <c:v>6.6099999999999994</c:v>
                </c:pt>
                <c:pt idx="662">
                  <c:v>6.62</c:v>
                </c:pt>
                <c:pt idx="663">
                  <c:v>6.63</c:v>
                </c:pt>
                <c:pt idx="664">
                  <c:v>6.6400000000000006</c:v>
                </c:pt>
                <c:pt idx="665">
                  <c:v>6.65</c:v>
                </c:pt>
                <c:pt idx="666">
                  <c:v>6.6599999999999993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6.7099999999999991</c:v>
                </c:pt>
                <c:pt idx="672">
                  <c:v>6.7200000000000006</c:v>
                </c:pt>
                <c:pt idx="673">
                  <c:v>6.7299999999999995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6.7700000000000005</c:v>
                </c:pt>
                <c:pt idx="678">
                  <c:v>6.7799999999999994</c:v>
                </c:pt>
                <c:pt idx="679">
                  <c:v>6.7900000000000009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6.8400000000000007</c:v>
                </c:pt>
                <c:pt idx="685">
                  <c:v>6.85</c:v>
                </c:pt>
                <c:pt idx="686">
                  <c:v>6.8599999999999994</c:v>
                </c:pt>
                <c:pt idx="687">
                  <c:v>6.87</c:v>
                </c:pt>
                <c:pt idx="688">
                  <c:v>6.88</c:v>
                </c:pt>
                <c:pt idx="689">
                  <c:v>6.8900000000000006</c:v>
                </c:pt>
                <c:pt idx="690">
                  <c:v>6.9</c:v>
                </c:pt>
                <c:pt idx="691">
                  <c:v>6.9099999999999993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6.9599999999999991</c:v>
                </c:pt>
                <c:pt idx="697">
                  <c:v>6.9700000000000006</c:v>
                </c:pt>
                <c:pt idx="698">
                  <c:v>6.9799999999999995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7.0200000000000005</c:v>
                </c:pt>
                <c:pt idx="703">
                  <c:v>7.0299999999999994</c:v>
                </c:pt>
                <c:pt idx="704">
                  <c:v>7.0400000000000009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7.0900000000000007</c:v>
                </c:pt>
                <c:pt idx="710">
                  <c:v>7.1</c:v>
                </c:pt>
                <c:pt idx="711">
                  <c:v>7.1099999999999994</c:v>
                </c:pt>
                <c:pt idx="712">
                  <c:v>7.12</c:v>
                </c:pt>
                <c:pt idx="713">
                  <c:v>7.13</c:v>
                </c:pt>
                <c:pt idx="714">
                  <c:v>7.1400000000000006</c:v>
                </c:pt>
                <c:pt idx="715">
                  <c:v>7.15</c:v>
                </c:pt>
                <c:pt idx="716">
                  <c:v>7.1599999999999993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7.2099999999999991</c:v>
                </c:pt>
                <c:pt idx="722">
                  <c:v>7.2200000000000006</c:v>
                </c:pt>
                <c:pt idx="723">
                  <c:v>7.2299999999999995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7.2700000000000005</c:v>
                </c:pt>
                <c:pt idx="728">
                  <c:v>7.2799999999999994</c:v>
                </c:pt>
                <c:pt idx="729">
                  <c:v>7.2900000000000009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7.3400000000000007</c:v>
                </c:pt>
                <c:pt idx="735">
                  <c:v>7.35</c:v>
                </c:pt>
                <c:pt idx="736">
                  <c:v>7.3599999999999994</c:v>
                </c:pt>
                <c:pt idx="737">
                  <c:v>7.37</c:v>
                </c:pt>
                <c:pt idx="738">
                  <c:v>7.38</c:v>
                </c:pt>
                <c:pt idx="739">
                  <c:v>7.3900000000000006</c:v>
                </c:pt>
                <c:pt idx="740">
                  <c:v>7.4</c:v>
                </c:pt>
                <c:pt idx="741">
                  <c:v>7.4099999999999993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7.4599999999999991</c:v>
                </c:pt>
                <c:pt idx="747">
                  <c:v>7.4700000000000006</c:v>
                </c:pt>
                <c:pt idx="748">
                  <c:v>7.4799999999999995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7.5200000000000005</c:v>
                </c:pt>
                <c:pt idx="753">
                  <c:v>7.5299999999999994</c:v>
                </c:pt>
                <c:pt idx="754">
                  <c:v>7.5400000000000009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7.5900000000000007</c:v>
                </c:pt>
                <c:pt idx="760">
                  <c:v>7.6</c:v>
                </c:pt>
                <c:pt idx="761">
                  <c:v>7.6099999999999994</c:v>
                </c:pt>
                <c:pt idx="762">
                  <c:v>7.62</c:v>
                </c:pt>
                <c:pt idx="763">
                  <c:v>7.63</c:v>
                </c:pt>
                <c:pt idx="764">
                  <c:v>7.6400000000000006</c:v>
                </c:pt>
                <c:pt idx="765">
                  <c:v>7.65</c:v>
                </c:pt>
                <c:pt idx="766">
                  <c:v>7.6599999999999993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7.7099999999999991</c:v>
                </c:pt>
                <c:pt idx="772">
                  <c:v>7.7200000000000006</c:v>
                </c:pt>
                <c:pt idx="773">
                  <c:v>7.7299999999999995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7.7700000000000005</c:v>
                </c:pt>
                <c:pt idx="778">
                  <c:v>7.7799999999999994</c:v>
                </c:pt>
                <c:pt idx="779">
                  <c:v>7.7900000000000009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7.8400000000000007</c:v>
                </c:pt>
                <c:pt idx="785">
                  <c:v>7.85</c:v>
                </c:pt>
                <c:pt idx="786">
                  <c:v>7.8599999999999994</c:v>
                </c:pt>
                <c:pt idx="787">
                  <c:v>7.87</c:v>
                </c:pt>
                <c:pt idx="788">
                  <c:v>7.88</c:v>
                </c:pt>
                <c:pt idx="789">
                  <c:v>7.8900000000000006</c:v>
                </c:pt>
                <c:pt idx="790">
                  <c:v>7.9</c:v>
                </c:pt>
                <c:pt idx="791">
                  <c:v>7.9099999999999993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7.9599999999999991</c:v>
                </c:pt>
                <c:pt idx="797">
                  <c:v>7.9700000000000006</c:v>
                </c:pt>
                <c:pt idx="798">
                  <c:v>7.9799999999999995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8.0400000000000009</c:v>
                </c:pt>
                <c:pt idx="805">
                  <c:v>8.0500000000000007</c:v>
                </c:pt>
                <c:pt idx="806">
                  <c:v>8.0599999999999987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8.120000000000001</c:v>
                </c:pt>
                <c:pt idx="813">
                  <c:v>8.129999999999999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8.1900000000000013</c:v>
                </c:pt>
                <c:pt idx="820">
                  <c:v>8.1999999999999993</c:v>
                </c:pt>
                <c:pt idx="821">
                  <c:v>8.2099999999999991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8.2900000000000009</c:v>
                </c:pt>
                <c:pt idx="830">
                  <c:v>8.3000000000000007</c:v>
                </c:pt>
                <c:pt idx="831">
                  <c:v>8.3099999999999987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8.370000000000001</c:v>
                </c:pt>
                <c:pt idx="838">
                  <c:v>8.379999999999999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8.4400000000000013</c:v>
                </c:pt>
                <c:pt idx="845">
                  <c:v>8.4499999999999993</c:v>
                </c:pt>
                <c:pt idx="846">
                  <c:v>8.4599999999999991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8.5400000000000009</c:v>
                </c:pt>
                <c:pt idx="855">
                  <c:v>8.5500000000000007</c:v>
                </c:pt>
                <c:pt idx="856">
                  <c:v>8.5599999999999987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8.620000000000001</c:v>
                </c:pt>
                <c:pt idx="863">
                  <c:v>8.629999999999999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8.6900000000000013</c:v>
                </c:pt>
                <c:pt idx="870">
                  <c:v>8.6999999999999993</c:v>
                </c:pt>
                <c:pt idx="871">
                  <c:v>8.7099999999999991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8.7900000000000009</c:v>
                </c:pt>
                <c:pt idx="880">
                  <c:v>8.8000000000000007</c:v>
                </c:pt>
                <c:pt idx="881">
                  <c:v>8.8099999999999987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8.870000000000001</c:v>
                </c:pt>
                <c:pt idx="888">
                  <c:v>8.879999999999999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8.9400000000000013</c:v>
                </c:pt>
                <c:pt idx="895">
                  <c:v>8.9499999999999993</c:v>
                </c:pt>
                <c:pt idx="896">
                  <c:v>8.9599999999999991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9.0400000000000009</c:v>
                </c:pt>
                <c:pt idx="905">
                  <c:v>9.0500000000000007</c:v>
                </c:pt>
                <c:pt idx="906">
                  <c:v>9.0599999999999987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9.120000000000001</c:v>
                </c:pt>
                <c:pt idx="913">
                  <c:v>9.129999999999999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9.1900000000000013</c:v>
                </c:pt>
                <c:pt idx="920">
                  <c:v>9.1999999999999993</c:v>
                </c:pt>
                <c:pt idx="921">
                  <c:v>9.2099999999999991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9.2900000000000009</c:v>
                </c:pt>
                <c:pt idx="930">
                  <c:v>9.3000000000000007</c:v>
                </c:pt>
                <c:pt idx="931">
                  <c:v>9.3099999999999987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9.370000000000001</c:v>
                </c:pt>
                <c:pt idx="938">
                  <c:v>9.379999999999999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9.4400000000000013</c:v>
                </c:pt>
                <c:pt idx="945">
                  <c:v>9.4499999999999993</c:v>
                </c:pt>
                <c:pt idx="946">
                  <c:v>9.4599999999999991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9.5400000000000009</c:v>
                </c:pt>
                <c:pt idx="955">
                  <c:v>9.5500000000000007</c:v>
                </c:pt>
                <c:pt idx="956">
                  <c:v>9.5599999999999987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9.620000000000001</c:v>
                </c:pt>
                <c:pt idx="963">
                  <c:v>9.629999999999999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9.6900000000000013</c:v>
                </c:pt>
                <c:pt idx="970">
                  <c:v>9.6999999999999993</c:v>
                </c:pt>
                <c:pt idx="971">
                  <c:v>9.7099999999999991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9.7900000000000009</c:v>
                </c:pt>
                <c:pt idx="980">
                  <c:v>9.8000000000000007</c:v>
                </c:pt>
                <c:pt idx="981">
                  <c:v>9.8099999999999987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9.870000000000001</c:v>
                </c:pt>
                <c:pt idx="988">
                  <c:v>9.879999999999999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9.9400000000000013</c:v>
                </c:pt>
                <c:pt idx="995">
                  <c:v>9.9499999999999993</c:v>
                </c:pt>
                <c:pt idx="996">
                  <c:v>9.9599999999999991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  <c:pt idx="1001">
                  <c:v>10.01</c:v>
                </c:pt>
                <c:pt idx="1002">
                  <c:v>10.02</c:v>
                </c:pt>
                <c:pt idx="1003">
                  <c:v>10.029999999999999</c:v>
                </c:pt>
                <c:pt idx="1004">
                  <c:v>10.040000000000001</c:v>
                </c:pt>
                <c:pt idx="1005">
                  <c:v>10.050000000000001</c:v>
                </c:pt>
                <c:pt idx="1006">
                  <c:v>10.059999999999999</c:v>
                </c:pt>
                <c:pt idx="1007">
                  <c:v>10.07</c:v>
                </c:pt>
                <c:pt idx="1008">
                  <c:v>10.08</c:v>
                </c:pt>
                <c:pt idx="1009">
                  <c:v>10.09</c:v>
                </c:pt>
                <c:pt idx="1010">
                  <c:v>10.1</c:v>
                </c:pt>
                <c:pt idx="1011">
                  <c:v>10.11</c:v>
                </c:pt>
                <c:pt idx="1012">
                  <c:v>10.120000000000001</c:v>
                </c:pt>
                <c:pt idx="1013">
                  <c:v>10.129999999999999</c:v>
                </c:pt>
                <c:pt idx="1014">
                  <c:v>10.14</c:v>
                </c:pt>
                <c:pt idx="1015">
                  <c:v>10.15</c:v>
                </c:pt>
                <c:pt idx="1016">
                  <c:v>10.16</c:v>
                </c:pt>
                <c:pt idx="1017">
                  <c:v>10.17</c:v>
                </c:pt>
                <c:pt idx="1018">
                  <c:v>10.18</c:v>
                </c:pt>
                <c:pt idx="1019">
                  <c:v>10.190000000000001</c:v>
                </c:pt>
                <c:pt idx="1020">
                  <c:v>10.199999999999999</c:v>
                </c:pt>
                <c:pt idx="1021">
                  <c:v>10.209999999999999</c:v>
                </c:pt>
                <c:pt idx="1022">
                  <c:v>10.220000000000001</c:v>
                </c:pt>
                <c:pt idx="1023">
                  <c:v>10.23</c:v>
                </c:pt>
                <c:pt idx="1024">
                  <c:v>10.24</c:v>
                </c:pt>
                <c:pt idx="1025">
                  <c:v>10.25</c:v>
                </c:pt>
                <c:pt idx="1026">
                  <c:v>10.26</c:v>
                </c:pt>
                <c:pt idx="1027">
                  <c:v>10.27</c:v>
                </c:pt>
                <c:pt idx="1028">
                  <c:v>10.28</c:v>
                </c:pt>
                <c:pt idx="1029">
                  <c:v>10.290000000000001</c:v>
                </c:pt>
                <c:pt idx="1030">
                  <c:v>10.3</c:v>
                </c:pt>
                <c:pt idx="1031">
                  <c:v>10.309999999999999</c:v>
                </c:pt>
                <c:pt idx="1032">
                  <c:v>10.32</c:v>
                </c:pt>
                <c:pt idx="1033">
                  <c:v>10.33</c:v>
                </c:pt>
                <c:pt idx="1034">
                  <c:v>10.34</c:v>
                </c:pt>
                <c:pt idx="1035">
                  <c:v>10.35</c:v>
                </c:pt>
                <c:pt idx="1036">
                  <c:v>10.36</c:v>
                </c:pt>
                <c:pt idx="1037">
                  <c:v>10.370000000000001</c:v>
                </c:pt>
                <c:pt idx="1038">
                  <c:v>10.379999999999999</c:v>
                </c:pt>
                <c:pt idx="1039">
                  <c:v>10.39</c:v>
                </c:pt>
                <c:pt idx="1040">
                  <c:v>10.4</c:v>
                </c:pt>
                <c:pt idx="1041">
                  <c:v>10.41</c:v>
                </c:pt>
                <c:pt idx="1042">
                  <c:v>10.42</c:v>
                </c:pt>
                <c:pt idx="1043">
                  <c:v>10.43</c:v>
                </c:pt>
                <c:pt idx="1044">
                  <c:v>10.440000000000001</c:v>
                </c:pt>
                <c:pt idx="1045">
                  <c:v>10.45</c:v>
                </c:pt>
                <c:pt idx="1046">
                  <c:v>10.459999999999999</c:v>
                </c:pt>
                <c:pt idx="1047">
                  <c:v>10.47</c:v>
                </c:pt>
                <c:pt idx="1048">
                  <c:v>10.48</c:v>
                </c:pt>
                <c:pt idx="1049">
                  <c:v>10.49</c:v>
                </c:pt>
                <c:pt idx="1050">
                  <c:v>10.5</c:v>
                </c:pt>
                <c:pt idx="1051">
                  <c:v>10.51</c:v>
                </c:pt>
                <c:pt idx="1052">
                  <c:v>10.52</c:v>
                </c:pt>
                <c:pt idx="1053">
                  <c:v>10.53</c:v>
                </c:pt>
                <c:pt idx="1054">
                  <c:v>10.540000000000001</c:v>
                </c:pt>
                <c:pt idx="1055">
                  <c:v>10.55</c:v>
                </c:pt>
                <c:pt idx="1056">
                  <c:v>10.559999999999999</c:v>
                </c:pt>
                <c:pt idx="1057">
                  <c:v>10.57</c:v>
                </c:pt>
                <c:pt idx="1058">
                  <c:v>10.58</c:v>
                </c:pt>
                <c:pt idx="1059">
                  <c:v>10.59</c:v>
                </c:pt>
                <c:pt idx="1060">
                  <c:v>10.6</c:v>
                </c:pt>
                <c:pt idx="1061">
                  <c:v>10.61</c:v>
                </c:pt>
                <c:pt idx="1062">
                  <c:v>10.620000000000001</c:v>
                </c:pt>
                <c:pt idx="1063">
                  <c:v>10.629999999999999</c:v>
                </c:pt>
                <c:pt idx="1064">
                  <c:v>10.64</c:v>
                </c:pt>
                <c:pt idx="1065">
                  <c:v>10.65</c:v>
                </c:pt>
                <c:pt idx="1066">
                  <c:v>10.66</c:v>
                </c:pt>
                <c:pt idx="1067">
                  <c:v>10.67</c:v>
                </c:pt>
                <c:pt idx="1068">
                  <c:v>10.68</c:v>
                </c:pt>
                <c:pt idx="1069">
                  <c:v>10.690000000000001</c:v>
                </c:pt>
                <c:pt idx="1070">
                  <c:v>10.7</c:v>
                </c:pt>
                <c:pt idx="1071">
                  <c:v>10.709999999999999</c:v>
                </c:pt>
                <c:pt idx="1072">
                  <c:v>10.72</c:v>
                </c:pt>
                <c:pt idx="1073">
                  <c:v>10.73</c:v>
                </c:pt>
                <c:pt idx="1074">
                  <c:v>10.74</c:v>
                </c:pt>
                <c:pt idx="1075">
                  <c:v>10.75</c:v>
                </c:pt>
                <c:pt idx="1076">
                  <c:v>10.76</c:v>
                </c:pt>
                <c:pt idx="1077">
                  <c:v>10.77</c:v>
                </c:pt>
                <c:pt idx="1078">
                  <c:v>10.78</c:v>
                </c:pt>
                <c:pt idx="1079">
                  <c:v>10.790000000000001</c:v>
                </c:pt>
                <c:pt idx="1080">
                  <c:v>10.8</c:v>
                </c:pt>
                <c:pt idx="1081">
                  <c:v>10.809999999999999</c:v>
                </c:pt>
                <c:pt idx="1082">
                  <c:v>10.82</c:v>
                </c:pt>
                <c:pt idx="1083">
                  <c:v>10.83</c:v>
                </c:pt>
                <c:pt idx="1084">
                  <c:v>10.84</c:v>
                </c:pt>
                <c:pt idx="1085">
                  <c:v>10.85</c:v>
                </c:pt>
                <c:pt idx="1086">
                  <c:v>10.86</c:v>
                </c:pt>
                <c:pt idx="1087">
                  <c:v>10.870000000000001</c:v>
                </c:pt>
                <c:pt idx="1088">
                  <c:v>10.879999999999999</c:v>
                </c:pt>
                <c:pt idx="1089">
                  <c:v>10.89</c:v>
                </c:pt>
                <c:pt idx="1090">
                  <c:v>10.9</c:v>
                </c:pt>
                <c:pt idx="1091">
                  <c:v>10.91</c:v>
                </c:pt>
                <c:pt idx="1092">
                  <c:v>10.92</c:v>
                </c:pt>
                <c:pt idx="1093">
                  <c:v>10.93</c:v>
                </c:pt>
                <c:pt idx="1094">
                  <c:v>10.940000000000001</c:v>
                </c:pt>
                <c:pt idx="1095">
                  <c:v>10.95</c:v>
                </c:pt>
                <c:pt idx="1096">
                  <c:v>10.959999999999999</c:v>
                </c:pt>
                <c:pt idx="1097">
                  <c:v>10.97</c:v>
                </c:pt>
                <c:pt idx="1098">
                  <c:v>10.98</c:v>
                </c:pt>
                <c:pt idx="1099">
                  <c:v>10.99</c:v>
                </c:pt>
                <c:pt idx="1100">
                  <c:v>11</c:v>
                </c:pt>
                <c:pt idx="1101">
                  <c:v>11.01</c:v>
                </c:pt>
                <c:pt idx="1102">
                  <c:v>11.02</c:v>
                </c:pt>
                <c:pt idx="1103">
                  <c:v>11.03</c:v>
                </c:pt>
                <c:pt idx="1104">
                  <c:v>11.040000000000001</c:v>
                </c:pt>
                <c:pt idx="1105">
                  <c:v>11.05</c:v>
                </c:pt>
                <c:pt idx="1106">
                  <c:v>11.059999999999999</c:v>
                </c:pt>
                <c:pt idx="1107">
                  <c:v>11.07</c:v>
                </c:pt>
                <c:pt idx="1108">
                  <c:v>11.08</c:v>
                </c:pt>
                <c:pt idx="1109">
                  <c:v>11.09</c:v>
                </c:pt>
                <c:pt idx="1110">
                  <c:v>11.1</c:v>
                </c:pt>
                <c:pt idx="1111">
                  <c:v>11.11</c:v>
                </c:pt>
                <c:pt idx="1112">
                  <c:v>11.120000000000001</c:v>
                </c:pt>
                <c:pt idx="1113">
                  <c:v>11.129999999999999</c:v>
                </c:pt>
                <c:pt idx="1114">
                  <c:v>11.14</c:v>
                </c:pt>
                <c:pt idx="1115">
                  <c:v>11.15</c:v>
                </c:pt>
                <c:pt idx="1116">
                  <c:v>11.16</c:v>
                </c:pt>
                <c:pt idx="1117">
                  <c:v>11.17</c:v>
                </c:pt>
                <c:pt idx="1118">
                  <c:v>11.18</c:v>
                </c:pt>
                <c:pt idx="1119">
                  <c:v>11.190000000000001</c:v>
                </c:pt>
                <c:pt idx="1120">
                  <c:v>11.2</c:v>
                </c:pt>
                <c:pt idx="1121">
                  <c:v>11.209999999999999</c:v>
                </c:pt>
                <c:pt idx="1122">
                  <c:v>11.22</c:v>
                </c:pt>
                <c:pt idx="1123">
                  <c:v>11.23</c:v>
                </c:pt>
                <c:pt idx="1124">
                  <c:v>11.24</c:v>
                </c:pt>
                <c:pt idx="1125">
                  <c:v>11.25</c:v>
                </c:pt>
                <c:pt idx="1126">
                  <c:v>11.26</c:v>
                </c:pt>
                <c:pt idx="1127">
                  <c:v>11.27</c:v>
                </c:pt>
                <c:pt idx="1128">
                  <c:v>11.28</c:v>
                </c:pt>
                <c:pt idx="1129">
                  <c:v>11.290000000000001</c:v>
                </c:pt>
                <c:pt idx="1130">
                  <c:v>11.3</c:v>
                </c:pt>
                <c:pt idx="1131">
                  <c:v>11.309999999999999</c:v>
                </c:pt>
                <c:pt idx="1132">
                  <c:v>11.32</c:v>
                </c:pt>
                <c:pt idx="1133">
                  <c:v>11.33</c:v>
                </c:pt>
                <c:pt idx="1134">
                  <c:v>11.34</c:v>
                </c:pt>
                <c:pt idx="1135">
                  <c:v>11.35</c:v>
                </c:pt>
                <c:pt idx="1136">
                  <c:v>11.36</c:v>
                </c:pt>
                <c:pt idx="1137">
                  <c:v>11.370000000000001</c:v>
                </c:pt>
                <c:pt idx="1138">
                  <c:v>11.379999999999999</c:v>
                </c:pt>
                <c:pt idx="1139">
                  <c:v>11.39</c:v>
                </c:pt>
                <c:pt idx="1140">
                  <c:v>11.4</c:v>
                </c:pt>
                <c:pt idx="1141">
                  <c:v>11.41</c:v>
                </c:pt>
                <c:pt idx="1142">
                  <c:v>11.42</c:v>
                </c:pt>
                <c:pt idx="1143">
                  <c:v>11.43</c:v>
                </c:pt>
                <c:pt idx="1144">
                  <c:v>11.440000000000001</c:v>
                </c:pt>
                <c:pt idx="1145">
                  <c:v>11.45</c:v>
                </c:pt>
                <c:pt idx="1146">
                  <c:v>11.459999999999999</c:v>
                </c:pt>
                <c:pt idx="1147">
                  <c:v>11.47</c:v>
                </c:pt>
                <c:pt idx="1148">
                  <c:v>11.48</c:v>
                </c:pt>
                <c:pt idx="1149">
                  <c:v>11.49</c:v>
                </c:pt>
                <c:pt idx="1150">
                  <c:v>11.5</c:v>
                </c:pt>
                <c:pt idx="1151">
                  <c:v>11.51</c:v>
                </c:pt>
                <c:pt idx="1152">
                  <c:v>11.52</c:v>
                </c:pt>
                <c:pt idx="1153">
                  <c:v>11.53</c:v>
                </c:pt>
                <c:pt idx="1154">
                  <c:v>11.540000000000001</c:v>
                </c:pt>
                <c:pt idx="1155">
                  <c:v>11.55</c:v>
                </c:pt>
                <c:pt idx="1156">
                  <c:v>11.559999999999999</c:v>
                </c:pt>
                <c:pt idx="1157">
                  <c:v>11.57</c:v>
                </c:pt>
                <c:pt idx="1158">
                  <c:v>11.58</c:v>
                </c:pt>
                <c:pt idx="1159">
                  <c:v>11.59</c:v>
                </c:pt>
                <c:pt idx="1160">
                  <c:v>11.6</c:v>
                </c:pt>
                <c:pt idx="1161">
                  <c:v>11.61</c:v>
                </c:pt>
                <c:pt idx="1162">
                  <c:v>11.620000000000001</c:v>
                </c:pt>
                <c:pt idx="1163">
                  <c:v>11.629999999999999</c:v>
                </c:pt>
                <c:pt idx="1164">
                  <c:v>11.64</c:v>
                </c:pt>
                <c:pt idx="1165">
                  <c:v>11.65</c:v>
                </c:pt>
                <c:pt idx="1166">
                  <c:v>11.66</c:v>
                </c:pt>
                <c:pt idx="1167">
                  <c:v>11.67</c:v>
                </c:pt>
                <c:pt idx="1168">
                  <c:v>11.68</c:v>
                </c:pt>
                <c:pt idx="1169">
                  <c:v>11.690000000000001</c:v>
                </c:pt>
                <c:pt idx="1170">
                  <c:v>11.7</c:v>
                </c:pt>
                <c:pt idx="1171">
                  <c:v>11.709999999999999</c:v>
                </c:pt>
                <c:pt idx="1172">
                  <c:v>11.72</c:v>
                </c:pt>
                <c:pt idx="1173">
                  <c:v>11.73</c:v>
                </c:pt>
                <c:pt idx="1174">
                  <c:v>11.74</c:v>
                </c:pt>
                <c:pt idx="1175">
                  <c:v>11.75</c:v>
                </c:pt>
                <c:pt idx="1176">
                  <c:v>11.76</c:v>
                </c:pt>
                <c:pt idx="1177">
                  <c:v>11.77</c:v>
                </c:pt>
                <c:pt idx="1178">
                  <c:v>11.78</c:v>
                </c:pt>
                <c:pt idx="1179">
                  <c:v>11.790000000000001</c:v>
                </c:pt>
                <c:pt idx="1180">
                  <c:v>11.8</c:v>
                </c:pt>
                <c:pt idx="1181">
                  <c:v>11.809999999999999</c:v>
                </c:pt>
                <c:pt idx="1182">
                  <c:v>11.82</c:v>
                </c:pt>
                <c:pt idx="1183">
                  <c:v>11.83</c:v>
                </c:pt>
                <c:pt idx="1184">
                  <c:v>11.84</c:v>
                </c:pt>
                <c:pt idx="1185">
                  <c:v>11.85</c:v>
                </c:pt>
                <c:pt idx="1186">
                  <c:v>11.86</c:v>
                </c:pt>
                <c:pt idx="1187">
                  <c:v>11.870000000000001</c:v>
                </c:pt>
                <c:pt idx="1188">
                  <c:v>11.879999999999999</c:v>
                </c:pt>
                <c:pt idx="1189">
                  <c:v>11.89</c:v>
                </c:pt>
                <c:pt idx="1190">
                  <c:v>11.9</c:v>
                </c:pt>
                <c:pt idx="1191">
                  <c:v>11.91</c:v>
                </c:pt>
                <c:pt idx="1192">
                  <c:v>11.92</c:v>
                </c:pt>
                <c:pt idx="1193">
                  <c:v>11.93</c:v>
                </c:pt>
                <c:pt idx="1194">
                  <c:v>11.940000000000001</c:v>
                </c:pt>
                <c:pt idx="1195">
                  <c:v>11.95</c:v>
                </c:pt>
                <c:pt idx="1196">
                  <c:v>11.959999999999999</c:v>
                </c:pt>
                <c:pt idx="1197">
                  <c:v>11.97</c:v>
                </c:pt>
                <c:pt idx="1198">
                  <c:v>11.98</c:v>
                </c:pt>
                <c:pt idx="1199">
                  <c:v>11.99</c:v>
                </c:pt>
                <c:pt idx="1200">
                  <c:v>12</c:v>
                </c:pt>
                <c:pt idx="1201">
                  <c:v>12.01</c:v>
                </c:pt>
                <c:pt idx="1202">
                  <c:v>12.02</c:v>
                </c:pt>
                <c:pt idx="1203">
                  <c:v>12.03</c:v>
                </c:pt>
                <c:pt idx="1204">
                  <c:v>12.040000000000001</c:v>
                </c:pt>
                <c:pt idx="1205">
                  <c:v>12.05</c:v>
                </c:pt>
                <c:pt idx="1206">
                  <c:v>12.059999999999999</c:v>
                </c:pt>
                <c:pt idx="1207">
                  <c:v>12.07</c:v>
                </c:pt>
                <c:pt idx="1208">
                  <c:v>12.08</c:v>
                </c:pt>
                <c:pt idx="1209">
                  <c:v>12.09</c:v>
                </c:pt>
                <c:pt idx="1210">
                  <c:v>12.1</c:v>
                </c:pt>
                <c:pt idx="1211">
                  <c:v>12.11</c:v>
                </c:pt>
                <c:pt idx="1212">
                  <c:v>12.120000000000001</c:v>
                </c:pt>
                <c:pt idx="1213">
                  <c:v>12.129999999999999</c:v>
                </c:pt>
                <c:pt idx="1214">
                  <c:v>12.14</c:v>
                </c:pt>
                <c:pt idx="1215">
                  <c:v>12.15</c:v>
                </c:pt>
                <c:pt idx="1216">
                  <c:v>12.16</c:v>
                </c:pt>
                <c:pt idx="1217">
                  <c:v>12.17</c:v>
                </c:pt>
                <c:pt idx="1218">
                  <c:v>12.18</c:v>
                </c:pt>
                <c:pt idx="1219">
                  <c:v>12.190000000000001</c:v>
                </c:pt>
                <c:pt idx="1220">
                  <c:v>12.2</c:v>
                </c:pt>
                <c:pt idx="1221">
                  <c:v>12.209999999999999</c:v>
                </c:pt>
                <c:pt idx="1222">
                  <c:v>12.22</c:v>
                </c:pt>
                <c:pt idx="1223">
                  <c:v>12.23</c:v>
                </c:pt>
                <c:pt idx="1224">
                  <c:v>12.24</c:v>
                </c:pt>
                <c:pt idx="1225">
                  <c:v>12.25</c:v>
                </c:pt>
                <c:pt idx="1226">
                  <c:v>12.26</c:v>
                </c:pt>
                <c:pt idx="1227">
                  <c:v>12.27</c:v>
                </c:pt>
                <c:pt idx="1228">
                  <c:v>12.28</c:v>
                </c:pt>
                <c:pt idx="1229">
                  <c:v>12.290000000000001</c:v>
                </c:pt>
                <c:pt idx="1230">
                  <c:v>12.3</c:v>
                </c:pt>
                <c:pt idx="1231">
                  <c:v>12.309999999999999</c:v>
                </c:pt>
                <c:pt idx="1232">
                  <c:v>12.32</c:v>
                </c:pt>
                <c:pt idx="1233">
                  <c:v>12.33</c:v>
                </c:pt>
                <c:pt idx="1234">
                  <c:v>12.34</c:v>
                </c:pt>
                <c:pt idx="1235">
                  <c:v>12.35</c:v>
                </c:pt>
                <c:pt idx="1236">
                  <c:v>12.36</c:v>
                </c:pt>
                <c:pt idx="1237">
                  <c:v>12.370000000000001</c:v>
                </c:pt>
                <c:pt idx="1238">
                  <c:v>12.379999999999999</c:v>
                </c:pt>
                <c:pt idx="1239">
                  <c:v>12.39</c:v>
                </c:pt>
                <c:pt idx="1240">
                  <c:v>12.4</c:v>
                </c:pt>
                <c:pt idx="1241">
                  <c:v>12.41</c:v>
                </c:pt>
                <c:pt idx="1242">
                  <c:v>12.42</c:v>
                </c:pt>
                <c:pt idx="1243">
                  <c:v>12.43</c:v>
                </c:pt>
                <c:pt idx="1244">
                  <c:v>12.440000000000001</c:v>
                </c:pt>
                <c:pt idx="1245">
                  <c:v>12.45</c:v>
                </c:pt>
                <c:pt idx="1246">
                  <c:v>12.459999999999999</c:v>
                </c:pt>
                <c:pt idx="1247">
                  <c:v>12.47</c:v>
                </c:pt>
                <c:pt idx="1248">
                  <c:v>12.48</c:v>
                </c:pt>
                <c:pt idx="1249">
                  <c:v>12.49</c:v>
                </c:pt>
                <c:pt idx="1250">
                  <c:v>12.5</c:v>
                </c:pt>
                <c:pt idx="1251">
                  <c:v>12.51</c:v>
                </c:pt>
                <c:pt idx="1252">
                  <c:v>12.52</c:v>
                </c:pt>
                <c:pt idx="1253">
                  <c:v>12.53</c:v>
                </c:pt>
                <c:pt idx="1254">
                  <c:v>12.540000000000001</c:v>
                </c:pt>
                <c:pt idx="1255">
                  <c:v>12.55</c:v>
                </c:pt>
                <c:pt idx="1256">
                  <c:v>12.559999999999999</c:v>
                </c:pt>
                <c:pt idx="1257">
                  <c:v>12.57</c:v>
                </c:pt>
                <c:pt idx="1258">
                  <c:v>12.58</c:v>
                </c:pt>
                <c:pt idx="1259">
                  <c:v>12.59</c:v>
                </c:pt>
                <c:pt idx="1260">
                  <c:v>12.6</c:v>
                </c:pt>
                <c:pt idx="1261">
                  <c:v>12.61</c:v>
                </c:pt>
                <c:pt idx="1262">
                  <c:v>12.620000000000001</c:v>
                </c:pt>
                <c:pt idx="1263">
                  <c:v>12.629999999999999</c:v>
                </c:pt>
                <c:pt idx="1264">
                  <c:v>12.64</c:v>
                </c:pt>
                <c:pt idx="1265">
                  <c:v>12.65</c:v>
                </c:pt>
                <c:pt idx="1266">
                  <c:v>12.66</c:v>
                </c:pt>
                <c:pt idx="1267">
                  <c:v>12.67</c:v>
                </c:pt>
                <c:pt idx="1268">
                  <c:v>12.68</c:v>
                </c:pt>
                <c:pt idx="1269">
                  <c:v>12.690000000000001</c:v>
                </c:pt>
                <c:pt idx="1270">
                  <c:v>12.7</c:v>
                </c:pt>
                <c:pt idx="1271">
                  <c:v>12.709999999999999</c:v>
                </c:pt>
                <c:pt idx="1272">
                  <c:v>12.72</c:v>
                </c:pt>
                <c:pt idx="1273">
                  <c:v>12.73</c:v>
                </c:pt>
                <c:pt idx="1274">
                  <c:v>12.74</c:v>
                </c:pt>
                <c:pt idx="1275">
                  <c:v>12.75</c:v>
                </c:pt>
                <c:pt idx="1276">
                  <c:v>12.76</c:v>
                </c:pt>
                <c:pt idx="1277">
                  <c:v>12.77</c:v>
                </c:pt>
                <c:pt idx="1278">
                  <c:v>12.78</c:v>
                </c:pt>
                <c:pt idx="1279">
                  <c:v>12.790000000000001</c:v>
                </c:pt>
                <c:pt idx="1280">
                  <c:v>12.8</c:v>
                </c:pt>
                <c:pt idx="1281">
                  <c:v>12.809999999999999</c:v>
                </c:pt>
                <c:pt idx="1282">
                  <c:v>12.819999999999999</c:v>
                </c:pt>
                <c:pt idx="1283">
                  <c:v>12.830000000000002</c:v>
                </c:pt>
                <c:pt idx="1284">
                  <c:v>12.84</c:v>
                </c:pt>
                <c:pt idx="1285">
                  <c:v>12.85</c:v>
                </c:pt>
                <c:pt idx="1286">
                  <c:v>12.86</c:v>
                </c:pt>
                <c:pt idx="1287">
                  <c:v>12.87</c:v>
                </c:pt>
                <c:pt idx="1288">
                  <c:v>12.88</c:v>
                </c:pt>
                <c:pt idx="1289">
                  <c:v>12.89</c:v>
                </c:pt>
                <c:pt idx="1290">
                  <c:v>12.9</c:v>
                </c:pt>
                <c:pt idx="1291">
                  <c:v>12.91</c:v>
                </c:pt>
                <c:pt idx="1292">
                  <c:v>12.919999999999998</c:v>
                </c:pt>
                <c:pt idx="1293">
                  <c:v>12.930000000000001</c:v>
                </c:pt>
                <c:pt idx="1294">
                  <c:v>12.940000000000001</c:v>
                </c:pt>
                <c:pt idx="1295">
                  <c:v>12.95</c:v>
                </c:pt>
                <c:pt idx="1296">
                  <c:v>12.959999999999999</c:v>
                </c:pt>
                <c:pt idx="1297">
                  <c:v>12.969999999999999</c:v>
                </c:pt>
                <c:pt idx="1298">
                  <c:v>12.98</c:v>
                </c:pt>
                <c:pt idx="1299">
                  <c:v>12.99</c:v>
                </c:pt>
                <c:pt idx="1300">
                  <c:v>13</c:v>
                </c:pt>
                <c:pt idx="1301">
                  <c:v>13.01</c:v>
                </c:pt>
                <c:pt idx="1302">
                  <c:v>13.02</c:v>
                </c:pt>
                <c:pt idx="1303">
                  <c:v>13.030000000000001</c:v>
                </c:pt>
                <c:pt idx="1304">
                  <c:v>13.040000000000001</c:v>
                </c:pt>
                <c:pt idx="1305">
                  <c:v>13.05</c:v>
                </c:pt>
                <c:pt idx="1306">
                  <c:v>13.059999999999999</c:v>
                </c:pt>
                <c:pt idx="1307">
                  <c:v>13.069999999999999</c:v>
                </c:pt>
                <c:pt idx="1308">
                  <c:v>13.080000000000002</c:v>
                </c:pt>
                <c:pt idx="1309">
                  <c:v>13.09</c:v>
                </c:pt>
                <c:pt idx="1310">
                  <c:v>13.1</c:v>
                </c:pt>
                <c:pt idx="1311">
                  <c:v>13.11</c:v>
                </c:pt>
                <c:pt idx="1312">
                  <c:v>13.12</c:v>
                </c:pt>
                <c:pt idx="1313">
                  <c:v>13.13</c:v>
                </c:pt>
                <c:pt idx="1314">
                  <c:v>13.14</c:v>
                </c:pt>
                <c:pt idx="1315">
                  <c:v>13.15</c:v>
                </c:pt>
                <c:pt idx="1316">
                  <c:v>13.16</c:v>
                </c:pt>
                <c:pt idx="1317">
                  <c:v>13.169999999999998</c:v>
                </c:pt>
                <c:pt idx="1318">
                  <c:v>13.180000000000001</c:v>
                </c:pt>
                <c:pt idx="1319">
                  <c:v>13.190000000000001</c:v>
                </c:pt>
                <c:pt idx="1320">
                  <c:v>13.2</c:v>
                </c:pt>
                <c:pt idx="1321">
                  <c:v>13.209999999999999</c:v>
                </c:pt>
                <c:pt idx="1322">
                  <c:v>13.219999999999999</c:v>
                </c:pt>
                <c:pt idx="1323">
                  <c:v>13.23</c:v>
                </c:pt>
                <c:pt idx="1324">
                  <c:v>13.24</c:v>
                </c:pt>
                <c:pt idx="1325">
                  <c:v>13.25</c:v>
                </c:pt>
                <c:pt idx="1326">
                  <c:v>13.26</c:v>
                </c:pt>
                <c:pt idx="1327">
                  <c:v>13.27</c:v>
                </c:pt>
                <c:pt idx="1328">
                  <c:v>13.280000000000001</c:v>
                </c:pt>
                <c:pt idx="1329">
                  <c:v>13.290000000000001</c:v>
                </c:pt>
                <c:pt idx="1330">
                  <c:v>13.3</c:v>
                </c:pt>
                <c:pt idx="1331">
                  <c:v>13.309999999999999</c:v>
                </c:pt>
                <c:pt idx="1332">
                  <c:v>13.319999999999999</c:v>
                </c:pt>
                <c:pt idx="1333">
                  <c:v>13.330000000000002</c:v>
                </c:pt>
                <c:pt idx="1334">
                  <c:v>13.34</c:v>
                </c:pt>
                <c:pt idx="1335">
                  <c:v>13.35</c:v>
                </c:pt>
                <c:pt idx="1336">
                  <c:v>13.36</c:v>
                </c:pt>
                <c:pt idx="1337">
                  <c:v>13.37</c:v>
                </c:pt>
                <c:pt idx="1338">
                  <c:v>13.38</c:v>
                </c:pt>
                <c:pt idx="1339">
                  <c:v>13.39</c:v>
                </c:pt>
                <c:pt idx="1340">
                  <c:v>13.4</c:v>
                </c:pt>
                <c:pt idx="1341">
                  <c:v>13.41</c:v>
                </c:pt>
                <c:pt idx="1342">
                  <c:v>13.419999999999998</c:v>
                </c:pt>
                <c:pt idx="1343">
                  <c:v>13.430000000000001</c:v>
                </c:pt>
                <c:pt idx="1344">
                  <c:v>13.440000000000001</c:v>
                </c:pt>
                <c:pt idx="1345">
                  <c:v>13.45</c:v>
                </c:pt>
                <c:pt idx="1346">
                  <c:v>13.459999999999999</c:v>
                </c:pt>
                <c:pt idx="1347">
                  <c:v>13.469999999999999</c:v>
                </c:pt>
                <c:pt idx="1348">
                  <c:v>13.48</c:v>
                </c:pt>
                <c:pt idx="1349">
                  <c:v>13.49</c:v>
                </c:pt>
                <c:pt idx="1350">
                  <c:v>13.5</c:v>
                </c:pt>
                <c:pt idx="1351">
                  <c:v>13.51</c:v>
                </c:pt>
                <c:pt idx="1352">
                  <c:v>13.52</c:v>
                </c:pt>
                <c:pt idx="1353">
                  <c:v>13.530000000000001</c:v>
                </c:pt>
                <c:pt idx="1354">
                  <c:v>13.540000000000001</c:v>
                </c:pt>
                <c:pt idx="1355">
                  <c:v>13.55</c:v>
                </c:pt>
                <c:pt idx="1356">
                  <c:v>13.559999999999999</c:v>
                </c:pt>
                <c:pt idx="1357">
                  <c:v>13.569999999999999</c:v>
                </c:pt>
                <c:pt idx="1358">
                  <c:v>13.580000000000002</c:v>
                </c:pt>
                <c:pt idx="1359">
                  <c:v>13.59</c:v>
                </c:pt>
                <c:pt idx="1360">
                  <c:v>13.6</c:v>
                </c:pt>
                <c:pt idx="1361">
                  <c:v>13.61</c:v>
                </c:pt>
                <c:pt idx="1362">
                  <c:v>13.62</c:v>
                </c:pt>
                <c:pt idx="1363">
                  <c:v>13.63</c:v>
                </c:pt>
                <c:pt idx="1364">
                  <c:v>13.64</c:v>
                </c:pt>
                <c:pt idx="1365">
                  <c:v>13.65</c:v>
                </c:pt>
                <c:pt idx="1366">
                  <c:v>13.66</c:v>
                </c:pt>
                <c:pt idx="1367">
                  <c:v>13.669999999999998</c:v>
                </c:pt>
                <c:pt idx="1368">
                  <c:v>13.680000000000001</c:v>
                </c:pt>
                <c:pt idx="1369">
                  <c:v>13.690000000000001</c:v>
                </c:pt>
                <c:pt idx="1370">
                  <c:v>13.7</c:v>
                </c:pt>
                <c:pt idx="1371">
                  <c:v>13.709999999999999</c:v>
                </c:pt>
                <c:pt idx="1372">
                  <c:v>13.719999999999999</c:v>
                </c:pt>
                <c:pt idx="1373">
                  <c:v>13.73</c:v>
                </c:pt>
              </c:numCache>
            </c:numRef>
          </c:xVal>
          <c:yVal>
            <c:numRef>
              <c:f>'16 MeV PDDs'!$D$5:$D$1378</c:f>
              <c:numCache>
                <c:formatCode>0.0%</c:formatCode>
                <c:ptCount val="1374"/>
                <c:pt idx="0">
                  <c:v>0.92892892892892887</c:v>
                </c:pt>
                <c:pt idx="1">
                  <c:v>0.92892892892892887</c:v>
                </c:pt>
                <c:pt idx="2">
                  <c:v>0.92892892892892887</c:v>
                </c:pt>
                <c:pt idx="3">
                  <c:v>0.92892892892892887</c:v>
                </c:pt>
                <c:pt idx="4">
                  <c:v>0.92892892892892887</c:v>
                </c:pt>
                <c:pt idx="5">
                  <c:v>0.92892892892892887</c:v>
                </c:pt>
                <c:pt idx="6">
                  <c:v>0.92892892892892887</c:v>
                </c:pt>
                <c:pt idx="7">
                  <c:v>0.92892892892892887</c:v>
                </c:pt>
                <c:pt idx="8">
                  <c:v>0.92992992992992995</c:v>
                </c:pt>
                <c:pt idx="9">
                  <c:v>0.93093093093093093</c:v>
                </c:pt>
                <c:pt idx="10">
                  <c:v>0.93093093093093093</c:v>
                </c:pt>
                <c:pt idx="11">
                  <c:v>0.9319319319319318</c:v>
                </c:pt>
                <c:pt idx="12">
                  <c:v>0.9319319319319318</c:v>
                </c:pt>
                <c:pt idx="13">
                  <c:v>0.93293293293293289</c:v>
                </c:pt>
                <c:pt idx="14">
                  <c:v>0.93393393393393387</c:v>
                </c:pt>
                <c:pt idx="15">
                  <c:v>0.93393393393393387</c:v>
                </c:pt>
                <c:pt idx="16">
                  <c:v>0.93493493493493496</c:v>
                </c:pt>
                <c:pt idx="17">
                  <c:v>0.93493493493493496</c:v>
                </c:pt>
                <c:pt idx="18">
                  <c:v>0.93593593593593594</c:v>
                </c:pt>
                <c:pt idx="19">
                  <c:v>0.9369369369369368</c:v>
                </c:pt>
                <c:pt idx="20">
                  <c:v>0.9369369369369368</c:v>
                </c:pt>
                <c:pt idx="21">
                  <c:v>0.93793793793793789</c:v>
                </c:pt>
                <c:pt idx="22">
                  <c:v>0.93893893893893887</c:v>
                </c:pt>
                <c:pt idx="23">
                  <c:v>0.93993993993993996</c:v>
                </c:pt>
                <c:pt idx="24">
                  <c:v>0.93993993993993996</c:v>
                </c:pt>
                <c:pt idx="25">
                  <c:v>0.94094094094094094</c:v>
                </c:pt>
                <c:pt idx="26">
                  <c:v>0.94194194194194181</c:v>
                </c:pt>
                <c:pt idx="27">
                  <c:v>0.9429429429429429</c:v>
                </c:pt>
                <c:pt idx="28">
                  <c:v>0.94394394394394388</c:v>
                </c:pt>
                <c:pt idx="29">
                  <c:v>0.94494494494494496</c:v>
                </c:pt>
                <c:pt idx="30">
                  <c:v>0.94494494494494496</c:v>
                </c:pt>
                <c:pt idx="31">
                  <c:v>0.94594594594594594</c:v>
                </c:pt>
                <c:pt idx="32">
                  <c:v>0.94694694694694681</c:v>
                </c:pt>
                <c:pt idx="33">
                  <c:v>0.9479479479479479</c:v>
                </c:pt>
                <c:pt idx="34">
                  <c:v>0.94894894894894888</c:v>
                </c:pt>
                <c:pt idx="35">
                  <c:v>0.94994994994994997</c:v>
                </c:pt>
                <c:pt idx="36">
                  <c:v>0.94994994994994997</c:v>
                </c:pt>
                <c:pt idx="37">
                  <c:v>0.95095095095095095</c:v>
                </c:pt>
                <c:pt idx="38">
                  <c:v>0.95195195195195181</c:v>
                </c:pt>
                <c:pt idx="39">
                  <c:v>0.9529529529529529</c:v>
                </c:pt>
                <c:pt idx="40">
                  <c:v>0.95395395395395388</c:v>
                </c:pt>
                <c:pt idx="41">
                  <c:v>0.95395395395395388</c:v>
                </c:pt>
                <c:pt idx="42">
                  <c:v>0.95495495495495497</c:v>
                </c:pt>
                <c:pt idx="43">
                  <c:v>0.95595595595595595</c:v>
                </c:pt>
                <c:pt idx="44">
                  <c:v>0.95695695695695682</c:v>
                </c:pt>
                <c:pt idx="45">
                  <c:v>0.95795795795795791</c:v>
                </c:pt>
                <c:pt idx="46">
                  <c:v>0.95795795795795791</c:v>
                </c:pt>
                <c:pt idx="47">
                  <c:v>0.95895895895895888</c:v>
                </c:pt>
                <c:pt idx="48">
                  <c:v>0.95995995995995997</c:v>
                </c:pt>
                <c:pt idx="49">
                  <c:v>0.96096096096096095</c:v>
                </c:pt>
                <c:pt idx="50">
                  <c:v>0.96096096096096095</c:v>
                </c:pt>
                <c:pt idx="51">
                  <c:v>0.96196196196196182</c:v>
                </c:pt>
                <c:pt idx="52">
                  <c:v>0.96296296296296291</c:v>
                </c:pt>
                <c:pt idx="53">
                  <c:v>0.96396396396396389</c:v>
                </c:pt>
                <c:pt idx="54">
                  <c:v>0.96396396396396389</c:v>
                </c:pt>
                <c:pt idx="55">
                  <c:v>0.96496496496496498</c:v>
                </c:pt>
                <c:pt idx="56">
                  <c:v>0.96596596596596596</c:v>
                </c:pt>
                <c:pt idx="57">
                  <c:v>0.96596596596596596</c:v>
                </c:pt>
                <c:pt idx="58">
                  <c:v>0.96696696696696682</c:v>
                </c:pt>
                <c:pt idx="59">
                  <c:v>0.96796796796796791</c:v>
                </c:pt>
                <c:pt idx="60">
                  <c:v>0.96796796796796791</c:v>
                </c:pt>
                <c:pt idx="61">
                  <c:v>0.96896896896896889</c:v>
                </c:pt>
                <c:pt idx="62">
                  <c:v>0.96996996996996998</c:v>
                </c:pt>
                <c:pt idx="63">
                  <c:v>0.96996996996996998</c:v>
                </c:pt>
                <c:pt idx="64">
                  <c:v>0.97097097097097096</c:v>
                </c:pt>
                <c:pt idx="65">
                  <c:v>0.97197197197197183</c:v>
                </c:pt>
                <c:pt idx="66">
                  <c:v>0.97197197197197183</c:v>
                </c:pt>
                <c:pt idx="67">
                  <c:v>0.97297297297297292</c:v>
                </c:pt>
                <c:pt idx="68">
                  <c:v>0.97297297297297292</c:v>
                </c:pt>
                <c:pt idx="69">
                  <c:v>0.97397397397397389</c:v>
                </c:pt>
                <c:pt idx="70">
                  <c:v>0.97497497497497498</c:v>
                </c:pt>
                <c:pt idx="71">
                  <c:v>0.97497497497497498</c:v>
                </c:pt>
                <c:pt idx="72">
                  <c:v>0.97597597597597596</c:v>
                </c:pt>
                <c:pt idx="73">
                  <c:v>0.97597597597597596</c:v>
                </c:pt>
                <c:pt idx="74">
                  <c:v>0.97697697697697683</c:v>
                </c:pt>
                <c:pt idx="75">
                  <c:v>0.97697697697697683</c:v>
                </c:pt>
                <c:pt idx="76">
                  <c:v>0.97797797797797792</c:v>
                </c:pt>
                <c:pt idx="77">
                  <c:v>0.97797797797797792</c:v>
                </c:pt>
                <c:pt idx="78">
                  <c:v>0.97797797797797792</c:v>
                </c:pt>
                <c:pt idx="79">
                  <c:v>0.9789789789789789</c:v>
                </c:pt>
                <c:pt idx="80">
                  <c:v>0.9789789789789789</c:v>
                </c:pt>
                <c:pt idx="81">
                  <c:v>0.97997997997997999</c:v>
                </c:pt>
                <c:pt idx="82">
                  <c:v>0.97997997997997999</c:v>
                </c:pt>
                <c:pt idx="83">
                  <c:v>0.97997997997997999</c:v>
                </c:pt>
                <c:pt idx="84">
                  <c:v>0.98098098098098097</c:v>
                </c:pt>
                <c:pt idx="85">
                  <c:v>0.98098098098098097</c:v>
                </c:pt>
                <c:pt idx="86">
                  <c:v>0.98198198198198183</c:v>
                </c:pt>
                <c:pt idx="87">
                  <c:v>0.98198198198198183</c:v>
                </c:pt>
                <c:pt idx="88">
                  <c:v>0.98198198198198183</c:v>
                </c:pt>
                <c:pt idx="89">
                  <c:v>0.98298298298298292</c:v>
                </c:pt>
                <c:pt idx="90">
                  <c:v>0.98298298298298292</c:v>
                </c:pt>
                <c:pt idx="91">
                  <c:v>0.98298298298298292</c:v>
                </c:pt>
                <c:pt idx="92">
                  <c:v>0.9839839839839839</c:v>
                </c:pt>
                <c:pt idx="93">
                  <c:v>0.9839839839839839</c:v>
                </c:pt>
                <c:pt idx="94">
                  <c:v>0.9839839839839839</c:v>
                </c:pt>
                <c:pt idx="95">
                  <c:v>0.98498498498498499</c:v>
                </c:pt>
                <c:pt idx="96">
                  <c:v>0.98498498498498499</c:v>
                </c:pt>
                <c:pt idx="97">
                  <c:v>0.98498498498498499</c:v>
                </c:pt>
                <c:pt idx="98">
                  <c:v>0.98598598598598597</c:v>
                </c:pt>
                <c:pt idx="99">
                  <c:v>0.98598598598598597</c:v>
                </c:pt>
                <c:pt idx="100">
                  <c:v>0.98598598598598597</c:v>
                </c:pt>
                <c:pt idx="101">
                  <c:v>0.98698698698698684</c:v>
                </c:pt>
                <c:pt idx="102">
                  <c:v>0.98698698698698684</c:v>
                </c:pt>
                <c:pt idx="103">
                  <c:v>0.98698698698698684</c:v>
                </c:pt>
                <c:pt idx="104">
                  <c:v>0.98798798798798793</c:v>
                </c:pt>
                <c:pt idx="105">
                  <c:v>0.98798798798798793</c:v>
                </c:pt>
                <c:pt idx="106">
                  <c:v>0.98798798798798793</c:v>
                </c:pt>
                <c:pt idx="107">
                  <c:v>0.98798798798798793</c:v>
                </c:pt>
                <c:pt idx="108">
                  <c:v>0.9889889889889889</c:v>
                </c:pt>
                <c:pt idx="109">
                  <c:v>0.9889889889889889</c:v>
                </c:pt>
                <c:pt idx="110">
                  <c:v>0.9889889889889889</c:v>
                </c:pt>
                <c:pt idx="111">
                  <c:v>0.9889889889889889</c:v>
                </c:pt>
                <c:pt idx="112">
                  <c:v>0.98998998998998999</c:v>
                </c:pt>
                <c:pt idx="113">
                  <c:v>0.98998998998998999</c:v>
                </c:pt>
                <c:pt idx="114">
                  <c:v>0.98998998998998999</c:v>
                </c:pt>
                <c:pt idx="115">
                  <c:v>0.98998998998998999</c:v>
                </c:pt>
                <c:pt idx="116">
                  <c:v>0.99099099099099097</c:v>
                </c:pt>
                <c:pt idx="117">
                  <c:v>0.99099099099099097</c:v>
                </c:pt>
                <c:pt idx="118">
                  <c:v>0.99099099099099097</c:v>
                </c:pt>
                <c:pt idx="119">
                  <c:v>0.99099099099099097</c:v>
                </c:pt>
                <c:pt idx="120">
                  <c:v>0.99099099099099097</c:v>
                </c:pt>
                <c:pt idx="121">
                  <c:v>0.99199199199199184</c:v>
                </c:pt>
                <c:pt idx="122">
                  <c:v>0.99199199199199184</c:v>
                </c:pt>
                <c:pt idx="123">
                  <c:v>0.99199199199199184</c:v>
                </c:pt>
                <c:pt idx="124">
                  <c:v>0.99199199199199184</c:v>
                </c:pt>
                <c:pt idx="125">
                  <c:v>0.99199199199199184</c:v>
                </c:pt>
                <c:pt idx="126">
                  <c:v>0.99299299299299293</c:v>
                </c:pt>
                <c:pt idx="127">
                  <c:v>0.99299299299299293</c:v>
                </c:pt>
                <c:pt idx="128">
                  <c:v>0.99299299299299293</c:v>
                </c:pt>
                <c:pt idx="129">
                  <c:v>0.99299299299299293</c:v>
                </c:pt>
                <c:pt idx="130">
                  <c:v>0.99299299299299293</c:v>
                </c:pt>
                <c:pt idx="131">
                  <c:v>0.99399399399399391</c:v>
                </c:pt>
                <c:pt idx="132">
                  <c:v>0.99399399399399391</c:v>
                </c:pt>
                <c:pt idx="133">
                  <c:v>0.99399399399399391</c:v>
                </c:pt>
                <c:pt idx="134">
                  <c:v>0.99399399399399391</c:v>
                </c:pt>
                <c:pt idx="135">
                  <c:v>0.99399399399399391</c:v>
                </c:pt>
                <c:pt idx="136">
                  <c:v>0.99399399399399391</c:v>
                </c:pt>
                <c:pt idx="137">
                  <c:v>0.994994994994995</c:v>
                </c:pt>
                <c:pt idx="138">
                  <c:v>0.994994994994995</c:v>
                </c:pt>
                <c:pt idx="139">
                  <c:v>0.994994994994995</c:v>
                </c:pt>
                <c:pt idx="140">
                  <c:v>0.994994994994995</c:v>
                </c:pt>
                <c:pt idx="141">
                  <c:v>0.994994994994995</c:v>
                </c:pt>
                <c:pt idx="142">
                  <c:v>0.994994994994995</c:v>
                </c:pt>
                <c:pt idx="143">
                  <c:v>0.99599599599599598</c:v>
                </c:pt>
                <c:pt idx="144">
                  <c:v>0.99599599599599598</c:v>
                </c:pt>
                <c:pt idx="145">
                  <c:v>0.99599599599599598</c:v>
                </c:pt>
                <c:pt idx="146">
                  <c:v>0.99599599599599598</c:v>
                </c:pt>
                <c:pt idx="147">
                  <c:v>0.99599599599599598</c:v>
                </c:pt>
                <c:pt idx="148">
                  <c:v>0.99599599599599598</c:v>
                </c:pt>
                <c:pt idx="149">
                  <c:v>0.99599599599599598</c:v>
                </c:pt>
                <c:pt idx="150">
                  <c:v>0.99699699699699684</c:v>
                </c:pt>
                <c:pt idx="151">
                  <c:v>0.99699699699699684</c:v>
                </c:pt>
                <c:pt idx="152">
                  <c:v>0.99699699699699684</c:v>
                </c:pt>
                <c:pt idx="153">
                  <c:v>0.99699699699699684</c:v>
                </c:pt>
                <c:pt idx="154">
                  <c:v>0.99699699699699684</c:v>
                </c:pt>
                <c:pt idx="155">
                  <c:v>0.99699699699699684</c:v>
                </c:pt>
                <c:pt idx="156">
                  <c:v>0.99699699699699684</c:v>
                </c:pt>
                <c:pt idx="157">
                  <c:v>0.99699699699699684</c:v>
                </c:pt>
                <c:pt idx="158">
                  <c:v>0.99699699699699684</c:v>
                </c:pt>
                <c:pt idx="159">
                  <c:v>0.99699699699699684</c:v>
                </c:pt>
                <c:pt idx="160">
                  <c:v>0.99699699699699684</c:v>
                </c:pt>
                <c:pt idx="161">
                  <c:v>0.99799799799799793</c:v>
                </c:pt>
                <c:pt idx="162">
                  <c:v>0.99799799799799793</c:v>
                </c:pt>
                <c:pt idx="163">
                  <c:v>0.99799799799799793</c:v>
                </c:pt>
                <c:pt idx="164">
                  <c:v>0.99799799799799793</c:v>
                </c:pt>
                <c:pt idx="165">
                  <c:v>0.99799799799799793</c:v>
                </c:pt>
                <c:pt idx="166">
                  <c:v>0.99799799799799793</c:v>
                </c:pt>
                <c:pt idx="167">
                  <c:v>0.99799799799799793</c:v>
                </c:pt>
                <c:pt idx="168">
                  <c:v>0.99799799799799793</c:v>
                </c:pt>
                <c:pt idx="169">
                  <c:v>0.99799799799799793</c:v>
                </c:pt>
                <c:pt idx="170">
                  <c:v>0.99799799799799793</c:v>
                </c:pt>
                <c:pt idx="171">
                  <c:v>0.99899899899899891</c:v>
                </c:pt>
                <c:pt idx="172">
                  <c:v>0.99899899899899891</c:v>
                </c:pt>
                <c:pt idx="173">
                  <c:v>0.99899899899899891</c:v>
                </c:pt>
                <c:pt idx="174">
                  <c:v>0.99899899899899891</c:v>
                </c:pt>
                <c:pt idx="175">
                  <c:v>0.99899899899899891</c:v>
                </c:pt>
                <c:pt idx="176">
                  <c:v>0.99899899899899891</c:v>
                </c:pt>
                <c:pt idx="177">
                  <c:v>0.99899899899899891</c:v>
                </c:pt>
                <c:pt idx="178">
                  <c:v>0.99899899899899891</c:v>
                </c:pt>
                <c:pt idx="179">
                  <c:v>0.99899899899899891</c:v>
                </c:pt>
                <c:pt idx="180">
                  <c:v>0.99899899899899891</c:v>
                </c:pt>
                <c:pt idx="181">
                  <c:v>0.99899899899899891</c:v>
                </c:pt>
                <c:pt idx="182">
                  <c:v>0.99899899899899891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0.99899899899899891</c:v>
                </c:pt>
                <c:pt idx="223">
                  <c:v>0.99899899899899891</c:v>
                </c:pt>
                <c:pt idx="224">
                  <c:v>0.99899899899899891</c:v>
                </c:pt>
                <c:pt idx="225">
                  <c:v>0.99899899899899891</c:v>
                </c:pt>
                <c:pt idx="226">
                  <c:v>0.99899899899899891</c:v>
                </c:pt>
                <c:pt idx="227">
                  <c:v>0.99899899899899891</c:v>
                </c:pt>
                <c:pt idx="228">
                  <c:v>0.99899899899899891</c:v>
                </c:pt>
                <c:pt idx="229">
                  <c:v>0.99899899899899891</c:v>
                </c:pt>
                <c:pt idx="230">
                  <c:v>0.99899899899899891</c:v>
                </c:pt>
                <c:pt idx="231">
                  <c:v>0.99899899899899891</c:v>
                </c:pt>
                <c:pt idx="232">
                  <c:v>0.99899899899899891</c:v>
                </c:pt>
                <c:pt idx="233">
                  <c:v>0.99799799799799793</c:v>
                </c:pt>
                <c:pt idx="234">
                  <c:v>0.99799799799799793</c:v>
                </c:pt>
                <c:pt idx="235">
                  <c:v>0.99799799799799793</c:v>
                </c:pt>
                <c:pt idx="236">
                  <c:v>0.99799799799799793</c:v>
                </c:pt>
                <c:pt idx="237">
                  <c:v>0.99799799799799793</c:v>
                </c:pt>
                <c:pt idx="238">
                  <c:v>0.99799799799799793</c:v>
                </c:pt>
                <c:pt idx="239">
                  <c:v>0.99799799799799793</c:v>
                </c:pt>
                <c:pt idx="240">
                  <c:v>0.99799799799799793</c:v>
                </c:pt>
                <c:pt idx="241">
                  <c:v>0.99799799799799793</c:v>
                </c:pt>
                <c:pt idx="242">
                  <c:v>0.99799799799799793</c:v>
                </c:pt>
                <c:pt idx="243">
                  <c:v>0.99799799799799793</c:v>
                </c:pt>
                <c:pt idx="244">
                  <c:v>0.99799799799799793</c:v>
                </c:pt>
                <c:pt idx="245">
                  <c:v>0.99799799799799793</c:v>
                </c:pt>
                <c:pt idx="246">
                  <c:v>0.99799799799799793</c:v>
                </c:pt>
                <c:pt idx="247">
                  <c:v>0.99699699699699684</c:v>
                </c:pt>
                <c:pt idx="248">
                  <c:v>0.99699699699699684</c:v>
                </c:pt>
                <c:pt idx="249">
                  <c:v>0.99699699699699684</c:v>
                </c:pt>
                <c:pt idx="250">
                  <c:v>0.99699699699699684</c:v>
                </c:pt>
                <c:pt idx="251">
                  <c:v>0.99699699699699684</c:v>
                </c:pt>
                <c:pt idx="252">
                  <c:v>0.99699699699699684</c:v>
                </c:pt>
                <c:pt idx="253">
                  <c:v>0.99699699699699684</c:v>
                </c:pt>
                <c:pt idx="254">
                  <c:v>0.99699699699699684</c:v>
                </c:pt>
                <c:pt idx="255">
                  <c:v>0.99699699699699684</c:v>
                </c:pt>
                <c:pt idx="256">
                  <c:v>0.99699699699699684</c:v>
                </c:pt>
                <c:pt idx="257">
                  <c:v>0.99699699699699684</c:v>
                </c:pt>
                <c:pt idx="258">
                  <c:v>0.99699699699699684</c:v>
                </c:pt>
                <c:pt idx="259">
                  <c:v>0.99599599599599598</c:v>
                </c:pt>
                <c:pt idx="260">
                  <c:v>0.99599599599599598</c:v>
                </c:pt>
                <c:pt idx="261">
                  <c:v>0.99599599599599598</c:v>
                </c:pt>
                <c:pt idx="262">
                  <c:v>0.99599599599599598</c:v>
                </c:pt>
                <c:pt idx="263">
                  <c:v>0.99599599599599598</c:v>
                </c:pt>
                <c:pt idx="264">
                  <c:v>0.99599599599599598</c:v>
                </c:pt>
                <c:pt idx="265">
                  <c:v>0.99599599599599598</c:v>
                </c:pt>
                <c:pt idx="266">
                  <c:v>0.99599599599599598</c:v>
                </c:pt>
                <c:pt idx="267">
                  <c:v>0.99599599599599598</c:v>
                </c:pt>
                <c:pt idx="268">
                  <c:v>0.99599599599599598</c:v>
                </c:pt>
                <c:pt idx="269">
                  <c:v>0.99599599599599598</c:v>
                </c:pt>
                <c:pt idx="270">
                  <c:v>0.994994994994995</c:v>
                </c:pt>
                <c:pt idx="271">
                  <c:v>0.994994994994995</c:v>
                </c:pt>
                <c:pt idx="272">
                  <c:v>0.994994994994995</c:v>
                </c:pt>
                <c:pt idx="273">
                  <c:v>0.994994994994995</c:v>
                </c:pt>
                <c:pt idx="274">
                  <c:v>0.994994994994995</c:v>
                </c:pt>
                <c:pt idx="275">
                  <c:v>0.994994994994995</c:v>
                </c:pt>
                <c:pt idx="276">
                  <c:v>0.99399399399399391</c:v>
                </c:pt>
                <c:pt idx="277">
                  <c:v>0.99399399399399391</c:v>
                </c:pt>
                <c:pt idx="278">
                  <c:v>0.99399399399399391</c:v>
                </c:pt>
                <c:pt idx="279">
                  <c:v>0.99399399399399391</c:v>
                </c:pt>
                <c:pt idx="280">
                  <c:v>0.99399399399399391</c:v>
                </c:pt>
                <c:pt idx="281">
                  <c:v>0.99299299299299293</c:v>
                </c:pt>
                <c:pt idx="282">
                  <c:v>0.99299299299299293</c:v>
                </c:pt>
                <c:pt idx="283">
                  <c:v>0.99299299299299293</c:v>
                </c:pt>
                <c:pt idx="284">
                  <c:v>0.99299299299299293</c:v>
                </c:pt>
                <c:pt idx="285">
                  <c:v>0.99299299299299293</c:v>
                </c:pt>
                <c:pt idx="286">
                  <c:v>0.99199199199199184</c:v>
                </c:pt>
                <c:pt idx="287">
                  <c:v>0.99199199199199184</c:v>
                </c:pt>
                <c:pt idx="288">
                  <c:v>0.99199199199199184</c:v>
                </c:pt>
                <c:pt idx="289">
                  <c:v>0.99199199199199184</c:v>
                </c:pt>
                <c:pt idx="290">
                  <c:v>0.99099099099099097</c:v>
                </c:pt>
                <c:pt idx="291">
                  <c:v>0.99099099099099097</c:v>
                </c:pt>
                <c:pt idx="292">
                  <c:v>0.99099099099099097</c:v>
                </c:pt>
                <c:pt idx="293">
                  <c:v>0.99099099099099097</c:v>
                </c:pt>
                <c:pt idx="294">
                  <c:v>0.98998998998998999</c:v>
                </c:pt>
                <c:pt idx="295">
                  <c:v>0.98998998998998999</c:v>
                </c:pt>
                <c:pt idx="296">
                  <c:v>0.98998998998998999</c:v>
                </c:pt>
                <c:pt idx="297">
                  <c:v>0.9889889889889889</c:v>
                </c:pt>
                <c:pt idx="298">
                  <c:v>0.9889889889889889</c:v>
                </c:pt>
                <c:pt idx="299">
                  <c:v>0.9889889889889889</c:v>
                </c:pt>
                <c:pt idx="300">
                  <c:v>0.98798798798798793</c:v>
                </c:pt>
                <c:pt idx="301">
                  <c:v>0.98798798798798793</c:v>
                </c:pt>
                <c:pt idx="302">
                  <c:v>0.98798798798798793</c:v>
                </c:pt>
                <c:pt idx="303">
                  <c:v>0.98698698698698684</c:v>
                </c:pt>
                <c:pt idx="304">
                  <c:v>0.98698698698698684</c:v>
                </c:pt>
                <c:pt idx="305">
                  <c:v>0.98698698698698684</c:v>
                </c:pt>
                <c:pt idx="306">
                  <c:v>0.98598598598598597</c:v>
                </c:pt>
                <c:pt idx="307">
                  <c:v>0.98598598598598597</c:v>
                </c:pt>
                <c:pt idx="308">
                  <c:v>0.98498498498498499</c:v>
                </c:pt>
                <c:pt idx="309">
                  <c:v>0.98498498498498499</c:v>
                </c:pt>
                <c:pt idx="310">
                  <c:v>0.98498498498498499</c:v>
                </c:pt>
                <c:pt idx="311">
                  <c:v>0.9839839839839839</c:v>
                </c:pt>
                <c:pt idx="312">
                  <c:v>0.9839839839839839</c:v>
                </c:pt>
                <c:pt idx="313">
                  <c:v>0.98298298298298292</c:v>
                </c:pt>
                <c:pt idx="314">
                  <c:v>0.98298298298298292</c:v>
                </c:pt>
                <c:pt idx="315">
                  <c:v>0.98298298298298292</c:v>
                </c:pt>
                <c:pt idx="316">
                  <c:v>0.98198198198198183</c:v>
                </c:pt>
                <c:pt idx="317">
                  <c:v>0.98198198198198183</c:v>
                </c:pt>
                <c:pt idx="318">
                  <c:v>0.98098098098098097</c:v>
                </c:pt>
                <c:pt idx="319">
                  <c:v>0.98098098098098097</c:v>
                </c:pt>
                <c:pt idx="320">
                  <c:v>0.97997997997997999</c:v>
                </c:pt>
                <c:pt idx="321">
                  <c:v>0.97997997997997999</c:v>
                </c:pt>
                <c:pt idx="322">
                  <c:v>0.9789789789789789</c:v>
                </c:pt>
                <c:pt idx="323">
                  <c:v>0.97797797797797792</c:v>
                </c:pt>
                <c:pt idx="324">
                  <c:v>0.97797797797797792</c:v>
                </c:pt>
                <c:pt idx="325">
                  <c:v>0.97697697697697683</c:v>
                </c:pt>
                <c:pt idx="326">
                  <c:v>0.97697697697697683</c:v>
                </c:pt>
                <c:pt idx="327">
                  <c:v>0.97597597597597596</c:v>
                </c:pt>
                <c:pt idx="328">
                  <c:v>0.97597597597597596</c:v>
                </c:pt>
                <c:pt idx="329">
                  <c:v>0.97497497497497498</c:v>
                </c:pt>
                <c:pt idx="330">
                  <c:v>0.97497497497497498</c:v>
                </c:pt>
                <c:pt idx="331">
                  <c:v>0.97397397397397389</c:v>
                </c:pt>
                <c:pt idx="332">
                  <c:v>0.97297297297297292</c:v>
                </c:pt>
                <c:pt idx="333">
                  <c:v>0.97297297297297292</c:v>
                </c:pt>
                <c:pt idx="334">
                  <c:v>0.97197197197197183</c:v>
                </c:pt>
                <c:pt idx="335">
                  <c:v>0.97197197197197183</c:v>
                </c:pt>
                <c:pt idx="336">
                  <c:v>0.97097097097097096</c:v>
                </c:pt>
                <c:pt idx="337">
                  <c:v>0.96996996996996998</c:v>
                </c:pt>
                <c:pt idx="338">
                  <c:v>0.96996996996996998</c:v>
                </c:pt>
                <c:pt idx="339">
                  <c:v>0.96896896896896889</c:v>
                </c:pt>
                <c:pt idx="340">
                  <c:v>0.96796796796796791</c:v>
                </c:pt>
                <c:pt idx="341">
                  <c:v>0.96796796796796791</c:v>
                </c:pt>
                <c:pt idx="342">
                  <c:v>0.96696696696696682</c:v>
                </c:pt>
                <c:pt idx="343">
                  <c:v>0.96596596596596596</c:v>
                </c:pt>
                <c:pt idx="344">
                  <c:v>0.96596596596596596</c:v>
                </c:pt>
                <c:pt idx="345">
                  <c:v>0.96496496496496498</c:v>
                </c:pt>
                <c:pt idx="346">
                  <c:v>0.96396396396396389</c:v>
                </c:pt>
                <c:pt idx="347">
                  <c:v>0.96296296296296291</c:v>
                </c:pt>
                <c:pt idx="348">
                  <c:v>0.96196196196196182</c:v>
                </c:pt>
                <c:pt idx="349">
                  <c:v>0.96196196196196182</c:v>
                </c:pt>
                <c:pt idx="350">
                  <c:v>0.96096096096096095</c:v>
                </c:pt>
                <c:pt idx="351">
                  <c:v>0.95995995995995997</c:v>
                </c:pt>
                <c:pt idx="352">
                  <c:v>0.95895895895895888</c:v>
                </c:pt>
                <c:pt idx="353">
                  <c:v>0.95895895895895888</c:v>
                </c:pt>
                <c:pt idx="354">
                  <c:v>0.95795795795795791</c:v>
                </c:pt>
                <c:pt idx="355">
                  <c:v>0.95695695695695682</c:v>
                </c:pt>
                <c:pt idx="356">
                  <c:v>0.95595595595595595</c:v>
                </c:pt>
                <c:pt idx="357">
                  <c:v>0.95595595595595595</c:v>
                </c:pt>
                <c:pt idx="358">
                  <c:v>0.95495495495495497</c:v>
                </c:pt>
                <c:pt idx="359">
                  <c:v>0.95395395395395388</c:v>
                </c:pt>
                <c:pt idx="360">
                  <c:v>0.9529529529529529</c:v>
                </c:pt>
                <c:pt idx="361">
                  <c:v>0.9529529529529529</c:v>
                </c:pt>
                <c:pt idx="362">
                  <c:v>0.95195195195195181</c:v>
                </c:pt>
                <c:pt idx="363">
                  <c:v>0.95095095095095095</c:v>
                </c:pt>
                <c:pt idx="364">
                  <c:v>0.94994994994994997</c:v>
                </c:pt>
                <c:pt idx="365">
                  <c:v>0.94894894894894888</c:v>
                </c:pt>
                <c:pt idx="366">
                  <c:v>0.9479479479479479</c:v>
                </c:pt>
                <c:pt idx="367">
                  <c:v>0.9479479479479479</c:v>
                </c:pt>
                <c:pt idx="368">
                  <c:v>0.94694694694694681</c:v>
                </c:pt>
                <c:pt idx="369">
                  <c:v>0.94594594594594594</c:v>
                </c:pt>
                <c:pt idx="370">
                  <c:v>0.94494494494494496</c:v>
                </c:pt>
                <c:pt idx="371">
                  <c:v>0.94394394394394388</c:v>
                </c:pt>
                <c:pt idx="372">
                  <c:v>0.9429429429429429</c:v>
                </c:pt>
                <c:pt idx="373">
                  <c:v>0.94194194194194181</c:v>
                </c:pt>
                <c:pt idx="374">
                  <c:v>0.94094094094094094</c:v>
                </c:pt>
                <c:pt idx="375">
                  <c:v>0.93993993993993996</c:v>
                </c:pt>
                <c:pt idx="376">
                  <c:v>0.93993993993993996</c:v>
                </c:pt>
                <c:pt idx="377">
                  <c:v>0.93893893893893887</c:v>
                </c:pt>
                <c:pt idx="378">
                  <c:v>0.93793793793793789</c:v>
                </c:pt>
                <c:pt idx="379">
                  <c:v>0.9369369369369368</c:v>
                </c:pt>
                <c:pt idx="380">
                  <c:v>0.93593593593593594</c:v>
                </c:pt>
                <c:pt idx="381">
                  <c:v>0.93493493493493496</c:v>
                </c:pt>
                <c:pt idx="382">
                  <c:v>0.93393393393393387</c:v>
                </c:pt>
                <c:pt idx="383">
                  <c:v>0.93293293293293289</c:v>
                </c:pt>
                <c:pt idx="384">
                  <c:v>0.9319319319319318</c:v>
                </c:pt>
                <c:pt idx="385">
                  <c:v>0.93093093093093093</c:v>
                </c:pt>
                <c:pt idx="386">
                  <c:v>0.92992992992992995</c:v>
                </c:pt>
                <c:pt idx="387">
                  <c:v>0.92892892892892887</c:v>
                </c:pt>
                <c:pt idx="388">
                  <c:v>0.92792792792792789</c:v>
                </c:pt>
                <c:pt idx="389">
                  <c:v>0.9269269269269268</c:v>
                </c:pt>
                <c:pt idx="390">
                  <c:v>0.92592592592592582</c:v>
                </c:pt>
                <c:pt idx="391">
                  <c:v>0.92492492492492495</c:v>
                </c:pt>
                <c:pt idx="392">
                  <c:v>0.92392392392392386</c:v>
                </c:pt>
                <c:pt idx="393">
                  <c:v>0.92292292292292288</c:v>
                </c:pt>
                <c:pt idx="394">
                  <c:v>0.92192192192192179</c:v>
                </c:pt>
                <c:pt idx="395">
                  <c:v>0.92092092092092082</c:v>
                </c:pt>
                <c:pt idx="396">
                  <c:v>0.91991991991991995</c:v>
                </c:pt>
                <c:pt idx="397">
                  <c:v>0.91891891891891886</c:v>
                </c:pt>
                <c:pt idx="398">
                  <c:v>0.91791791791791788</c:v>
                </c:pt>
                <c:pt idx="399">
                  <c:v>0.91691691691691679</c:v>
                </c:pt>
                <c:pt idx="400">
                  <c:v>0.91591591591591581</c:v>
                </c:pt>
                <c:pt idx="401">
                  <c:v>0.91491491491491495</c:v>
                </c:pt>
                <c:pt idx="402">
                  <c:v>0.91291291291291288</c:v>
                </c:pt>
                <c:pt idx="403">
                  <c:v>0.91191191191191179</c:v>
                </c:pt>
                <c:pt idx="404">
                  <c:v>0.91091091091091081</c:v>
                </c:pt>
                <c:pt idx="405">
                  <c:v>0.90990990990990994</c:v>
                </c:pt>
                <c:pt idx="406">
                  <c:v>0.90890890890890885</c:v>
                </c:pt>
                <c:pt idx="407">
                  <c:v>0.90690690690690678</c:v>
                </c:pt>
                <c:pt idx="408">
                  <c:v>0.90590590590590581</c:v>
                </c:pt>
                <c:pt idx="409">
                  <c:v>0.90490490490490494</c:v>
                </c:pt>
                <c:pt idx="410">
                  <c:v>0.90390390390390385</c:v>
                </c:pt>
                <c:pt idx="411">
                  <c:v>0.90290290290290287</c:v>
                </c:pt>
                <c:pt idx="412">
                  <c:v>0.9009009009009008</c:v>
                </c:pt>
                <c:pt idx="413">
                  <c:v>0.89989989989989994</c:v>
                </c:pt>
                <c:pt idx="414">
                  <c:v>0.89889889889889885</c:v>
                </c:pt>
                <c:pt idx="415">
                  <c:v>0.89689689689689678</c:v>
                </c:pt>
                <c:pt idx="416">
                  <c:v>0.8958958958958958</c:v>
                </c:pt>
                <c:pt idx="417">
                  <c:v>0.89489489489489493</c:v>
                </c:pt>
                <c:pt idx="418">
                  <c:v>0.89289289289289286</c:v>
                </c:pt>
                <c:pt idx="419">
                  <c:v>0.89189189189189177</c:v>
                </c:pt>
                <c:pt idx="420">
                  <c:v>0.88988988988988993</c:v>
                </c:pt>
                <c:pt idx="421">
                  <c:v>0.88888888888888884</c:v>
                </c:pt>
                <c:pt idx="422">
                  <c:v>0.88688688688688677</c:v>
                </c:pt>
                <c:pt idx="423">
                  <c:v>0.88588588588588579</c:v>
                </c:pt>
                <c:pt idx="424">
                  <c:v>0.88388388388388384</c:v>
                </c:pt>
                <c:pt idx="425">
                  <c:v>0.88288288288288286</c:v>
                </c:pt>
                <c:pt idx="426">
                  <c:v>0.88188188188188177</c:v>
                </c:pt>
                <c:pt idx="427">
                  <c:v>0.87987987987987992</c:v>
                </c:pt>
                <c:pt idx="428">
                  <c:v>0.87887887887887883</c:v>
                </c:pt>
                <c:pt idx="429">
                  <c:v>0.87687687687687677</c:v>
                </c:pt>
                <c:pt idx="430">
                  <c:v>0.87487487487487492</c:v>
                </c:pt>
                <c:pt idx="431">
                  <c:v>0.87387387387387383</c:v>
                </c:pt>
                <c:pt idx="432">
                  <c:v>0.87187187187187176</c:v>
                </c:pt>
                <c:pt idx="433">
                  <c:v>0.87087087087087078</c:v>
                </c:pt>
                <c:pt idx="434">
                  <c:v>0.86886886886886883</c:v>
                </c:pt>
                <c:pt idx="435">
                  <c:v>0.86786786786786785</c:v>
                </c:pt>
                <c:pt idx="436">
                  <c:v>0.86586586586586578</c:v>
                </c:pt>
                <c:pt idx="437">
                  <c:v>0.86486486486486491</c:v>
                </c:pt>
                <c:pt idx="438">
                  <c:v>0.86286286286286284</c:v>
                </c:pt>
                <c:pt idx="439">
                  <c:v>0.86086086086086078</c:v>
                </c:pt>
                <c:pt idx="440">
                  <c:v>0.85985985985985991</c:v>
                </c:pt>
                <c:pt idx="441">
                  <c:v>0.85785785785785784</c:v>
                </c:pt>
                <c:pt idx="442">
                  <c:v>0.85685685685685675</c:v>
                </c:pt>
                <c:pt idx="443">
                  <c:v>0.85485485485485491</c:v>
                </c:pt>
                <c:pt idx="444">
                  <c:v>0.85285285285285284</c:v>
                </c:pt>
                <c:pt idx="445">
                  <c:v>0.85085085085085077</c:v>
                </c:pt>
                <c:pt idx="446">
                  <c:v>0.8498498498498499</c:v>
                </c:pt>
                <c:pt idx="447">
                  <c:v>0.84784784784784784</c:v>
                </c:pt>
                <c:pt idx="448">
                  <c:v>0.84584584584584577</c:v>
                </c:pt>
                <c:pt idx="449">
                  <c:v>0.8448448448448449</c:v>
                </c:pt>
                <c:pt idx="450">
                  <c:v>0.84284284284284283</c:v>
                </c:pt>
                <c:pt idx="451">
                  <c:v>0.84084084084084076</c:v>
                </c:pt>
                <c:pt idx="452">
                  <c:v>0.83883883883883881</c:v>
                </c:pt>
                <c:pt idx="453">
                  <c:v>0.83783783783783783</c:v>
                </c:pt>
                <c:pt idx="454">
                  <c:v>0.83583583583583576</c:v>
                </c:pt>
                <c:pt idx="455">
                  <c:v>0.8338338338338338</c:v>
                </c:pt>
                <c:pt idx="456">
                  <c:v>0.83183183183183174</c:v>
                </c:pt>
                <c:pt idx="457">
                  <c:v>0.83083083083083076</c:v>
                </c:pt>
                <c:pt idx="458">
                  <c:v>0.8288288288288288</c:v>
                </c:pt>
                <c:pt idx="459">
                  <c:v>0.82682682682682673</c:v>
                </c:pt>
                <c:pt idx="460">
                  <c:v>0.82582582582582575</c:v>
                </c:pt>
                <c:pt idx="461">
                  <c:v>0.8238238238238238</c:v>
                </c:pt>
                <c:pt idx="462">
                  <c:v>0.82182182182182173</c:v>
                </c:pt>
                <c:pt idx="463">
                  <c:v>0.81981981981981988</c:v>
                </c:pt>
                <c:pt idx="464">
                  <c:v>0.81781781781781782</c:v>
                </c:pt>
                <c:pt idx="465">
                  <c:v>0.81681681681681673</c:v>
                </c:pt>
                <c:pt idx="466">
                  <c:v>0.81481481481481488</c:v>
                </c:pt>
                <c:pt idx="467">
                  <c:v>0.81281281281281281</c:v>
                </c:pt>
                <c:pt idx="468">
                  <c:v>0.81081081081081074</c:v>
                </c:pt>
                <c:pt idx="469">
                  <c:v>0.80880880880880879</c:v>
                </c:pt>
                <c:pt idx="470">
                  <c:v>0.80780780780780781</c:v>
                </c:pt>
                <c:pt idx="471">
                  <c:v>0.80580580580580574</c:v>
                </c:pt>
                <c:pt idx="472">
                  <c:v>0.80380380380380378</c:v>
                </c:pt>
                <c:pt idx="473">
                  <c:v>0.80180180180180172</c:v>
                </c:pt>
                <c:pt idx="474">
                  <c:v>0.79979979979979976</c:v>
                </c:pt>
                <c:pt idx="475">
                  <c:v>0.79879879879879867</c:v>
                </c:pt>
                <c:pt idx="476">
                  <c:v>0.79679679679679671</c:v>
                </c:pt>
                <c:pt idx="477">
                  <c:v>0.79479479479479476</c:v>
                </c:pt>
                <c:pt idx="478">
                  <c:v>0.7927927927927928</c:v>
                </c:pt>
                <c:pt idx="479">
                  <c:v>0.79079079079079073</c:v>
                </c:pt>
                <c:pt idx="480">
                  <c:v>0.78878878878878866</c:v>
                </c:pt>
                <c:pt idx="481">
                  <c:v>0.7877877877877878</c:v>
                </c:pt>
                <c:pt idx="482">
                  <c:v>0.78578578578578573</c:v>
                </c:pt>
                <c:pt idx="483">
                  <c:v>0.78378378378378366</c:v>
                </c:pt>
                <c:pt idx="484">
                  <c:v>0.7817817817817817</c:v>
                </c:pt>
                <c:pt idx="485">
                  <c:v>0.77977977977977975</c:v>
                </c:pt>
                <c:pt idx="486">
                  <c:v>0.77777777777777779</c:v>
                </c:pt>
                <c:pt idx="487">
                  <c:v>0.77577577577577572</c:v>
                </c:pt>
                <c:pt idx="488">
                  <c:v>0.77377377377377365</c:v>
                </c:pt>
                <c:pt idx="489">
                  <c:v>0.7717717717717717</c:v>
                </c:pt>
                <c:pt idx="490">
                  <c:v>0.76976976976976974</c:v>
                </c:pt>
                <c:pt idx="491">
                  <c:v>0.76776776776776778</c:v>
                </c:pt>
                <c:pt idx="492">
                  <c:v>0.76576576576576572</c:v>
                </c:pt>
                <c:pt idx="493">
                  <c:v>0.76376376376376365</c:v>
                </c:pt>
                <c:pt idx="494">
                  <c:v>0.76176176176176169</c:v>
                </c:pt>
                <c:pt idx="495">
                  <c:v>0.75975975975975973</c:v>
                </c:pt>
                <c:pt idx="496">
                  <c:v>0.75775775775775778</c:v>
                </c:pt>
                <c:pt idx="497">
                  <c:v>0.75575575575575571</c:v>
                </c:pt>
                <c:pt idx="498">
                  <c:v>0.75375375375375364</c:v>
                </c:pt>
                <c:pt idx="499">
                  <c:v>0.75175175175175168</c:v>
                </c:pt>
                <c:pt idx="500">
                  <c:v>0.74974974974974973</c:v>
                </c:pt>
                <c:pt idx="501">
                  <c:v>0.74774774774774777</c:v>
                </c:pt>
                <c:pt idx="502">
                  <c:v>0.7457457457457457</c:v>
                </c:pt>
                <c:pt idx="503">
                  <c:v>0.74374374374374363</c:v>
                </c:pt>
                <c:pt idx="504">
                  <c:v>0.7407407407407407</c:v>
                </c:pt>
                <c:pt idx="505">
                  <c:v>0.73873873873873863</c:v>
                </c:pt>
                <c:pt idx="506">
                  <c:v>0.73673673673673667</c:v>
                </c:pt>
                <c:pt idx="507">
                  <c:v>0.73473473473473472</c:v>
                </c:pt>
                <c:pt idx="508">
                  <c:v>0.73273273273273276</c:v>
                </c:pt>
                <c:pt idx="509">
                  <c:v>0.73073073073073069</c:v>
                </c:pt>
                <c:pt idx="510">
                  <c:v>0.72772772772772776</c:v>
                </c:pt>
                <c:pt idx="511">
                  <c:v>0.72572572572572569</c:v>
                </c:pt>
                <c:pt idx="512">
                  <c:v>0.72372372372372362</c:v>
                </c:pt>
                <c:pt idx="513">
                  <c:v>0.72172172172172167</c:v>
                </c:pt>
                <c:pt idx="514">
                  <c:v>0.71971971971971971</c:v>
                </c:pt>
                <c:pt idx="515">
                  <c:v>0.71771771771771775</c:v>
                </c:pt>
                <c:pt idx="516">
                  <c:v>0.71471471471471471</c:v>
                </c:pt>
                <c:pt idx="517">
                  <c:v>0.71271271271271275</c:v>
                </c:pt>
                <c:pt idx="518">
                  <c:v>0.71071071071071068</c:v>
                </c:pt>
                <c:pt idx="519">
                  <c:v>0.70870870870870861</c:v>
                </c:pt>
                <c:pt idx="520">
                  <c:v>0.70670670670670666</c:v>
                </c:pt>
                <c:pt idx="521">
                  <c:v>0.7047047047047047</c:v>
                </c:pt>
                <c:pt idx="522">
                  <c:v>0.70170170170170165</c:v>
                </c:pt>
                <c:pt idx="523">
                  <c:v>0.6996996996996997</c:v>
                </c:pt>
                <c:pt idx="524">
                  <c:v>0.69769769769769774</c:v>
                </c:pt>
                <c:pt idx="525">
                  <c:v>0.69569569569569567</c:v>
                </c:pt>
                <c:pt idx="526">
                  <c:v>0.69269269269269274</c:v>
                </c:pt>
                <c:pt idx="527">
                  <c:v>0.69069069069069067</c:v>
                </c:pt>
                <c:pt idx="528">
                  <c:v>0.6886886886886886</c:v>
                </c:pt>
                <c:pt idx="529">
                  <c:v>0.68668668668668664</c:v>
                </c:pt>
                <c:pt idx="530">
                  <c:v>0.6836836836836836</c:v>
                </c:pt>
                <c:pt idx="531">
                  <c:v>0.68168168168168164</c:v>
                </c:pt>
                <c:pt idx="532">
                  <c:v>0.67967967967967968</c:v>
                </c:pt>
                <c:pt idx="533">
                  <c:v>0.67767767767767761</c:v>
                </c:pt>
                <c:pt idx="534">
                  <c:v>0.67467467467467468</c:v>
                </c:pt>
                <c:pt idx="535">
                  <c:v>0.67267267267267261</c:v>
                </c:pt>
                <c:pt idx="536">
                  <c:v>0.67067067067067065</c:v>
                </c:pt>
                <c:pt idx="537">
                  <c:v>0.66766766766766761</c:v>
                </c:pt>
                <c:pt idx="538">
                  <c:v>0.66566566566566565</c:v>
                </c:pt>
                <c:pt idx="539">
                  <c:v>0.66366366366366358</c:v>
                </c:pt>
                <c:pt idx="540">
                  <c:v>0.66166166166166152</c:v>
                </c:pt>
                <c:pt idx="541">
                  <c:v>0.65865865865865858</c:v>
                </c:pt>
                <c:pt idx="542">
                  <c:v>0.65665665665665651</c:v>
                </c:pt>
                <c:pt idx="543">
                  <c:v>0.65465465465465467</c:v>
                </c:pt>
                <c:pt idx="544">
                  <c:v>0.6526526526526526</c:v>
                </c:pt>
                <c:pt idx="545">
                  <c:v>0.64964964964964966</c:v>
                </c:pt>
                <c:pt idx="546">
                  <c:v>0.6476476476476476</c:v>
                </c:pt>
                <c:pt idx="547">
                  <c:v>0.64564564564564564</c:v>
                </c:pt>
                <c:pt idx="548">
                  <c:v>0.64364364364364357</c:v>
                </c:pt>
                <c:pt idx="549">
                  <c:v>0.64064064064064064</c:v>
                </c:pt>
                <c:pt idx="550">
                  <c:v>0.63863863863863857</c:v>
                </c:pt>
                <c:pt idx="551">
                  <c:v>0.63663663663663661</c:v>
                </c:pt>
                <c:pt idx="552">
                  <c:v>0.63463463463463454</c:v>
                </c:pt>
                <c:pt idx="553">
                  <c:v>0.63163163163163161</c:v>
                </c:pt>
                <c:pt idx="554">
                  <c:v>0.62962962962962954</c:v>
                </c:pt>
                <c:pt idx="555">
                  <c:v>0.62762762762762758</c:v>
                </c:pt>
                <c:pt idx="556">
                  <c:v>0.62562562562562563</c:v>
                </c:pt>
                <c:pt idx="557">
                  <c:v>0.62262262262262258</c:v>
                </c:pt>
                <c:pt idx="558">
                  <c:v>0.62062062062062062</c:v>
                </c:pt>
                <c:pt idx="559">
                  <c:v>0.61861861861861855</c:v>
                </c:pt>
                <c:pt idx="560">
                  <c:v>0.6166166166166166</c:v>
                </c:pt>
                <c:pt idx="561">
                  <c:v>0.61361361361361355</c:v>
                </c:pt>
                <c:pt idx="562">
                  <c:v>0.61161161161161159</c:v>
                </c:pt>
                <c:pt idx="563">
                  <c:v>0.60960960960960953</c:v>
                </c:pt>
                <c:pt idx="564">
                  <c:v>0.60660660660660659</c:v>
                </c:pt>
                <c:pt idx="565">
                  <c:v>0.60460460460460452</c:v>
                </c:pt>
                <c:pt idx="566">
                  <c:v>0.60260260260260257</c:v>
                </c:pt>
                <c:pt idx="567">
                  <c:v>0.59959959959959952</c:v>
                </c:pt>
                <c:pt idx="568">
                  <c:v>0.59759759759759756</c:v>
                </c:pt>
                <c:pt idx="569">
                  <c:v>0.59559559559559561</c:v>
                </c:pt>
                <c:pt idx="570">
                  <c:v>0.59259259259259256</c:v>
                </c:pt>
                <c:pt idx="571">
                  <c:v>0.5905905905905906</c:v>
                </c:pt>
                <c:pt idx="572">
                  <c:v>0.58758758758758756</c:v>
                </c:pt>
                <c:pt idx="573">
                  <c:v>0.5855855855855856</c:v>
                </c:pt>
                <c:pt idx="574">
                  <c:v>0.58358358358358353</c:v>
                </c:pt>
                <c:pt idx="575">
                  <c:v>0.5805805805805806</c:v>
                </c:pt>
                <c:pt idx="576">
                  <c:v>0.57857857857857853</c:v>
                </c:pt>
                <c:pt idx="577">
                  <c:v>0.57557557557557559</c:v>
                </c:pt>
                <c:pt idx="578">
                  <c:v>0.57357357357357353</c:v>
                </c:pt>
                <c:pt idx="579">
                  <c:v>0.57057057057057059</c:v>
                </c:pt>
                <c:pt idx="580">
                  <c:v>0.56856856856856852</c:v>
                </c:pt>
                <c:pt idx="581">
                  <c:v>0.56556556556556559</c:v>
                </c:pt>
                <c:pt idx="582">
                  <c:v>0.56356356356356352</c:v>
                </c:pt>
                <c:pt idx="583">
                  <c:v>0.56156156156156156</c:v>
                </c:pt>
                <c:pt idx="584">
                  <c:v>0.55855855855855852</c:v>
                </c:pt>
                <c:pt idx="585">
                  <c:v>0.55655655655655656</c:v>
                </c:pt>
                <c:pt idx="586">
                  <c:v>0.55355355355355351</c:v>
                </c:pt>
                <c:pt idx="587">
                  <c:v>0.55155155155155156</c:v>
                </c:pt>
                <c:pt idx="588">
                  <c:v>0.54854854854854851</c:v>
                </c:pt>
                <c:pt idx="589">
                  <c:v>0.54654654654654655</c:v>
                </c:pt>
                <c:pt idx="590">
                  <c:v>0.54354354354354351</c:v>
                </c:pt>
                <c:pt idx="591">
                  <c:v>0.54154154154154155</c:v>
                </c:pt>
                <c:pt idx="592">
                  <c:v>0.53953953953953948</c:v>
                </c:pt>
                <c:pt idx="593">
                  <c:v>0.53653653653653655</c:v>
                </c:pt>
                <c:pt idx="594">
                  <c:v>0.53453453453453448</c:v>
                </c:pt>
                <c:pt idx="595">
                  <c:v>0.53153153153153154</c:v>
                </c:pt>
                <c:pt idx="596">
                  <c:v>0.52952952952952947</c:v>
                </c:pt>
                <c:pt idx="597">
                  <c:v>0.52652652652652654</c:v>
                </c:pt>
                <c:pt idx="598">
                  <c:v>0.52452452452452447</c:v>
                </c:pt>
                <c:pt idx="599">
                  <c:v>0.52152152152152154</c:v>
                </c:pt>
                <c:pt idx="600">
                  <c:v>0.51951951951951947</c:v>
                </c:pt>
                <c:pt idx="601">
                  <c:v>0.51651651651651653</c:v>
                </c:pt>
                <c:pt idx="602">
                  <c:v>0.51451451451451446</c:v>
                </c:pt>
                <c:pt idx="603">
                  <c:v>0.51151151151151153</c:v>
                </c:pt>
                <c:pt idx="604">
                  <c:v>0.50850850850850848</c:v>
                </c:pt>
                <c:pt idx="605">
                  <c:v>0.50650650650650653</c:v>
                </c:pt>
                <c:pt idx="606">
                  <c:v>0.50350350350350348</c:v>
                </c:pt>
                <c:pt idx="607">
                  <c:v>0.50150150150150152</c:v>
                </c:pt>
                <c:pt idx="608">
                  <c:v>0.49849849849849842</c:v>
                </c:pt>
                <c:pt idx="609">
                  <c:v>0.49649649649649646</c:v>
                </c:pt>
                <c:pt idx="610">
                  <c:v>0.49349349349349342</c:v>
                </c:pt>
                <c:pt idx="611">
                  <c:v>0.49149149149149146</c:v>
                </c:pt>
                <c:pt idx="612">
                  <c:v>0.48848848848848841</c:v>
                </c:pt>
                <c:pt idx="613">
                  <c:v>0.48648648648648646</c:v>
                </c:pt>
                <c:pt idx="614">
                  <c:v>0.48348348348348341</c:v>
                </c:pt>
                <c:pt idx="615">
                  <c:v>0.48148148148148145</c:v>
                </c:pt>
                <c:pt idx="616">
                  <c:v>0.47847847847847841</c:v>
                </c:pt>
                <c:pt idx="617">
                  <c:v>0.47647647647647645</c:v>
                </c:pt>
                <c:pt idx="618">
                  <c:v>0.47347347347347341</c:v>
                </c:pt>
                <c:pt idx="619">
                  <c:v>0.47147147147147145</c:v>
                </c:pt>
                <c:pt idx="620">
                  <c:v>0.4684684684684684</c:v>
                </c:pt>
                <c:pt idx="621">
                  <c:v>0.46646646646646645</c:v>
                </c:pt>
                <c:pt idx="622">
                  <c:v>0.4634634634634634</c:v>
                </c:pt>
                <c:pt idx="623">
                  <c:v>0.46146146146146144</c:v>
                </c:pt>
                <c:pt idx="624">
                  <c:v>0.4584584584584584</c:v>
                </c:pt>
                <c:pt idx="625">
                  <c:v>0.45645645645645644</c:v>
                </c:pt>
                <c:pt idx="626">
                  <c:v>0.45345345345345339</c:v>
                </c:pt>
                <c:pt idx="627">
                  <c:v>0.45145145145145144</c:v>
                </c:pt>
                <c:pt idx="628">
                  <c:v>0.44844844844844839</c:v>
                </c:pt>
                <c:pt idx="629">
                  <c:v>0.44644644644644643</c:v>
                </c:pt>
                <c:pt idx="630">
                  <c:v>0.44344344344344339</c:v>
                </c:pt>
                <c:pt idx="631">
                  <c:v>0.44144144144144143</c:v>
                </c:pt>
                <c:pt idx="632">
                  <c:v>0.43843843843843838</c:v>
                </c:pt>
                <c:pt idx="633">
                  <c:v>0.43643643643643643</c:v>
                </c:pt>
                <c:pt idx="634">
                  <c:v>0.43443443443443441</c:v>
                </c:pt>
                <c:pt idx="635">
                  <c:v>0.43143143143143142</c:v>
                </c:pt>
                <c:pt idx="636">
                  <c:v>0.42942942942942941</c:v>
                </c:pt>
                <c:pt idx="637">
                  <c:v>0.42642642642642642</c:v>
                </c:pt>
                <c:pt idx="638">
                  <c:v>0.42442442442442441</c:v>
                </c:pt>
                <c:pt idx="639">
                  <c:v>0.42142142142142142</c:v>
                </c:pt>
                <c:pt idx="640">
                  <c:v>0.4194194194194194</c:v>
                </c:pt>
                <c:pt idx="641">
                  <c:v>0.41641641641641641</c:v>
                </c:pt>
                <c:pt idx="642">
                  <c:v>0.4144144144144144</c:v>
                </c:pt>
                <c:pt idx="643">
                  <c:v>0.41141141141141141</c:v>
                </c:pt>
                <c:pt idx="644">
                  <c:v>0.4094094094094094</c:v>
                </c:pt>
                <c:pt idx="645">
                  <c:v>0.40740740740740744</c:v>
                </c:pt>
                <c:pt idx="646">
                  <c:v>0.40440440440440439</c:v>
                </c:pt>
                <c:pt idx="647">
                  <c:v>0.40240240240240238</c:v>
                </c:pt>
                <c:pt idx="648">
                  <c:v>0.39939939939939934</c:v>
                </c:pt>
                <c:pt idx="649">
                  <c:v>0.39739739739739738</c:v>
                </c:pt>
                <c:pt idx="650">
                  <c:v>0.39439439439439433</c:v>
                </c:pt>
                <c:pt idx="651">
                  <c:v>0.39239239239239238</c:v>
                </c:pt>
                <c:pt idx="652">
                  <c:v>0.39039039039039036</c:v>
                </c:pt>
                <c:pt idx="653">
                  <c:v>0.38738738738738737</c:v>
                </c:pt>
                <c:pt idx="654">
                  <c:v>0.38538538538538536</c:v>
                </c:pt>
                <c:pt idx="655">
                  <c:v>0.38238238238238237</c:v>
                </c:pt>
                <c:pt idx="656">
                  <c:v>0.38038038038038036</c:v>
                </c:pt>
                <c:pt idx="657">
                  <c:v>0.37737737737737737</c:v>
                </c:pt>
                <c:pt idx="658">
                  <c:v>0.37537537537537535</c:v>
                </c:pt>
                <c:pt idx="659">
                  <c:v>0.37337337337337334</c:v>
                </c:pt>
                <c:pt idx="660">
                  <c:v>0.37037037037037035</c:v>
                </c:pt>
                <c:pt idx="661">
                  <c:v>0.36836836836836834</c:v>
                </c:pt>
                <c:pt idx="662">
                  <c:v>0.36536536536536535</c:v>
                </c:pt>
                <c:pt idx="663">
                  <c:v>0.36336336336336333</c:v>
                </c:pt>
                <c:pt idx="664">
                  <c:v>0.36036036036036034</c:v>
                </c:pt>
                <c:pt idx="665">
                  <c:v>0.35835835835835833</c:v>
                </c:pt>
                <c:pt idx="666">
                  <c:v>0.35535535535535534</c:v>
                </c:pt>
                <c:pt idx="667">
                  <c:v>0.35335335335335333</c:v>
                </c:pt>
                <c:pt idx="668">
                  <c:v>0.35135135135135137</c:v>
                </c:pt>
                <c:pt idx="669">
                  <c:v>0.34834834834834832</c:v>
                </c:pt>
                <c:pt idx="670">
                  <c:v>0.34634634634634637</c:v>
                </c:pt>
                <c:pt idx="671">
                  <c:v>0.34334334334334332</c:v>
                </c:pt>
                <c:pt idx="672">
                  <c:v>0.34134134134134131</c:v>
                </c:pt>
                <c:pt idx="673">
                  <c:v>0.33833833833833832</c:v>
                </c:pt>
                <c:pt idx="674">
                  <c:v>0.33633633633633631</c:v>
                </c:pt>
                <c:pt idx="675">
                  <c:v>0.33433433433433429</c:v>
                </c:pt>
                <c:pt idx="676">
                  <c:v>0.3313313313313313</c:v>
                </c:pt>
                <c:pt idx="677">
                  <c:v>0.32932932932932929</c:v>
                </c:pt>
                <c:pt idx="678">
                  <c:v>0.3263263263263263</c:v>
                </c:pt>
                <c:pt idx="679">
                  <c:v>0.32432432432432429</c:v>
                </c:pt>
                <c:pt idx="680">
                  <c:v>0.32232232232232233</c:v>
                </c:pt>
                <c:pt idx="681">
                  <c:v>0.31931931931931928</c:v>
                </c:pt>
                <c:pt idx="682">
                  <c:v>0.31731731731731727</c:v>
                </c:pt>
                <c:pt idx="683">
                  <c:v>0.31431431431431428</c:v>
                </c:pt>
                <c:pt idx="684">
                  <c:v>0.31231231231231227</c:v>
                </c:pt>
                <c:pt idx="685">
                  <c:v>0.31031031031031031</c:v>
                </c:pt>
                <c:pt idx="686">
                  <c:v>0.30730730730730726</c:v>
                </c:pt>
                <c:pt idx="687">
                  <c:v>0.30530530530530531</c:v>
                </c:pt>
                <c:pt idx="688">
                  <c:v>0.3033033033033033</c:v>
                </c:pt>
                <c:pt idx="689">
                  <c:v>0.3003003003003003</c:v>
                </c:pt>
                <c:pt idx="690">
                  <c:v>0.29829829829829829</c:v>
                </c:pt>
                <c:pt idx="691">
                  <c:v>0.2952952952952953</c:v>
                </c:pt>
                <c:pt idx="692">
                  <c:v>0.29329329329329329</c:v>
                </c:pt>
                <c:pt idx="693">
                  <c:v>0.29129129129129128</c:v>
                </c:pt>
                <c:pt idx="694">
                  <c:v>0.28828828828828829</c:v>
                </c:pt>
                <c:pt idx="695">
                  <c:v>0.28628628628628627</c:v>
                </c:pt>
                <c:pt idx="696">
                  <c:v>0.28428428428428426</c:v>
                </c:pt>
                <c:pt idx="697">
                  <c:v>0.28128128128128127</c:v>
                </c:pt>
                <c:pt idx="698">
                  <c:v>0.27927927927927926</c:v>
                </c:pt>
                <c:pt idx="699">
                  <c:v>0.27727727727727725</c:v>
                </c:pt>
                <c:pt idx="700">
                  <c:v>0.27427427427427425</c:v>
                </c:pt>
                <c:pt idx="701">
                  <c:v>0.27227227227227224</c:v>
                </c:pt>
                <c:pt idx="702">
                  <c:v>0.27027027027027023</c:v>
                </c:pt>
                <c:pt idx="703">
                  <c:v>0.26726726726726724</c:v>
                </c:pt>
                <c:pt idx="704">
                  <c:v>0.26526526526526523</c:v>
                </c:pt>
                <c:pt idx="705">
                  <c:v>0.26326326326326327</c:v>
                </c:pt>
                <c:pt idx="706">
                  <c:v>0.26126126126126126</c:v>
                </c:pt>
                <c:pt idx="707">
                  <c:v>0.25825825825825827</c:v>
                </c:pt>
                <c:pt idx="708">
                  <c:v>0.25625625625625625</c:v>
                </c:pt>
                <c:pt idx="709">
                  <c:v>0.25425425425425424</c:v>
                </c:pt>
                <c:pt idx="710">
                  <c:v>0.25225225225225223</c:v>
                </c:pt>
                <c:pt idx="711">
                  <c:v>0.24924924924924921</c:v>
                </c:pt>
                <c:pt idx="712">
                  <c:v>0.24724724724724723</c:v>
                </c:pt>
                <c:pt idx="713">
                  <c:v>0.24524524524524524</c:v>
                </c:pt>
                <c:pt idx="714">
                  <c:v>0.24324324324324323</c:v>
                </c:pt>
                <c:pt idx="715">
                  <c:v>0.24124124124124124</c:v>
                </c:pt>
                <c:pt idx="716">
                  <c:v>0.23823823823823823</c:v>
                </c:pt>
                <c:pt idx="717">
                  <c:v>0.23623623623623624</c:v>
                </c:pt>
                <c:pt idx="718">
                  <c:v>0.2342342342342342</c:v>
                </c:pt>
                <c:pt idx="719">
                  <c:v>0.23223223223223222</c:v>
                </c:pt>
                <c:pt idx="720">
                  <c:v>0.2302302302302302</c:v>
                </c:pt>
                <c:pt idx="721">
                  <c:v>0.22822822822822822</c:v>
                </c:pt>
                <c:pt idx="722">
                  <c:v>0.22622622622622623</c:v>
                </c:pt>
                <c:pt idx="723">
                  <c:v>0.22322322322322322</c:v>
                </c:pt>
                <c:pt idx="724">
                  <c:v>0.22122122122122123</c:v>
                </c:pt>
                <c:pt idx="725">
                  <c:v>0.21921921921921919</c:v>
                </c:pt>
                <c:pt idx="726">
                  <c:v>0.21721721721721721</c:v>
                </c:pt>
                <c:pt idx="727">
                  <c:v>0.21521521521521519</c:v>
                </c:pt>
                <c:pt idx="728">
                  <c:v>0.21321321321321321</c:v>
                </c:pt>
                <c:pt idx="729">
                  <c:v>0.21121121121121122</c:v>
                </c:pt>
                <c:pt idx="730">
                  <c:v>0.20920920920920918</c:v>
                </c:pt>
                <c:pt idx="731">
                  <c:v>0.2072072072072072</c:v>
                </c:pt>
                <c:pt idx="732">
                  <c:v>0.20520520520520519</c:v>
                </c:pt>
                <c:pt idx="733">
                  <c:v>0.2032032032032032</c:v>
                </c:pt>
                <c:pt idx="734">
                  <c:v>0.20020020020020018</c:v>
                </c:pt>
                <c:pt idx="735">
                  <c:v>0.1981981981981982</c:v>
                </c:pt>
                <c:pt idx="736">
                  <c:v>0.19619619619619619</c:v>
                </c:pt>
                <c:pt idx="737">
                  <c:v>0.19419419419419418</c:v>
                </c:pt>
                <c:pt idx="738">
                  <c:v>0.19219219219219216</c:v>
                </c:pt>
                <c:pt idx="739">
                  <c:v>0.19019019019019018</c:v>
                </c:pt>
                <c:pt idx="740">
                  <c:v>0.18818818818818819</c:v>
                </c:pt>
                <c:pt idx="741">
                  <c:v>0.18618618618618618</c:v>
                </c:pt>
                <c:pt idx="742">
                  <c:v>0.18418418418418417</c:v>
                </c:pt>
                <c:pt idx="743">
                  <c:v>0.18218218218218216</c:v>
                </c:pt>
                <c:pt idx="744">
                  <c:v>0.18018018018018017</c:v>
                </c:pt>
                <c:pt idx="745">
                  <c:v>0.17817817817817819</c:v>
                </c:pt>
                <c:pt idx="746">
                  <c:v>0.17617617617617617</c:v>
                </c:pt>
                <c:pt idx="747">
                  <c:v>0.17417417417417416</c:v>
                </c:pt>
                <c:pt idx="748">
                  <c:v>0.17217217217217215</c:v>
                </c:pt>
                <c:pt idx="749">
                  <c:v>0.17017017017017017</c:v>
                </c:pt>
                <c:pt idx="750">
                  <c:v>0.16816816816816815</c:v>
                </c:pt>
                <c:pt idx="751">
                  <c:v>0.16616616616616617</c:v>
                </c:pt>
                <c:pt idx="752">
                  <c:v>0.16416416416416413</c:v>
                </c:pt>
                <c:pt idx="753">
                  <c:v>0.16216216216216214</c:v>
                </c:pt>
                <c:pt idx="754">
                  <c:v>0.16016016016016016</c:v>
                </c:pt>
                <c:pt idx="755">
                  <c:v>0.15915915915915915</c:v>
                </c:pt>
                <c:pt idx="756">
                  <c:v>0.15715715715715714</c:v>
                </c:pt>
                <c:pt idx="757">
                  <c:v>0.15515515515515516</c:v>
                </c:pt>
                <c:pt idx="758">
                  <c:v>0.15315315315315314</c:v>
                </c:pt>
                <c:pt idx="759">
                  <c:v>0.15115115115115113</c:v>
                </c:pt>
                <c:pt idx="760">
                  <c:v>0.14914914914914915</c:v>
                </c:pt>
                <c:pt idx="761">
                  <c:v>0.14714714714714713</c:v>
                </c:pt>
                <c:pt idx="762">
                  <c:v>0.14614614614614613</c:v>
                </c:pt>
                <c:pt idx="763">
                  <c:v>0.14414414414414414</c:v>
                </c:pt>
                <c:pt idx="764">
                  <c:v>0.14214214214214213</c:v>
                </c:pt>
                <c:pt idx="765">
                  <c:v>0.14014014014014015</c:v>
                </c:pt>
                <c:pt idx="766">
                  <c:v>0.13813813813813813</c:v>
                </c:pt>
                <c:pt idx="767">
                  <c:v>0.13713713713713713</c:v>
                </c:pt>
                <c:pt idx="768">
                  <c:v>0.13513513513513511</c:v>
                </c:pt>
                <c:pt idx="769">
                  <c:v>0.13313313313313313</c:v>
                </c:pt>
                <c:pt idx="770">
                  <c:v>0.13113113113113112</c:v>
                </c:pt>
                <c:pt idx="771">
                  <c:v>0.13013013013013011</c:v>
                </c:pt>
                <c:pt idx="772">
                  <c:v>0.12812812812812813</c:v>
                </c:pt>
                <c:pt idx="773">
                  <c:v>0.12612612612612611</c:v>
                </c:pt>
                <c:pt idx="774">
                  <c:v>0.12512512512512511</c:v>
                </c:pt>
                <c:pt idx="775">
                  <c:v>0.12312312312312312</c:v>
                </c:pt>
                <c:pt idx="776">
                  <c:v>0.12112112112112111</c:v>
                </c:pt>
                <c:pt idx="777">
                  <c:v>0.12012012012012012</c:v>
                </c:pt>
                <c:pt idx="778">
                  <c:v>0.11811811811811812</c:v>
                </c:pt>
                <c:pt idx="779">
                  <c:v>0.1171171171171171</c:v>
                </c:pt>
                <c:pt idx="780">
                  <c:v>0.1151151151151151</c:v>
                </c:pt>
                <c:pt idx="781">
                  <c:v>0.11311311311311312</c:v>
                </c:pt>
                <c:pt idx="782">
                  <c:v>0.1121121121121121</c:v>
                </c:pt>
                <c:pt idx="783">
                  <c:v>0.1101101101101101</c:v>
                </c:pt>
                <c:pt idx="784">
                  <c:v>0.10910910910910911</c:v>
                </c:pt>
                <c:pt idx="785">
                  <c:v>0.10710710710710709</c:v>
                </c:pt>
                <c:pt idx="786">
                  <c:v>0.1061061061061061</c:v>
                </c:pt>
                <c:pt idx="787">
                  <c:v>0.1051051051051051</c:v>
                </c:pt>
                <c:pt idx="788">
                  <c:v>0.10310310310310311</c:v>
                </c:pt>
                <c:pt idx="789">
                  <c:v>0.10210210210210209</c:v>
                </c:pt>
                <c:pt idx="790">
                  <c:v>0.10010010010010009</c:v>
                </c:pt>
                <c:pt idx="791">
                  <c:v>9.90990990990991E-2</c:v>
                </c:pt>
                <c:pt idx="792">
                  <c:v>9.8098098098098094E-2</c:v>
                </c:pt>
                <c:pt idx="793">
                  <c:v>9.6096096096096081E-2</c:v>
                </c:pt>
                <c:pt idx="794">
                  <c:v>9.5095095095095089E-2</c:v>
                </c:pt>
                <c:pt idx="795">
                  <c:v>9.4094094094094097E-2</c:v>
                </c:pt>
                <c:pt idx="796">
                  <c:v>9.3093093093093091E-2</c:v>
                </c:pt>
                <c:pt idx="797">
                  <c:v>9.1091091091091078E-2</c:v>
                </c:pt>
                <c:pt idx="798">
                  <c:v>9.0090090090090086E-2</c:v>
                </c:pt>
                <c:pt idx="799">
                  <c:v>8.9089089089089094E-2</c:v>
                </c:pt>
                <c:pt idx="800">
                  <c:v>8.8088088088088087E-2</c:v>
                </c:pt>
                <c:pt idx="801">
                  <c:v>8.6086086086086075E-2</c:v>
                </c:pt>
                <c:pt idx="802">
                  <c:v>8.5085085085085083E-2</c:v>
                </c:pt>
                <c:pt idx="803">
                  <c:v>8.4084084084084076E-2</c:v>
                </c:pt>
                <c:pt idx="804">
                  <c:v>8.3083083083083084E-2</c:v>
                </c:pt>
                <c:pt idx="805">
                  <c:v>8.2082082082082064E-2</c:v>
                </c:pt>
                <c:pt idx="806">
                  <c:v>8.1081081081081072E-2</c:v>
                </c:pt>
                <c:pt idx="807">
                  <c:v>8.0080080080080079E-2</c:v>
                </c:pt>
                <c:pt idx="808">
                  <c:v>7.9079079079079073E-2</c:v>
                </c:pt>
                <c:pt idx="809">
                  <c:v>7.8078078078078067E-2</c:v>
                </c:pt>
                <c:pt idx="810">
                  <c:v>7.7077077077077075E-2</c:v>
                </c:pt>
                <c:pt idx="811">
                  <c:v>7.6076076076076068E-2</c:v>
                </c:pt>
                <c:pt idx="812">
                  <c:v>7.5075075075075076E-2</c:v>
                </c:pt>
                <c:pt idx="813">
                  <c:v>7.407407407407407E-2</c:v>
                </c:pt>
                <c:pt idx="814">
                  <c:v>7.3073073073073064E-2</c:v>
                </c:pt>
                <c:pt idx="815">
                  <c:v>7.2072072072072071E-2</c:v>
                </c:pt>
                <c:pt idx="816">
                  <c:v>7.1071071071071065E-2</c:v>
                </c:pt>
                <c:pt idx="817">
                  <c:v>7.0070070070070073E-2</c:v>
                </c:pt>
                <c:pt idx="818">
                  <c:v>6.9069069069069067E-2</c:v>
                </c:pt>
                <c:pt idx="819">
                  <c:v>6.8068068068068061E-2</c:v>
                </c:pt>
                <c:pt idx="820">
                  <c:v>6.7067067067067068E-2</c:v>
                </c:pt>
                <c:pt idx="821">
                  <c:v>6.7067067067067068E-2</c:v>
                </c:pt>
                <c:pt idx="822">
                  <c:v>6.6066066066066062E-2</c:v>
                </c:pt>
                <c:pt idx="823">
                  <c:v>6.5065065065065056E-2</c:v>
                </c:pt>
                <c:pt idx="824">
                  <c:v>6.4064064064064064E-2</c:v>
                </c:pt>
                <c:pt idx="825">
                  <c:v>6.3063063063063057E-2</c:v>
                </c:pt>
                <c:pt idx="826">
                  <c:v>6.3063063063063057E-2</c:v>
                </c:pt>
                <c:pt idx="827">
                  <c:v>6.2062062062062058E-2</c:v>
                </c:pt>
                <c:pt idx="828">
                  <c:v>6.1061061061061052E-2</c:v>
                </c:pt>
                <c:pt idx="829">
                  <c:v>6.006006006006006E-2</c:v>
                </c:pt>
                <c:pt idx="830">
                  <c:v>6.006006006006006E-2</c:v>
                </c:pt>
                <c:pt idx="831">
                  <c:v>5.905905905905906E-2</c:v>
                </c:pt>
                <c:pt idx="832">
                  <c:v>5.8058058058058054E-2</c:v>
                </c:pt>
                <c:pt idx="833">
                  <c:v>5.7057057057057055E-2</c:v>
                </c:pt>
                <c:pt idx="834">
                  <c:v>5.7057057057057055E-2</c:v>
                </c:pt>
                <c:pt idx="835">
                  <c:v>5.6056056056056049E-2</c:v>
                </c:pt>
                <c:pt idx="836">
                  <c:v>5.5055055055055049E-2</c:v>
                </c:pt>
                <c:pt idx="837">
                  <c:v>5.5055055055055049E-2</c:v>
                </c:pt>
                <c:pt idx="838">
                  <c:v>5.4054054054054057E-2</c:v>
                </c:pt>
                <c:pt idx="839">
                  <c:v>5.4054054054054057E-2</c:v>
                </c:pt>
                <c:pt idx="840">
                  <c:v>5.3053053053053051E-2</c:v>
                </c:pt>
                <c:pt idx="841">
                  <c:v>5.2052052052052052E-2</c:v>
                </c:pt>
                <c:pt idx="842">
                  <c:v>5.2052052052052052E-2</c:v>
                </c:pt>
                <c:pt idx="843">
                  <c:v>5.1051051051051045E-2</c:v>
                </c:pt>
                <c:pt idx="844">
                  <c:v>5.1051051051051045E-2</c:v>
                </c:pt>
                <c:pt idx="845">
                  <c:v>5.0050050050050046E-2</c:v>
                </c:pt>
                <c:pt idx="846">
                  <c:v>5.0050050050050046E-2</c:v>
                </c:pt>
                <c:pt idx="847">
                  <c:v>4.9049049049049047E-2</c:v>
                </c:pt>
                <c:pt idx="848">
                  <c:v>4.9049049049049047E-2</c:v>
                </c:pt>
                <c:pt idx="849">
                  <c:v>4.8048048048048041E-2</c:v>
                </c:pt>
                <c:pt idx="850">
                  <c:v>4.8048048048048041E-2</c:v>
                </c:pt>
                <c:pt idx="851">
                  <c:v>4.7047047047047048E-2</c:v>
                </c:pt>
                <c:pt idx="852">
                  <c:v>4.7047047047047048E-2</c:v>
                </c:pt>
                <c:pt idx="853">
                  <c:v>4.6046046046046042E-2</c:v>
                </c:pt>
                <c:pt idx="854">
                  <c:v>4.6046046046046042E-2</c:v>
                </c:pt>
                <c:pt idx="855">
                  <c:v>4.6046046046046042E-2</c:v>
                </c:pt>
                <c:pt idx="856">
                  <c:v>4.5045045045045043E-2</c:v>
                </c:pt>
                <c:pt idx="857">
                  <c:v>4.5045045045045043E-2</c:v>
                </c:pt>
                <c:pt idx="858">
                  <c:v>4.4044044044044044E-2</c:v>
                </c:pt>
                <c:pt idx="859">
                  <c:v>4.4044044044044044E-2</c:v>
                </c:pt>
                <c:pt idx="860">
                  <c:v>4.4044044044044044E-2</c:v>
                </c:pt>
                <c:pt idx="861">
                  <c:v>4.3043043043043037E-2</c:v>
                </c:pt>
                <c:pt idx="862">
                  <c:v>4.3043043043043037E-2</c:v>
                </c:pt>
                <c:pt idx="863">
                  <c:v>4.3043043043043037E-2</c:v>
                </c:pt>
                <c:pt idx="864">
                  <c:v>4.2042042042042038E-2</c:v>
                </c:pt>
                <c:pt idx="865">
                  <c:v>4.2042042042042038E-2</c:v>
                </c:pt>
                <c:pt idx="866">
                  <c:v>4.2042042042042038E-2</c:v>
                </c:pt>
                <c:pt idx="867">
                  <c:v>4.1041041041041032E-2</c:v>
                </c:pt>
                <c:pt idx="868">
                  <c:v>4.1041041041041032E-2</c:v>
                </c:pt>
                <c:pt idx="869">
                  <c:v>4.1041041041041032E-2</c:v>
                </c:pt>
                <c:pt idx="870">
                  <c:v>4.1041041041041032E-2</c:v>
                </c:pt>
                <c:pt idx="871">
                  <c:v>4.004004004004004E-2</c:v>
                </c:pt>
                <c:pt idx="872">
                  <c:v>4.004004004004004E-2</c:v>
                </c:pt>
                <c:pt idx="873">
                  <c:v>4.004004004004004E-2</c:v>
                </c:pt>
                <c:pt idx="874">
                  <c:v>4.004004004004004E-2</c:v>
                </c:pt>
                <c:pt idx="875">
                  <c:v>3.9039039039039033E-2</c:v>
                </c:pt>
                <c:pt idx="876">
                  <c:v>3.9039039039039033E-2</c:v>
                </c:pt>
                <c:pt idx="877">
                  <c:v>3.9039039039039033E-2</c:v>
                </c:pt>
                <c:pt idx="878">
                  <c:v>3.9039039039039033E-2</c:v>
                </c:pt>
                <c:pt idx="879">
                  <c:v>3.9039039039039033E-2</c:v>
                </c:pt>
                <c:pt idx="880">
                  <c:v>3.8038038038038034E-2</c:v>
                </c:pt>
                <c:pt idx="881">
                  <c:v>3.8038038038038034E-2</c:v>
                </c:pt>
                <c:pt idx="882">
                  <c:v>3.8038038038038034E-2</c:v>
                </c:pt>
                <c:pt idx="883">
                  <c:v>3.8038038038038034E-2</c:v>
                </c:pt>
                <c:pt idx="884">
                  <c:v>3.8038038038038034E-2</c:v>
                </c:pt>
                <c:pt idx="885">
                  <c:v>3.8038038038038034E-2</c:v>
                </c:pt>
                <c:pt idx="886">
                  <c:v>3.7037037037037035E-2</c:v>
                </c:pt>
                <c:pt idx="887">
                  <c:v>3.7037037037037035E-2</c:v>
                </c:pt>
                <c:pt idx="888">
                  <c:v>3.7037037037037035E-2</c:v>
                </c:pt>
                <c:pt idx="889">
                  <c:v>3.7037037037037035E-2</c:v>
                </c:pt>
                <c:pt idx="890">
                  <c:v>3.7037037037037035E-2</c:v>
                </c:pt>
                <c:pt idx="891">
                  <c:v>3.7037037037037035E-2</c:v>
                </c:pt>
                <c:pt idx="892">
                  <c:v>3.7037037037037035E-2</c:v>
                </c:pt>
                <c:pt idx="893">
                  <c:v>3.6036036036036036E-2</c:v>
                </c:pt>
                <c:pt idx="894">
                  <c:v>3.6036036036036036E-2</c:v>
                </c:pt>
                <c:pt idx="895">
                  <c:v>3.6036036036036036E-2</c:v>
                </c:pt>
                <c:pt idx="896">
                  <c:v>3.6036036036036036E-2</c:v>
                </c:pt>
                <c:pt idx="897">
                  <c:v>3.6036036036036036E-2</c:v>
                </c:pt>
                <c:pt idx="898">
                  <c:v>3.6036036036036036E-2</c:v>
                </c:pt>
                <c:pt idx="899">
                  <c:v>3.6036036036036036E-2</c:v>
                </c:pt>
                <c:pt idx="900">
                  <c:v>3.6036036036036036E-2</c:v>
                </c:pt>
                <c:pt idx="901">
                  <c:v>3.6036036036036036E-2</c:v>
                </c:pt>
                <c:pt idx="902">
                  <c:v>3.6036036036036036E-2</c:v>
                </c:pt>
                <c:pt idx="903">
                  <c:v>3.6036036036036036E-2</c:v>
                </c:pt>
                <c:pt idx="904">
                  <c:v>3.5035035035035036E-2</c:v>
                </c:pt>
                <c:pt idx="905">
                  <c:v>3.5035035035035036E-2</c:v>
                </c:pt>
                <c:pt idx="906">
                  <c:v>3.5035035035035036E-2</c:v>
                </c:pt>
                <c:pt idx="907">
                  <c:v>3.5035035035035036E-2</c:v>
                </c:pt>
                <c:pt idx="908">
                  <c:v>3.5035035035035036E-2</c:v>
                </c:pt>
                <c:pt idx="909">
                  <c:v>3.5035035035035036E-2</c:v>
                </c:pt>
                <c:pt idx="910">
                  <c:v>3.5035035035035036E-2</c:v>
                </c:pt>
                <c:pt idx="911">
                  <c:v>3.5035035035035036E-2</c:v>
                </c:pt>
                <c:pt idx="912">
                  <c:v>3.5035035035035036E-2</c:v>
                </c:pt>
                <c:pt idx="913">
                  <c:v>3.5035035035035036E-2</c:v>
                </c:pt>
                <c:pt idx="914">
                  <c:v>3.5035035035035036E-2</c:v>
                </c:pt>
                <c:pt idx="915">
                  <c:v>3.5035035035035036E-2</c:v>
                </c:pt>
                <c:pt idx="916">
                  <c:v>3.5035035035035036E-2</c:v>
                </c:pt>
                <c:pt idx="917">
                  <c:v>3.5035035035035036E-2</c:v>
                </c:pt>
                <c:pt idx="918">
                  <c:v>3.5035035035035036E-2</c:v>
                </c:pt>
                <c:pt idx="919">
                  <c:v>3.403403403403403E-2</c:v>
                </c:pt>
                <c:pt idx="920">
                  <c:v>3.403403403403403E-2</c:v>
                </c:pt>
                <c:pt idx="921">
                  <c:v>3.403403403403403E-2</c:v>
                </c:pt>
                <c:pt idx="922">
                  <c:v>3.403403403403403E-2</c:v>
                </c:pt>
                <c:pt idx="923">
                  <c:v>3.403403403403403E-2</c:v>
                </c:pt>
                <c:pt idx="924">
                  <c:v>3.403403403403403E-2</c:v>
                </c:pt>
                <c:pt idx="925">
                  <c:v>3.403403403403403E-2</c:v>
                </c:pt>
                <c:pt idx="926">
                  <c:v>3.403403403403403E-2</c:v>
                </c:pt>
                <c:pt idx="927">
                  <c:v>3.403403403403403E-2</c:v>
                </c:pt>
                <c:pt idx="928">
                  <c:v>3.403403403403403E-2</c:v>
                </c:pt>
                <c:pt idx="929">
                  <c:v>3.403403403403403E-2</c:v>
                </c:pt>
                <c:pt idx="930">
                  <c:v>3.403403403403403E-2</c:v>
                </c:pt>
                <c:pt idx="931">
                  <c:v>3.403403403403403E-2</c:v>
                </c:pt>
                <c:pt idx="932">
                  <c:v>3.403403403403403E-2</c:v>
                </c:pt>
                <c:pt idx="933">
                  <c:v>3.403403403403403E-2</c:v>
                </c:pt>
                <c:pt idx="934">
                  <c:v>3.403403403403403E-2</c:v>
                </c:pt>
                <c:pt idx="935">
                  <c:v>3.403403403403403E-2</c:v>
                </c:pt>
                <c:pt idx="936">
                  <c:v>3.403403403403403E-2</c:v>
                </c:pt>
                <c:pt idx="937">
                  <c:v>3.403403403403403E-2</c:v>
                </c:pt>
                <c:pt idx="938">
                  <c:v>3.403403403403403E-2</c:v>
                </c:pt>
                <c:pt idx="939">
                  <c:v>3.403403403403403E-2</c:v>
                </c:pt>
                <c:pt idx="940">
                  <c:v>3.403403403403403E-2</c:v>
                </c:pt>
                <c:pt idx="941">
                  <c:v>3.403403403403403E-2</c:v>
                </c:pt>
                <c:pt idx="942">
                  <c:v>3.403403403403403E-2</c:v>
                </c:pt>
                <c:pt idx="943">
                  <c:v>3.403403403403403E-2</c:v>
                </c:pt>
                <c:pt idx="944">
                  <c:v>3.403403403403403E-2</c:v>
                </c:pt>
                <c:pt idx="945">
                  <c:v>3.403403403403403E-2</c:v>
                </c:pt>
                <c:pt idx="946">
                  <c:v>3.403403403403403E-2</c:v>
                </c:pt>
                <c:pt idx="947">
                  <c:v>3.3033033033033031E-2</c:v>
                </c:pt>
                <c:pt idx="948">
                  <c:v>3.3033033033033031E-2</c:v>
                </c:pt>
                <c:pt idx="949">
                  <c:v>3.3033033033033031E-2</c:v>
                </c:pt>
                <c:pt idx="950">
                  <c:v>3.3033033033033031E-2</c:v>
                </c:pt>
                <c:pt idx="951">
                  <c:v>3.3033033033033031E-2</c:v>
                </c:pt>
                <c:pt idx="952">
                  <c:v>3.3033033033033031E-2</c:v>
                </c:pt>
                <c:pt idx="953">
                  <c:v>3.3033033033033031E-2</c:v>
                </c:pt>
                <c:pt idx="954">
                  <c:v>3.3033033033033031E-2</c:v>
                </c:pt>
                <c:pt idx="955">
                  <c:v>3.3033033033033031E-2</c:v>
                </c:pt>
                <c:pt idx="956">
                  <c:v>3.3033033033033031E-2</c:v>
                </c:pt>
                <c:pt idx="957">
                  <c:v>3.3033033033033031E-2</c:v>
                </c:pt>
                <c:pt idx="958">
                  <c:v>3.3033033033033031E-2</c:v>
                </c:pt>
                <c:pt idx="959">
                  <c:v>3.3033033033033031E-2</c:v>
                </c:pt>
                <c:pt idx="960">
                  <c:v>3.3033033033033031E-2</c:v>
                </c:pt>
                <c:pt idx="961">
                  <c:v>3.3033033033033031E-2</c:v>
                </c:pt>
                <c:pt idx="962">
                  <c:v>3.3033033033033031E-2</c:v>
                </c:pt>
                <c:pt idx="963">
                  <c:v>3.3033033033033031E-2</c:v>
                </c:pt>
                <c:pt idx="964">
                  <c:v>3.3033033033033031E-2</c:v>
                </c:pt>
                <c:pt idx="965">
                  <c:v>3.3033033033033031E-2</c:v>
                </c:pt>
                <c:pt idx="966">
                  <c:v>3.3033033033033031E-2</c:v>
                </c:pt>
                <c:pt idx="967">
                  <c:v>3.3033033033033031E-2</c:v>
                </c:pt>
                <c:pt idx="968">
                  <c:v>3.3033033033033031E-2</c:v>
                </c:pt>
                <c:pt idx="969">
                  <c:v>3.3033033033033031E-2</c:v>
                </c:pt>
                <c:pt idx="970">
                  <c:v>3.3033033033033031E-2</c:v>
                </c:pt>
                <c:pt idx="971">
                  <c:v>3.3033033033033031E-2</c:v>
                </c:pt>
                <c:pt idx="972">
                  <c:v>3.3033033033033031E-2</c:v>
                </c:pt>
                <c:pt idx="973">
                  <c:v>3.3033033033033031E-2</c:v>
                </c:pt>
                <c:pt idx="974">
                  <c:v>3.3033033033033031E-2</c:v>
                </c:pt>
                <c:pt idx="975">
                  <c:v>3.3033033033033031E-2</c:v>
                </c:pt>
                <c:pt idx="976">
                  <c:v>3.3033033033033031E-2</c:v>
                </c:pt>
                <c:pt idx="977">
                  <c:v>3.2032032032032032E-2</c:v>
                </c:pt>
                <c:pt idx="978">
                  <c:v>3.2032032032032032E-2</c:v>
                </c:pt>
                <c:pt idx="979">
                  <c:v>3.2032032032032032E-2</c:v>
                </c:pt>
                <c:pt idx="980">
                  <c:v>3.2032032032032032E-2</c:v>
                </c:pt>
                <c:pt idx="981">
                  <c:v>3.2032032032032032E-2</c:v>
                </c:pt>
                <c:pt idx="982">
                  <c:v>3.2032032032032032E-2</c:v>
                </c:pt>
                <c:pt idx="983">
                  <c:v>3.2032032032032032E-2</c:v>
                </c:pt>
                <c:pt idx="984">
                  <c:v>3.2032032032032032E-2</c:v>
                </c:pt>
                <c:pt idx="985">
                  <c:v>3.2032032032032032E-2</c:v>
                </c:pt>
                <c:pt idx="986">
                  <c:v>3.2032032032032032E-2</c:v>
                </c:pt>
                <c:pt idx="987">
                  <c:v>3.2032032032032032E-2</c:v>
                </c:pt>
                <c:pt idx="988">
                  <c:v>3.2032032032032032E-2</c:v>
                </c:pt>
                <c:pt idx="989">
                  <c:v>3.2032032032032032E-2</c:v>
                </c:pt>
                <c:pt idx="990">
                  <c:v>3.2032032032032032E-2</c:v>
                </c:pt>
                <c:pt idx="991">
                  <c:v>3.2032032032032032E-2</c:v>
                </c:pt>
                <c:pt idx="992">
                  <c:v>3.2032032032032032E-2</c:v>
                </c:pt>
                <c:pt idx="993">
                  <c:v>3.2032032032032032E-2</c:v>
                </c:pt>
                <c:pt idx="994">
                  <c:v>3.2032032032032032E-2</c:v>
                </c:pt>
                <c:pt idx="995">
                  <c:v>3.2032032032032032E-2</c:v>
                </c:pt>
                <c:pt idx="996">
                  <c:v>3.2032032032032032E-2</c:v>
                </c:pt>
                <c:pt idx="997">
                  <c:v>3.2032032032032032E-2</c:v>
                </c:pt>
                <c:pt idx="998">
                  <c:v>3.2032032032032032E-2</c:v>
                </c:pt>
                <c:pt idx="999">
                  <c:v>3.2032032032032032E-2</c:v>
                </c:pt>
                <c:pt idx="1000">
                  <c:v>3.2032032032032032E-2</c:v>
                </c:pt>
                <c:pt idx="1001">
                  <c:v>3.2032032032032032E-2</c:v>
                </c:pt>
                <c:pt idx="1002">
                  <c:v>3.2032032032032032E-2</c:v>
                </c:pt>
                <c:pt idx="1003">
                  <c:v>3.2032032032032032E-2</c:v>
                </c:pt>
                <c:pt idx="1004">
                  <c:v>3.2032032032032032E-2</c:v>
                </c:pt>
                <c:pt idx="1005">
                  <c:v>3.2032032032032032E-2</c:v>
                </c:pt>
                <c:pt idx="1006">
                  <c:v>3.2032032032032032E-2</c:v>
                </c:pt>
                <c:pt idx="1007">
                  <c:v>3.2032032032032032E-2</c:v>
                </c:pt>
                <c:pt idx="1008">
                  <c:v>3.2032032032032032E-2</c:v>
                </c:pt>
                <c:pt idx="1009">
                  <c:v>3.2032032032032032E-2</c:v>
                </c:pt>
                <c:pt idx="1010">
                  <c:v>3.2032032032032032E-2</c:v>
                </c:pt>
                <c:pt idx="1011">
                  <c:v>3.2032032032032032E-2</c:v>
                </c:pt>
                <c:pt idx="1012">
                  <c:v>3.2032032032032032E-2</c:v>
                </c:pt>
                <c:pt idx="1013">
                  <c:v>3.2032032032032032E-2</c:v>
                </c:pt>
                <c:pt idx="1014">
                  <c:v>3.2032032032032032E-2</c:v>
                </c:pt>
                <c:pt idx="1015">
                  <c:v>3.2032032032032032E-2</c:v>
                </c:pt>
                <c:pt idx="1016">
                  <c:v>3.2032032032032032E-2</c:v>
                </c:pt>
                <c:pt idx="1017">
                  <c:v>3.2032032032032032E-2</c:v>
                </c:pt>
                <c:pt idx="1018">
                  <c:v>3.2032032032032032E-2</c:v>
                </c:pt>
                <c:pt idx="1019">
                  <c:v>3.2032032032032032E-2</c:v>
                </c:pt>
                <c:pt idx="1020">
                  <c:v>3.1031031031031029E-2</c:v>
                </c:pt>
                <c:pt idx="1021">
                  <c:v>3.1031031031031029E-2</c:v>
                </c:pt>
                <c:pt idx="1022">
                  <c:v>3.1031031031031029E-2</c:v>
                </c:pt>
                <c:pt idx="1023">
                  <c:v>3.1031031031031029E-2</c:v>
                </c:pt>
                <c:pt idx="1024">
                  <c:v>3.1031031031031029E-2</c:v>
                </c:pt>
                <c:pt idx="1025">
                  <c:v>3.1031031031031029E-2</c:v>
                </c:pt>
                <c:pt idx="1026">
                  <c:v>3.1031031031031029E-2</c:v>
                </c:pt>
                <c:pt idx="1027">
                  <c:v>3.1031031031031029E-2</c:v>
                </c:pt>
                <c:pt idx="1028">
                  <c:v>3.1031031031031029E-2</c:v>
                </c:pt>
                <c:pt idx="1029">
                  <c:v>3.1031031031031029E-2</c:v>
                </c:pt>
                <c:pt idx="1030">
                  <c:v>3.1031031031031029E-2</c:v>
                </c:pt>
                <c:pt idx="1031">
                  <c:v>3.1031031031031029E-2</c:v>
                </c:pt>
                <c:pt idx="1032">
                  <c:v>3.1031031031031029E-2</c:v>
                </c:pt>
                <c:pt idx="1033">
                  <c:v>3.1031031031031029E-2</c:v>
                </c:pt>
                <c:pt idx="1034">
                  <c:v>3.1031031031031029E-2</c:v>
                </c:pt>
                <c:pt idx="1035">
                  <c:v>3.1031031031031029E-2</c:v>
                </c:pt>
                <c:pt idx="1036">
                  <c:v>3.1031031031031029E-2</c:v>
                </c:pt>
                <c:pt idx="1037">
                  <c:v>3.1031031031031029E-2</c:v>
                </c:pt>
                <c:pt idx="1038">
                  <c:v>3.1031031031031029E-2</c:v>
                </c:pt>
                <c:pt idx="1039">
                  <c:v>3.1031031031031029E-2</c:v>
                </c:pt>
                <c:pt idx="1040">
                  <c:v>3.1031031031031029E-2</c:v>
                </c:pt>
                <c:pt idx="1041">
                  <c:v>3.1031031031031029E-2</c:v>
                </c:pt>
                <c:pt idx="1042">
                  <c:v>3.1031031031031029E-2</c:v>
                </c:pt>
                <c:pt idx="1043">
                  <c:v>3.1031031031031029E-2</c:v>
                </c:pt>
                <c:pt idx="1044">
                  <c:v>3.1031031031031029E-2</c:v>
                </c:pt>
                <c:pt idx="1045">
                  <c:v>3.1031031031031029E-2</c:v>
                </c:pt>
                <c:pt idx="1046">
                  <c:v>3.1031031031031029E-2</c:v>
                </c:pt>
                <c:pt idx="1047">
                  <c:v>3.1031031031031029E-2</c:v>
                </c:pt>
                <c:pt idx="1048">
                  <c:v>3.1031031031031029E-2</c:v>
                </c:pt>
                <c:pt idx="1049">
                  <c:v>3.1031031031031029E-2</c:v>
                </c:pt>
                <c:pt idx="1050">
                  <c:v>3.1031031031031029E-2</c:v>
                </c:pt>
                <c:pt idx="1051">
                  <c:v>3.1031031031031029E-2</c:v>
                </c:pt>
                <c:pt idx="1052">
                  <c:v>3.1031031031031029E-2</c:v>
                </c:pt>
                <c:pt idx="1053">
                  <c:v>3.1031031031031029E-2</c:v>
                </c:pt>
                <c:pt idx="1054">
                  <c:v>3.1031031031031029E-2</c:v>
                </c:pt>
                <c:pt idx="1055">
                  <c:v>3.1031031031031029E-2</c:v>
                </c:pt>
                <c:pt idx="1056">
                  <c:v>3.1031031031031029E-2</c:v>
                </c:pt>
                <c:pt idx="1057">
                  <c:v>3.1031031031031029E-2</c:v>
                </c:pt>
                <c:pt idx="1058">
                  <c:v>3.1031031031031029E-2</c:v>
                </c:pt>
                <c:pt idx="1059">
                  <c:v>3.1031031031031029E-2</c:v>
                </c:pt>
                <c:pt idx="1060">
                  <c:v>3.1031031031031029E-2</c:v>
                </c:pt>
                <c:pt idx="1061">
                  <c:v>3.1031031031031029E-2</c:v>
                </c:pt>
                <c:pt idx="1062">
                  <c:v>3.1031031031031029E-2</c:v>
                </c:pt>
                <c:pt idx="1063">
                  <c:v>3.1031031031031029E-2</c:v>
                </c:pt>
                <c:pt idx="1064">
                  <c:v>3.1031031031031029E-2</c:v>
                </c:pt>
                <c:pt idx="1065">
                  <c:v>3.1031031031031029E-2</c:v>
                </c:pt>
                <c:pt idx="1066">
                  <c:v>3.1031031031031029E-2</c:v>
                </c:pt>
                <c:pt idx="1067">
                  <c:v>3.1031031031031029E-2</c:v>
                </c:pt>
                <c:pt idx="1068">
                  <c:v>3.1031031031031029E-2</c:v>
                </c:pt>
                <c:pt idx="1069">
                  <c:v>3.1031031031031029E-2</c:v>
                </c:pt>
                <c:pt idx="1070">
                  <c:v>3.1031031031031029E-2</c:v>
                </c:pt>
                <c:pt idx="1071">
                  <c:v>3.1031031031031029E-2</c:v>
                </c:pt>
                <c:pt idx="1072">
                  <c:v>3.1031031031031029E-2</c:v>
                </c:pt>
                <c:pt idx="1073">
                  <c:v>3.1031031031031029E-2</c:v>
                </c:pt>
                <c:pt idx="1074">
                  <c:v>3.1031031031031029E-2</c:v>
                </c:pt>
                <c:pt idx="1075">
                  <c:v>3.1031031031031029E-2</c:v>
                </c:pt>
                <c:pt idx="1076">
                  <c:v>3.003003003003003E-2</c:v>
                </c:pt>
                <c:pt idx="1077">
                  <c:v>3.003003003003003E-2</c:v>
                </c:pt>
                <c:pt idx="1078">
                  <c:v>3.003003003003003E-2</c:v>
                </c:pt>
                <c:pt idx="1079">
                  <c:v>3.003003003003003E-2</c:v>
                </c:pt>
                <c:pt idx="1080">
                  <c:v>3.003003003003003E-2</c:v>
                </c:pt>
                <c:pt idx="1081">
                  <c:v>3.003003003003003E-2</c:v>
                </c:pt>
                <c:pt idx="1082">
                  <c:v>3.003003003003003E-2</c:v>
                </c:pt>
                <c:pt idx="1083">
                  <c:v>3.003003003003003E-2</c:v>
                </c:pt>
                <c:pt idx="1084">
                  <c:v>3.003003003003003E-2</c:v>
                </c:pt>
                <c:pt idx="1085">
                  <c:v>3.003003003003003E-2</c:v>
                </c:pt>
                <c:pt idx="1086">
                  <c:v>3.003003003003003E-2</c:v>
                </c:pt>
                <c:pt idx="1087">
                  <c:v>3.003003003003003E-2</c:v>
                </c:pt>
                <c:pt idx="1088">
                  <c:v>3.003003003003003E-2</c:v>
                </c:pt>
                <c:pt idx="1089">
                  <c:v>3.003003003003003E-2</c:v>
                </c:pt>
                <c:pt idx="1090">
                  <c:v>3.003003003003003E-2</c:v>
                </c:pt>
                <c:pt idx="1091">
                  <c:v>3.003003003003003E-2</c:v>
                </c:pt>
                <c:pt idx="1092">
                  <c:v>3.003003003003003E-2</c:v>
                </c:pt>
                <c:pt idx="1093">
                  <c:v>3.003003003003003E-2</c:v>
                </c:pt>
                <c:pt idx="1094">
                  <c:v>3.003003003003003E-2</c:v>
                </c:pt>
                <c:pt idx="1095">
                  <c:v>3.003003003003003E-2</c:v>
                </c:pt>
                <c:pt idx="1096">
                  <c:v>3.003003003003003E-2</c:v>
                </c:pt>
                <c:pt idx="1097">
                  <c:v>3.003003003003003E-2</c:v>
                </c:pt>
                <c:pt idx="1098">
                  <c:v>3.003003003003003E-2</c:v>
                </c:pt>
                <c:pt idx="1099">
                  <c:v>3.003003003003003E-2</c:v>
                </c:pt>
                <c:pt idx="1100">
                  <c:v>3.003003003003003E-2</c:v>
                </c:pt>
                <c:pt idx="1101">
                  <c:v>3.003003003003003E-2</c:v>
                </c:pt>
                <c:pt idx="1102">
                  <c:v>3.003003003003003E-2</c:v>
                </c:pt>
                <c:pt idx="1103">
                  <c:v>3.003003003003003E-2</c:v>
                </c:pt>
                <c:pt idx="1104">
                  <c:v>3.003003003003003E-2</c:v>
                </c:pt>
                <c:pt idx="1105">
                  <c:v>3.003003003003003E-2</c:v>
                </c:pt>
                <c:pt idx="1106">
                  <c:v>3.003003003003003E-2</c:v>
                </c:pt>
                <c:pt idx="1107">
                  <c:v>3.003003003003003E-2</c:v>
                </c:pt>
                <c:pt idx="1108">
                  <c:v>3.003003003003003E-2</c:v>
                </c:pt>
                <c:pt idx="1109">
                  <c:v>3.003003003003003E-2</c:v>
                </c:pt>
                <c:pt idx="1110">
                  <c:v>3.003003003003003E-2</c:v>
                </c:pt>
                <c:pt idx="1111">
                  <c:v>3.003003003003003E-2</c:v>
                </c:pt>
                <c:pt idx="1112">
                  <c:v>3.003003003003003E-2</c:v>
                </c:pt>
                <c:pt idx="1113">
                  <c:v>3.003003003003003E-2</c:v>
                </c:pt>
                <c:pt idx="1114">
                  <c:v>3.003003003003003E-2</c:v>
                </c:pt>
                <c:pt idx="1115">
                  <c:v>3.003003003003003E-2</c:v>
                </c:pt>
                <c:pt idx="1116">
                  <c:v>3.003003003003003E-2</c:v>
                </c:pt>
                <c:pt idx="1117">
                  <c:v>3.003003003003003E-2</c:v>
                </c:pt>
                <c:pt idx="1118">
                  <c:v>3.003003003003003E-2</c:v>
                </c:pt>
                <c:pt idx="1119">
                  <c:v>2.9029029029029027E-2</c:v>
                </c:pt>
                <c:pt idx="1120">
                  <c:v>2.9029029029029027E-2</c:v>
                </c:pt>
                <c:pt idx="1121">
                  <c:v>2.9029029029029027E-2</c:v>
                </c:pt>
                <c:pt idx="1122">
                  <c:v>2.9029029029029027E-2</c:v>
                </c:pt>
                <c:pt idx="1123">
                  <c:v>2.9029029029029027E-2</c:v>
                </c:pt>
                <c:pt idx="1124">
                  <c:v>2.9029029029029027E-2</c:v>
                </c:pt>
                <c:pt idx="1125">
                  <c:v>2.9029029029029027E-2</c:v>
                </c:pt>
                <c:pt idx="1126">
                  <c:v>2.9029029029029027E-2</c:v>
                </c:pt>
                <c:pt idx="1127">
                  <c:v>2.9029029029029027E-2</c:v>
                </c:pt>
                <c:pt idx="1128">
                  <c:v>2.9029029029029027E-2</c:v>
                </c:pt>
                <c:pt idx="1129">
                  <c:v>2.9029029029029027E-2</c:v>
                </c:pt>
                <c:pt idx="1130">
                  <c:v>2.9029029029029027E-2</c:v>
                </c:pt>
                <c:pt idx="1131">
                  <c:v>2.9029029029029027E-2</c:v>
                </c:pt>
                <c:pt idx="1132">
                  <c:v>2.9029029029029027E-2</c:v>
                </c:pt>
                <c:pt idx="1133">
                  <c:v>2.9029029029029027E-2</c:v>
                </c:pt>
                <c:pt idx="1134">
                  <c:v>2.9029029029029027E-2</c:v>
                </c:pt>
                <c:pt idx="1135">
                  <c:v>2.9029029029029027E-2</c:v>
                </c:pt>
                <c:pt idx="1136">
                  <c:v>2.9029029029029027E-2</c:v>
                </c:pt>
                <c:pt idx="1137">
                  <c:v>2.9029029029029027E-2</c:v>
                </c:pt>
                <c:pt idx="1138">
                  <c:v>2.9029029029029027E-2</c:v>
                </c:pt>
                <c:pt idx="1139">
                  <c:v>2.9029029029029027E-2</c:v>
                </c:pt>
                <c:pt idx="1140">
                  <c:v>2.9029029029029027E-2</c:v>
                </c:pt>
                <c:pt idx="1141">
                  <c:v>2.9029029029029027E-2</c:v>
                </c:pt>
                <c:pt idx="1142">
                  <c:v>2.9029029029029027E-2</c:v>
                </c:pt>
                <c:pt idx="1143">
                  <c:v>2.9029029029029027E-2</c:v>
                </c:pt>
                <c:pt idx="1144">
                  <c:v>2.9029029029029027E-2</c:v>
                </c:pt>
                <c:pt idx="1145">
                  <c:v>2.9029029029029027E-2</c:v>
                </c:pt>
                <c:pt idx="1146">
                  <c:v>2.9029029029029027E-2</c:v>
                </c:pt>
                <c:pt idx="1147">
                  <c:v>2.9029029029029027E-2</c:v>
                </c:pt>
                <c:pt idx="1148">
                  <c:v>2.9029029029029027E-2</c:v>
                </c:pt>
                <c:pt idx="1149">
                  <c:v>2.9029029029029027E-2</c:v>
                </c:pt>
                <c:pt idx="1150">
                  <c:v>2.9029029029029027E-2</c:v>
                </c:pt>
                <c:pt idx="1151">
                  <c:v>2.9029029029029027E-2</c:v>
                </c:pt>
                <c:pt idx="1152">
                  <c:v>2.9029029029029027E-2</c:v>
                </c:pt>
                <c:pt idx="1153">
                  <c:v>2.9029029029029027E-2</c:v>
                </c:pt>
                <c:pt idx="1154">
                  <c:v>2.9029029029029027E-2</c:v>
                </c:pt>
                <c:pt idx="1155">
                  <c:v>2.9029029029029027E-2</c:v>
                </c:pt>
                <c:pt idx="1156">
                  <c:v>2.9029029029029027E-2</c:v>
                </c:pt>
                <c:pt idx="1157">
                  <c:v>2.9029029029029027E-2</c:v>
                </c:pt>
                <c:pt idx="1158">
                  <c:v>2.9029029029029027E-2</c:v>
                </c:pt>
                <c:pt idx="1159">
                  <c:v>2.9029029029029027E-2</c:v>
                </c:pt>
                <c:pt idx="1160">
                  <c:v>2.9029029029029027E-2</c:v>
                </c:pt>
                <c:pt idx="1161">
                  <c:v>2.9029029029029027E-2</c:v>
                </c:pt>
                <c:pt idx="1162">
                  <c:v>2.9029029029029027E-2</c:v>
                </c:pt>
                <c:pt idx="1163">
                  <c:v>2.9029029029029027E-2</c:v>
                </c:pt>
                <c:pt idx="1164">
                  <c:v>2.9029029029029027E-2</c:v>
                </c:pt>
                <c:pt idx="1165">
                  <c:v>2.9029029029029027E-2</c:v>
                </c:pt>
                <c:pt idx="1166">
                  <c:v>2.9029029029029027E-2</c:v>
                </c:pt>
                <c:pt idx="1167">
                  <c:v>2.8028028028028024E-2</c:v>
                </c:pt>
                <c:pt idx="1168">
                  <c:v>2.8028028028028024E-2</c:v>
                </c:pt>
                <c:pt idx="1169">
                  <c:v>2.8028028028028024E-2</c:v>
                </c:pt>
                <c:pt idx="1170">
                  <c:v>2.8028028028028024E-2</c:v>
                </c:pt>
                <c:pt idx="1171">
                  <c:v>2.8028028028028024E-2</c:v>
                </c:pt>
                <c:pt idx="1172">
                  <c:v>2.8028028028028024E-2</c:v>
                </c:pt>
                <c:pt idx="1173">
                  <c:v>2.8028028028028024E-2</c:v>
                </c:pt>
                <c:pt idx="1174">
                  <c:v>2.8028028028028024E-2</c:v>
                </c:pt>
                <c:pt idx="1175">
                  <c:v>2.8028028028028024E-2</c:v>
                </c:pt>
                <c:pt idx="1176">
                  <c:v>2.8028028028028024E-2</c:v>
                </c:pt>
                <c:pt idx="1177">
                  <c:v>2.8028028028028024E-2</c:v>
                </c:pt>
                <c:pt idx="1178">
                  <c:v>2.8028028028028024E-2</c:v>
                </c:pt>
                <c:pt idx="1179">
                  <c:v>2.8028028028028024E-2</c:v>
                </c:pt>
                <c:pt idx="1180">
                  <c:v>2.8028028028028024E-2</c:v>
                </c:pt>
                <c:pt idx="1181">
                  <c:v>2.8028028028028024E-2</c:v>
                </c:pt>
                <c:pt idx="1182">
                  <c:v>2.8028028028028024E-2</c:v>
                </c:pt>
                <c:pt idx="1183">
                  <c:v>2.8028028028028024E-2</c:v>
                </c:pt>
                <c:pt idx="1184">
                  <c:v>2.8028028028028024E-2</c:v>
                </c:pt>
                <c:pt idx="1185">
                  <c:v>2.8028028028028024E-2</c:v>
                </c:pt>
                <c:pt idx="1186">
                  <c:v>2.8028028028028024E-2</c:v>
                </c:pt>
                <c:pt idx="1187">
                  <c:v>2.8028028028028024E-2</c:v>
                </c:pt>
                <c:pt idx="1188">
                  <c:v>2.8028028028028024E-2</c:v>
                </c:pt>
                <c:pt idx="1189">
                  <c:v>2.8028028028028024E-2</c:v>
                </c:pt>
                <c:pt idx="1190">
                  <c:v>2.8028028028028024E-2</c:v>
                </c:pt>
                <c:pt idx="1191">
                  <c:v>2.8028028028028024E-2</c:v>
                </c:pt>
                <c:pt idx="1192">
                  <c:v>2.8028028028028024E-2</c:v>
                </c:pt>
                <c:pt idx="1193">
                  <c:v>2.8028028028028024E-2</c:v>
                </c:pt>
                <c:pt idx="1194">
                  <c:v>2.8028028028028024E-2</c:v>
                </c:pt>
                <c:pt idx="1195">
                  <c:v>2.8028028028028024E-2</c:v>
                </c:pt>
                <c:pt idx="1196">
                  <c:v>2.8028028028028024E-2</c:v>
                </c:pt>
                <c:pt idx="1197">
                  <c:v>2.8028028028028024E-2</c:v>
                </c:pt>
                <c:pt idx="1198">
                  <c:v>2.8028028028028024E-2</c:v>
                </c:pt>
                <c:pt idx="1199">
                  <c:v>2.8028028028028024E-2</c:v>
                </c:pt>
                <c:pt idx="1200">
                  <c:v>2.8028028028028024E-2</c:v>
                </c:pt>
                <c:pt idx="1201">
                  <c:v>2.8028028028028024E-2</c:v>
                </c:pt>
                <c:pt idx="1202">
                  <c:v>2.8028028028028024E-2</c:v>
                </c:pt>
                <c:pt idx="1203">
                  <c:v>2.7027027027027029E-2</c:v>
                </c:pt>
                <c:pt idx="1204">
                  <c:v>2.7027027027027029E-2</c:v>
                </c:pt>
                <c:pt idx="1205">
                  <c:v>2.7027027027027029E-2</c:v>
                </c:pt>
                <c:pt idx="1206">
                  <c:v>2.7027027027027029E-2</c:v>
                </c:pt>
                <c:pt idx="1207">
                  <c:v>2.7027027027027029E-2</c:v>
                </c:pt>
                <c:pt idx="1208">
                  <c:v>2.7027027027027029E-2</c:v>
                </c:pt>
                <c:pt idx="1209">
                  <c:v>2.7027027027027029E-2</c:v>
                </c:pt>
                <c:pt idx="1210">
                  <c:v>2.7027027027027029E-2</c:v>
                </c:pt>
                <c:pt idx="1211">
                  <c:v>2.7027027027027029E-2</c:v>
                </c:pt>
                <c:pt idx="1212">
                  <c:v>2.7027027027027029E-2</c:v>
                </c:pt>
                <c:pt idx="1213">
                  <c:v>2.7027027027027029E-2</c:v>
                </c:pt>
                <c:pt idx="1214">
                  <c:v>2.7027027027027029E-2</c:v>
                </c:pt>
                <c:pt idx="1215">
                  <c:v>2.7027027027027029E-2</c:v>
                </c:pt>
                <c:pt idx="1216">
                  <c:v>2.7027027027027029E-2</c:v>
                </c:pt>
                <c:pt idx="1217">
                  <c:v>2.7027027027027029E-2</c:v>
                </c:pt>
                <c:pt idx="1218">
                  <c:v>2.7027027027027029E-2</c:v>
                </c:pt>
                <c:pt idx="1219">
                  <c:v>2.7027027027027029E-2</c:v>
                </c:pt>
                <c:pt idx="1220">
                  <c:v>2.7027027027027029E-2</c:v>
                </c:pt>
                <c:pt idx="1221">
                  <c:v>2.7027027027027029E-2</c:v>
                </c:pt>
                <c:pt idx="1222">
                  <c:v>2.7027027027027029E-2</c:v>
                </c:pt>
                <c:pt idx="1223">
                  <c:v>2.7027027027027029E-2</c:v>
                </c:pt>
                <c:pt idx="1224">
                  <c:v>2.7027027027027029E-2</c:v>
                </c:pt>
                <c:pt idx="1225">
                  <c:v>2.7027027027027029E-2</c:v>
                </c:pt>
                <c:pt idx="1226">
                  <c:v>2.7027027027027029E-2</c:v>
                </c:pt>
                <c:pt idx="1227">
                  <c:v>2.7027027027027029E-2</c:v>
                </c:pt>
                <c:pt idx="1228">
                  <c:v>2.7027027027027029E-2</c:v>
                </c:pt>
                <c:pt idx="1229">
                  <c:v>2.7027027027027029E-2</c:v>
                </c:pt>
                <c:pt idx="1230">
                  <c:v>2.7027027027027029E-2</c:v>
                </c:pt>
                <c:pt idx="1231">
                  <c:v>2.7027027027027029E-2</c:v>
                </c:pt>
                <c:pt idx="1232">
                  <c:v>2.7027027027027029E-2</c:v>
                </c:pt>
                <c:pt idx="1233">
                  <c:v>2.7027027027027029E-2</c:v>
                </c:pt>
                <c:pt idx="1234">
                  <c:v>2.7027027027027029E-2</c:v>
                </c:pt>
                <c:pt idx="1235">
                  <c:v>2.7027027027027029E-2</c:v>
                </c:pt>
                <c:pt idx="1236">
                  <c:v>2.7027027027027029E-2</c:v>
                </c:pt>
                <c:pt idx="1237">
                  <c:v>2.7027027027027029E-2</c:v>
                </c:pt>
                <c:pt idx="1238">
                  <c:v>2.7027027027027029E-2</c:v>
                </c:pt>
                <c:pt idx="1239">
                  <c:v>2.7027027027027029E-2</c:v>
                </c:pt>
                <c:pt idx="1240">
                  <c:v>2.7027027027027029E-2</c:v>
                </c:pt>
                <c:pt idx="1241">
                  <c:v>2.7027027027027029E-2</c:v>
                </c:pt>
                <c:pt idx="1242">
                  <c:v>2.7027027027027029E-2</c:v>
                </c:pt>
                <c:pt idx="1243">
                  <c:v>2.7027027027027029E-2</c:v>
                </c:pt>
                <c:pt idx="1244">
                  <c:v>2.7027027027027029E-2</c:v>
                </c:pt>
                <c:pt idx="1245">
                  <c:v>2.7027027027027029E-2</c:v>
                </c:pt>
                <c:pt idx="1246">
                  <c:v>2.7027027027027029E-2</c:v>
                </c:pt>
                <c:pt idx="1247">
                  <c:v>2.7027027027027029E-2</c:v>
                </c:pt>
                <c:pt idx="1248">
                  <c:v>2.7027027027027029E-2</c:v>
                </c:pt>
                <c:pt idx="1249">
                  <c:v>2.7027027027027029E-2</c:v>
                </c:pt>
                <c:pt idx="1250">
                  <c:v>2.7027027027027029E-2</c:v>
                </c:pt>
                <c:pt idx="1251">
                  <c:v>2.7027027027027029E-2</c:v>
                </c:pt>
                <c:pt idx="1252">
                  <c:v>2.7027027027027029E-2</c:v>
                </c:pt>
                <c:pt idx="1253">
                  <c:v>2.7027027027027029E-2</c:v>
                </c:pt>
                <c:pt idx="1254">
                  <c:v>2.7027027027027029E-2</c:v>
                </c:pt>
                <c:pt idx="1255">
                  <c:v>2.7027027027027029E-2</c:v>
                </c:pt>
                <c:pt idx="1256">
                  <c:v>2.7027027027027029E-2</c:v>
                </c:pt>
                <c:pt idx="1257">
                  <c:v>2.7027027027027029E-2</c:v>
                </c:pt>
                <c:pt idx="1258">
                  <c:v>2.7027027027027029E-2</c:v>
                </c:pt>
                <c:pt idx="1259">
                  <c:v>2.7027027027027029E-2</c:v>
                </c:pt>
                <c:pt idx="1260">
                  <c:v>2.7027027027027029E-2</c:v>
                </c:pt>
                <c:pt idx="1261">
                  <c:v>2.7027027027027029E-2</c:v>
                </c:pt>
                <c:pt idx="1262">
                  <c:v>2.7027027027027029E-2</c:v>
                </c:pt>
                <c:pt idx="1263">
                  <c:v>2.7027027027027029E-2</c:v>
                </c:pt>
                <c:pt idx="1264">
                  <c:v>2.7027027027027029E-2</c:v>
                </c:pt>
                <c:pt idx="1265">
                  <c:v>2.7027027027027029E-2</c:v>
                </c:pt>
                <c:pt idx="1266">
                  <c:v>2.7027027027027029E-2</c:v>
                </c:pt>
                <c:pt idx="1267">
                  <c:v>2.7027027027027029E-2</c:v>
                </c:pt>
                <c:pt idx="1268">
                  <c:v>2.7027027027027029E-2</c:v>
                </c:pt>
                <c:pt idx="1269">
                  <c:v>2.7027027027027029E-2</c:v>
                </c:pt>
                <c:pt idx="1270">
                  <c:v>2.7027027027027029E-2</c:v>
                </c:pt>
                <c:pt idx="1271">
                  <c:v>2.7027027027027029E-2</c:v>
                </c:pt>
                <c:pt idx="1272">
                  <c:v>2.7027027027027029E-2</c:v>
                </c:pt>
                <c:pt idx="1273">
                  <c:v>2.7027027027027029E-2</c:v>
                </c:pt>
                <c:pt idx="1274">
                  <c:v>2.7027027027027029E-2</c:v>
                </c:pt>
                <c:pt idx="1275">
                  <c:v>2.7027027027027029E-2</c:v>
                </c:pt>
                <c:pt idx="1276">
                  <c:v>2.7027027027027029E-2</c:v>
                </c:pt>
                <c:pt idx="1277">
                  <c:v>2.7027027027027029E-2</c:v>
                </c:pt>
                <c:pt idx="1278">
                  <c:v>2.7027027027027029E-2</c:v>
                </c:pt>
                <c:pt idx="1279">
                  <c:v>2.6026026026026026E-2</c:v>
                </c:pt>
                <c:pt idx="1280">
                  <c:v>2.6026026026026026E-2</c:v>
                </c:pt>
                <c:pt idx="1281">
                  <c:v>2.6026026026026026E-2</c:v>
                </c:pt>
                <c:pt idx="1282">
                  <c:v>2.6026026026026026E-2</c:v>
                </c:pt>
                <c:pt idx="1283">
                  <c:v>2.6026026026026026E-2</c:v>
                </c:pt>
                <c:pt idx="1284">
                  <c:v>2.6026026026026026E-2</c:v>
                </c:pt>
                <c:pt idx="1285">
                  <c:v>2.6026026026026026E-2</c:v>
                </c:pt>
                <c:pt idx="1286">
                  <c:v>2.6026026026026026E-2</c:v>
                </c:pt>
                <c:pt idx="1287">
                  <c:v>2.6026026026026026E-2</c:v>
                </c:pt>
                <c:pt idx="1288">
                  <c:v>2.6026026026026026E-2</c:v>
                </c:pt>
                <c:pt idx="1289">
                  <c:v>2.6026026026026026E-2</c:v>
                </c:pt>
                <c:pt idx="1290">
                  <c:v>2.6026026026026026E-2</c:v>
                </c:pt>
                <c:pt idx="1291">
                  <c:v>2.6026026026026026E-2</c:v>
                </c:pt>
                <c:pt idx="1292">
                  <c:v>2.6026026026026026E-2</c:v>
                </c:pt>
                <c:pt idx="1293">
                  <c:v>2.6026026026026026E-2</c:v>
                </c:pt>
                <c:pt idx="1294">
                  <c:v>2.6026026026026026E-2</c:v>
                </c:pt>
                <c:pt idx="1295">
                  <c:v>2.6026026026026026E-2</c:v>
                </c:pt>
                <c:pt idx="1296">
                  <c:v>2.6026026026026026E-2</c:v>
                </c:pt>
                <c:pt idx="1297">
                  <c:v>2.6026026026026026E-2</c:v>
                </c:pt>
                <c:pt idx="1298">
                  <c:v>2.6026026026026026E-2</c:v>
                </c:pt>
                <c:pt idx="1299">
                  <c:v>2.6026026026026026E-2</c:v>
                </c:pt>
                <c:pt idx="1300">
                  <c:v>2.6026026026026026E-2</c:v>
                </c:pt>
                <c:pt idx="1301">
                  <c:v>2.6026026026026026E-2</c:v>
                </c:pt>
                <c:pt idx="1302">
                  <c:v>2.6026026026026026E-2</c:v>
                </c:pt>
                <c:pt idx="1303">
                  <c:v>2.6026026026026026E-2</c:v>
                </c:pt>
                <c:pt idx="1304">
                  <c:v>2.6026026026026026E-2</c:v>
                </c:pt>
                <c:pt idx="1305">
                  <c:v>2.6026026026026026E-2</c:v>
                </c:pt>
                <c:pt idx="1306">
                  <c:v>2.6026026026026026E-2</c:v>
                </c:pt>
                <c:pt idx="1307">
                  <c:v>2.6026026026026026E-2</c:v>
                </c:pt>
                <c:pt idx="1308">
                  <c:v>2.6026026026026026E-2</c:v>
                </c:pt>
                <c:pt idx="1309">
                  <c:v>2.6026026026026026E-2</c:v>
                </c:pt>
                <c:pt idx="1310">
                  <c:v>2.6026026026026026E-2</c:v>
                </c:pt>
                <c:pt idx="1311">
                  <c:v>2.6026026026026026E-2</c:v>
                </c:pt>
                <c:pt idx="1312">
                  <c:v>2.6026026026026026E-2</c:v>
                </c:pt>
                <c:pt idx="1313">
                  <c:v>2.6026026026026026E-2</c:v>
                </c:pt>
                <c:pt idx="1314">
                  <c:v>2.6026026026026026E-2</c:v>
                </c:pt>
                <c:pt idx="1315">
                  <c:v>2.6026026026026026E-2</c:v>
                </c:pt>
                <c:pt idx="1316">
                  <c:v>2.6026026026026026E-2</c:v>
                </c:pt>
                <c:pt idx="1317">
                  <c:v>2.6026026026026026E-2</c:v>
                </c:pt>
                <c:pt idx="1318">
                  <c:v>2.6026026026026026E-2</c:v>
                </c:pt>
                <c:pt idx="1319">
                  <c:v>2.6026026026026026E-2</c:v>
                </c:pt>
                <c:pt idx="1320">
                  <c:v>2.6026026026026026E-2</c:v>
                </c:pt>
                <c:pt idx="1321">
                  <c:v>2.6026026026026026E-2</c:v>
                </c:pt>
                <c:pt idx="1322">
                  <c:v>2.6026026026026026E-2</c:v>
                </c:pt>
                <c:pt idx="1323">
                  <c:v>2.6026026026026026E-2</c:v>
                </c:pt>
                <c:pt idx="1324">
                  <c:v>2.5025025025025023E-2</c:v>
                </c:pt>
                <c:pt idx="1325">
                  <c:v>2.5025025025025023E-2</c:v>
                </c:pt>
                <c:pt idx="1326">
                  <c:v>2.5025025025025023E-2</c:v>
                </c:pt>
                <c:pt idx="1327">
                  <c:v>2.5025025025025023E-2</c:v>
                </c:pt>
                <c:pt idx="1328">
                  <c:v>2.5025025025025023E-2</c:v>
                </c:pt>
                <c:pt idx="1329">
                  <c:v>2.5025025025025023E-2</c:v>
                </c:pt>
                <c:pt idx="1330">
                  <c:v>2.5025025025025023E-2</c:v>
                </c:pt>
                <c:pt idx="1331">
                  <c:v>2.5025025025025023E-2</c:v>
                </c:pt>
                <c:pt idx="1332">
                  <c:v>2.5025025025025023E-2</c:v>
                </c:pt>
                <c:pt idx="1333">
                  <c:v>2.5025025025025023E-2</c:v>
                </c:pt>
                <c:pt idx="1334">
                  <c:v>2.5025025025025023E-2</c:v>
                </c:pt>
                <c:pt idx="1335">
                  <c:v>2.5025025025025023E-2</c:v>
                </c:pt>
                <c:pt idx="1336">
                  <c:v>2.5025025025025023E-2</c:v>
                </c:pt>
                <c:pt idx="1337">
                  <c:v>2.5025025025025023E-2</c:v>
                </c:pt>
                <c:pt idx="1338">
                  <c:v>2.5025025025025023E-2</c:v>
                </c:pt>
                <c:pt idx="1339">
                  <c:v>2.5025025025025023E-2</c:v>
                </c:pt>
                <c:pt idx="1340">
                  <c:v>2.5025025025025023E-2</c:v>
                </c:pt>
                <c:pt idx="1341">
                  <c:v>2.5025025025025023E-2</c:v>
                </c:pt>
                <c:pt idx="1342">
                  <c:v>2.5025025025025023E-2</c:v>
                </c:pt>
                <c:pt idx="1343">
                  <c:v>2.5025025025025023E-2</c:v>
                </c:pt>
                <c:pt idx="1344">
                  <c:v>2.5025025025025023E-2</c:v>
                </c:pt>
                <c:pt idx="1345">
                  <c:v>2.5025025025025023E-2</c:v>
                </c:pt>
                <c:pt idx="1346">
                  <c:v>2.5025025025025023E-2</c:v>
                </c:pt>
                <c:pt idx="1347">
                  <c:v>2.5025025025025023E-2</c:v>
                </c:pt>
                <c:pt idx="1348">
                  <c:v>2.5025025025025023E-2</c:v>
                </c:pt>
                <c:pt idx="1349">
                  <c:v>2.5025025025025023E-2</c:v>
                </c:pt>
                <c:pt idx="1350">
                  <c:v>2.5025025025025023E-2</c:v>
                </c:pt>
                <c:pt idx="1351">
                  <c:v>2.5025025025025023E-2</c:v>
                </c:pt>
                <c:pt idx="1352">
                  <c:v>2.5025025025025023E-2</c:v>
                </c:pt>
                <c:pt idx="1353">
                  <c:v>2.5025025025025023E-2</c:v>
                </c:pt>
                <c:pt idx="1354">
                  <c:v>2.5025025025025023E-2</c:v>
                </c:pt>
                <c:pt idx="1355">
                  <c:v>2.5025025025025023E-2</c:v>
                </c:pt>
                <c:pt idx="1356">
                  <c:v>2.5025025025025023E-2</c:v>
                </c:pt>
                <c:pt idx="1357">
                  <c:v>2.5025025025025023E-2</c:v>
                </c:pt>
                <c:pt idx="1358">
                  <c:v>2.5025025025025023E-2</c:v>
                </c:pt>
                <c:pt idx="1359">
                  <c:v>2.5025025025025023E-2</c:v>
                </c:pt>
                <c:pt idx="1360">
                  <c:v>2.5025025025025023E-2</c:v>
                </c:pt>
                <c:pt idx="1361">
                  <c:v>2.5025025025025023E-2</c:v>
                </c:pt>
                <c:pt idx="1362">
                  <c:v>2.5025025025025023E-2</c:v>
                </c:pt>
                <c:pt idx="1363">
                  <c:v>2.5025025025025023E-2</c:v>
                </c:pt>
                <c:pt idx="1364">
                  <c:v>2.5025025025025023E-2</c:v>
                </c:pt>
                <c:pt idx="1365">
                  <c:v>2.5025025025025023E-2</c:v>
                </c:pt>
                <c:pt idx="1366">
                  <c:v>2.5025025025025023E-2</c:v>
                </c:pt>
                <c:pt idx="1367">
                  <c:v>2.5025025025025023E-2</c:v>
                </c:pt>
                <c:pt idx="1368">
                  <c:v>2.5025025025025023E-2</c:v>
                </c:pt>
                <c:pt idx="1369">
                  <c:v>2.5025025025025023E-2</c:v>
                </c:pt>
                <c:pt idx="1370">
                  <c:v>2.5025025025025023E-2</c:v>
                </c:pt>
                <c:pt idx="1371">
                  <c:v>2.5025025025025023E-2</c:v>
                </c:pt>
                <c:pt idx="1372">
                  <c:v>2.5025025025025023E-2</c:v>
                </c:pt>
                <c:pt idx="1373">
                  <c:v>2.5025025025025023E-2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'16 MeV PDDs'!$E$4</c:f>
              <c:strCache>
                <c:ptCount val="1"/>
                <c:pt idx="0">
                  <c:v>3x3</c:v>
                </c:pt>
              </c:strCache>
            </c:strRef>
          </c:tx>
          <c:marker>
            <c:symbol val="none"/>
          </c:marker>
          <c:xVal>
            <c:numRef>
              <c:f>'16 MeV PDDs'!$A$5:$A$1378</c:f>
              <c:numCache>
                <c:formatCode>0.00</c:formatCode>
                <c:ptCount val="1374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6.9999999999999993E-2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0.11000000000000001</c:v>
                </c:pt>
                <c:pt idx="12">
                  <c:v>0.12</c:v>
                </c:pt>
                <c:pt idx="13">
                  <c:v>0.13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0.16999999999999998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0.21000000000000002</c:v>
                </c:pt>
                <c:pt idx="22">
                  <c:v>0.22000000000000003</c:v>
                </c:pt>
                <c:pt idx="23">
                  <c:v>0.22999999999999998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0.27999999999999997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0.32999999999999996</c:v>
                </c:pt>
                <c:pt idx="34">
                  <c:v>0.33999999999999997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0.42000000000000004</c:v>
                </c:pt>
                <c:pt idx="43">
                  <c:v>0.43</c:v>
                </c:pt>
                <c:pt idx="44">
                  <c:v>0.44000000000000006</c:v>
                </c:pt>
                <c:pt idx="45">
                  <c:v>0.45</c:v>
                </c:pt>
                <c:pt idx="46">
                  <c:v>0.45999999999999996</c:v>
                </c:pt>
                <c:pt idx="47">
                  <c:v>0.47000000000000003</c:v>
                </c:pt>
                <c:pt idx="48">
                  <c:v>0.48</c:v>
                </c:pt>
                <c:pt idx="49">
                  <c:v>0.49000000000000005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0.55999999999999994</c:v>
                </c:pt>
                <c:pt idx="57">
                  <c:v>0.57000000000000006</c:v>
                </c:pt>
                <c:pt idx="58">
                  <c:v>0.57999999999999996</c:v>
                </c:pt>
                <c:pt idx="59">
                  <c:v>0.59000000000000008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0.65999999999999992</c:v>
                </c:pt>
                <c:pt idx="67">
                  <c:v>0.67</c:v>
                </c:pt>
                <c:pt idx="68">
                  <c:v>0.67999999999999994</c:v>
                </c:pt>
                <c:pt idx="69">
                  <c:v>0.69000000000000006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0.80999999999999994</c:v>
                </c:pt>
                <c:pt idx="82">
                  <c:v>0.82</c:v>
                </c:pt>
                <c:pt idx="83">
                  <c:v>0.83000000000000007</c:v>
                </c:pt>
                <c:pt idx="84">
                  <c:v>0.84000000000000008</c:v>
                </c:pt>
                <c:pt idx="85">
                  <c:v>0.85</c:v>
                </c:pt>
                <c:pt idx="86">
                  <c:v>0.86</c:v>
                </c:pt>
                <c:pt idx="87">
                  <c:v>0.86999999999999988</c:v>
                </c:pt>
                <c:pt idx="88">
                  <c:v>0.88000000000000012</c:v>
                </c:pt>
                <c:pt idx="89">
                  <c:v>0.89</c:v>
                </c:pt>
                <c:pt idx="90">
                  <c:v>0.9</c:v>
                </c:pt>
                <c:pt idx="91">
                  <c:v>0.90999999999999992</c:v>
                </c:pt>
                <c:pt idx="92">
                  <c:v>0.91999999999999993</c:v>
                </c:pt>
                <c:pt idx="93">
                  <c:v>0.93</c:v>
                </c:pt>
                <c:pt idx="94">
                  <c:v>0.94000000000000006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0.98000000000000009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1.0699999999999998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1.1099999999999999</c:v>
                </c:pt>
                <c:pt idx="112">
                  <c:v>1.1199999999999999</c:v>
                </c:pt>
                <c:pt idx="113">
                  <c:v>1.1300000000000001</c:v>
                </c:pt>
                <c:pt idx="114">
                  <c:v>1.1400000000000001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1.1800000000000002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1.3199999999999998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1.3599999999999999</c:v>
                </c:pt>
                <c:pt idx="137">
                  <c:v>1.3699999999999999</c:v>
                </c:pt>
                <c:pt idx="138">
                  <c:v>1.3800000000000001</c:v>
                </c:pt>
                <c:pt idx="139">
                  <c:v>1.3900000000000001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1.4300000000000002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1.5699999999999998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1.6199999999999999</c:v>
                </c:pt>
                <c:pt idx="163">
                  <c:v>1.6300000000000001</c:v>
                </c:pt>
                <c:pt idx="164">
                  <c:v>1.64</c:v>
                </c:pt>
                <c:pt idx="165">
                  <c:v>1.65</c:v>
                </c:pt>
                <c:pt idx="166">
                  <c:v>1.6600000000000001</c:v>
                </c:pt>
                <c:pt idx="167">
                  <c:v>1.67</c:v>
                </c:pt>
                <c:pt idx="168">
                  <c:v>1.6800000000000002</c:v>
                </c:pt>
                <c:pt idx="169">
                  <c:v>1.69</c:v>
                </c:pt>
                <c:pt idx="170">
                  <c:v>1.7</c:v>
                </c:pt>
                <c:pt idx="171">
                  <c:v>1.7100000000000002</c:v>
                </c:pt>
                <c:pt idx="172">
                  <c:v>1.72</c:v>
                </c:pt>
                <c:pt idx="173">
                  <c:v>1.73</c:v>
                </c:pt>
                <c:pt idx="174">
                  <c:v>1.7399999999999998</c:v>
                </c:pt>
                <c:pt idx="175">
                  <c:v>1.75</c:v>
                </c:pt>
                <c:pt idx="176">
                  <c:v>1.7600000000000002</c:v>
                </c:pt>
                <c:pt idx="177">
                  <c:v>1.77</c:v>
                </c:pt>
                <c:pt idx="178">
                  <c:v>1.78</c:v>
                </c:pt>
                <c:pt idx="179">
                  <c:v>1.7899999999999998</c:v>
                </c:pt>
                <c:pt idx="180">
                  <c:v>1.8</c:v>
                </c:pt>
                <c:pt idx="181">
                  <c:v>1.81</c:v>
                </c:pt>
                <c:pt idx="182">
                  <c:v>1.8199999999999998</c:v>
                </c:pt>
                <c:pt idx="183">
                  <c:v>1.83</c:v>
                </c:pt>
                <c:pt idx="184">
                  <c:v>1.8399999999999999</c:v>
                </c:pt>
                <c:pt idx="185">
                  <c:v>1.85</c:v>
                </c:pt>
                <c:pt idx="186">
                  <c:v>1.86</c:v>
                </c:pt>
                <c:pt idx="187">
                  <c:v>1.8699999999999999</c:v>
                </c:pt>
                <c:pt idx="188">
                  <c:v>1.8800000000000001</c:v>
                </c:pt>
                <c:pt idx="189">
                  <c:v>1.89</c:v>
                </c:pt>
                <c:pt idx="190">
                  <c:v>1.9</c:v>
                </c:pt>
                <c:pt idx="191">
                  <c:v>1.9100000000000001</c:v>
                </c:pt>
                <c:pt idx="192">
                  <c:v>1.92</c:v>
                </c:pt>
                <c:pt idx="193">
                  <c:v>1.9300000000000002</c:v>
                </c:pt>
                <c:pt idx="194">
                  <c:v>1.94</c:v>
                </c:pt>
                <c:pt idx="195">
                  <c:v>1.95</c:v>
                </c:pt>
                <c:pt idx="196">
                  <c:v>1.9600000000000002</c:v>
                </c:pt>
                <c:pt idx="197">
                  <c:v>1.97</c:v>
                </c:pt>
                <c:pt idx="198">
                  <c:v>1.98</c:v>
                </c:pt>
                <c:pt idx="199">
                  <c:v>1.9899999999999998</c:v>
                </c:pt>
                <c:pt idx="200">
                  <c:v>2</c:v>
                </c:pt>
                <c:pt idx="201">
                  <c:v>2.0100000000000002</c:v>
                </c:pt>
                <c:pt idx="202">
                  <c:v>2.02</c:v>
                </c:pt>
                <c:pt idx="203">
                  <c:v>2.0300000000000002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2.1100000000000003</c:v>
                </c:pt>
                <c:pt idx="212">
                  <c:v>2.12</c:v>
                </c:pt>
                <c:pt idx="213">
                  <c:v>2.13</c:v>
                </c:pt>
                <c:pt idx="214">
                  <c:v>2.1399999999999997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2.2199999999999998</c:v>
                </c:pt>
                <c:pt idx="223">
                  <c:v>2.23</c:v>
                </c:pt>
                <c:pt idx="224">
                  <c:v>2.2399999999999998</c:v>
                </c:pt>
                <c:pt idx="225">
                  <c:v>2.25</c:v>
                </c:pt>
                <c:pt idx="226">
                  <c:v>2.2600000000000002</c:v>
                </c:pt>
                <c:pt idx="227">
                  <c:v>2.27</c:v>
                </c:pt>
                <c:pt idx="228">
                  <c:v>2.2800000000000002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2.3600000000000003</c:v>
                </c:pt>
                <c:pt idx="237">
                  <c:v>2.37</c:v>
                </c:pt>
                <c:pt idx="238">
                  <c:v>2.38</c:v>
                </c:pt>
                <c:pt idx="239">
                  <c:v>2.3899999999999997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2.4699999999999998</c:v>
                </c:pt>
                <c:pt idx="248">
                  <c:v>2.48</c:v>
                </c:pt>
                <c:pt idx="249">
                  <c:v>2.4899999999999998</c:v>
                </c:pt>
                <c:pt idx="250">
                  <c:v>2.5</c:v>
                </c:pt>
                <c:pt idx="251">
                  <c:v>2.5100000000000002</c:v>
                </c:pt>
                <c:pt idx="252">
                  <c:v>2.52</c:v>
                </c:pt>
                <c:pt idx="253">
                  <c:v>2.5300000000000002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2.6100000000000003</c:v>
                </c:pt>
                <c:pt idx="262">
                  <c:v>2.62</c:v>
                </c:pt>
                <c:pt idx="263">
                  <c:v>2.63</c:v>
                </c:pt>
                <c:pt idx="264">
                  <c:v>2.6399999999999997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2.7199999999999998</c:v>
                </c:pt>
                <c:pt idx="273">
                  <c:v>2.73</c:v>
                </c:pt>
                <c:pt idx="274">
                  <c:v>2.7399999999999998</c:v>
                </c:pt>
                <c:pt idx="275">
                  <c:v>2.75</c:v>
                </c:pt>
                <c:pt idx="276">
                  <c:v>2.7600000000000002</c:v>
                </c:pt>
                <c:pt idx="277">
                  <c:v>2.77</c:v>
                </c:pt>
                <c:pt idx="278">
                  <c:v>2.7800000000000002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2.8600000000000003</c:v>
                </c:pt>
                <c:pt idx="287">
                  <c:v>2.87</c:v>
                </c:pt>
                <c:pt idx="288">
                  <c:v>2.88</c:v>
                </c:pt>
                <c:pt idx="289">
                  <c:v>2.8899999999999997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2.9699999999999998</c:v>
                </c:pt>
                <c:pt idx="298">
                  <c:v>2.98</c:v>
                </c:pt>
                <c:pt idx="299">
                  <c:v>2.9899999999999998</c:v>
                </c:pt>
                <c:pt idx="300">
                  <c:v>3</c:v>
                </c:pt>
                <c:pt idx="301">
                  <c:v>3.0100000000000002</c:v>
                </c:pt>
                <c:pt idx="302">
                  <c:v>3.02</c:v>
                </c:pt>
                <c:pt idx="303">
                  <c:v>3.0300000000000002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3.1100000000000003</c:v>
                </c:pt>
                <c:pt idx="312">
                  <c:v>3.12</c:v>
                </c:pt>
                <c:pt idx="313">
                  <c:v>3.13</c:v>
                </c:pt>
                <c:pt idx="314">
                  <c:v>3.1399999999999997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3.2299999999999995</c:v>
                </c:pt>
                <c:pt idx="324">
                  <c:v>3.2399999999999998</c:v>
                </c:pt>
                <c:pt idx="325">
                  <c:v>3.25</c:v>
                </c:pt>
                <c:pt idx="326">
                  <c:v>3.2600000000000002</c:v>
                </c:pt>
                <c:pt idx="327">
                  <c:v>3.2700000000000005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3.3200000000000003</c:v>
                </c:pt>
                <c:pt idx="333">
                  <c:v>3.3299999999999996</c:v>
                </c:pt>
                <c:pt idx="334">
                  <c:v>3.34</c:v>
                </c:pt>
                <c:pt idx="335">
                  <c:v>3.35</c:v>
                </c:pt>
                <c:pt idx="336">
                  <c:v>3.3600000000000003</c:v>
                </c:pt>
                <c:pt idx="337">
                  <c:v>3.37</c:v>
                </c:pt>
                <c:pt idx="338">
                  <c:v>3.38</c:v>
                </c:pt>
                <c:pt idx="339">
                  <c:v>3.3899999999999997</c:v>
                </c:pt>
                <c:pt idx="340">
                  <c:v>3.4</c:v>
                </c:pt>
                <c:pt idx="341">
                  <c:v>3.41</c:v>
                </c:pt>
                <c:pt idx="342">
                  <c:v>3.4200000000000004</c:v>
                </c:pt>
                <c:pt idx="343">
                  <c:v>3.4299999999999997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3.4799999999999995</c:v>
                </c:pt>
                <c:pt idx="349">
                  <c:v>3.4899999999999998</c:v>
                </c:pt>
                <c:pt idx="350">
                  <c:v>3.5</c:v>
                </c:pt>
                <c:pt idx="351">
                  <c:v>3.5100000000000002</c:v>
                </c:pt>
                <c:pt idx="352">
                  <c:v>3.5200000000000005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3.5700000000000003</c:v>
                </c:pt>
                <c:pt idx="358">
                  <c:v>3.5799999999999996</c:v>
                </c:pt>
                <c:pt idx="359">
                  <c:v>3.59</c:v>
                </c:pt>
                <c:pt idx="360">
                  <c:v>3.6</c:v>
                </c:pt>
                <c:pt idx="361">
                  <c:v>3.6100000000000003</c:v>
                </c:pt>
                <c:pt idx="362">
                  <c:v>3.62</c:v>
                </c:pt>
                <c:pt idx="363">
                  <c:v>3.63</c:v>
                </c:pt>
                <c:pt idx="364">
                  <c:v>3.6399999999999997</c:v>
                </c:pt>
                <c:pt idx="365">
                  <c:v>3.65</c:v>
                </c:pt>
                <c:pt idx="366">
                  <c:v>3.66</c:v>
                </c:pt>
                <c:pt idx="367">
                  <c:v>3.6700000000000004</c:v>
                </c:pt>
                <c:pt idx="368">
                  <c:v>3.6799999999999997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3.7299999999999995</c:v>
                </c:pt>
                <c:pt idx="374">
                  <c:v>3.7399999999999998</c:v>
                </c:pt>
                <c:pt idx="375">
                  <c:v>3.75</c:v>
                </c:pt>
                <c:pt idx="376">
                  <c:v>3.7600000000000002</c:v>
                </c:pt>
                <c:pt idx="377">
                  <c:v>3.7700000000000005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3.8200000000000003</c:v>
                </c:pt>
                <c:pt idx="383">
                  <c:v>3.8299999999999996</c:v>
                </c:pt>
                <c:pt idx="384">
                  <c:v>3.84</c:v>
                </c:pt>
                <c:pt idx="385">
                  <c:v>3.85</c:v>
                </c:pt>
                <c:pt idx="386">
                  <c:v>3.8600000000000003</c:v>
                </c:pt>
                <c:pt idx="387">
                  <c:v>3.87</c:v>
                </c:pt>
                <c:pt idx="388">
                  <c:v>3.88</c:v>
                </c:pt>
                <c:pt idx="389">
                  <c:v>3.8899999999999997</c:v>
                </c:pt>
                <c:pt idx="390">
                  <c:v>3.9</c:v>
                </c:pt>
                <c:pt idx="391">
                  <c:v>3.91</c:v>
                </c:pt>
                <c:pt idx="392">
                  <c:v>3.9200000000000004</c:v>
                </c:pt>
                <c:pt idx="393">
                  <c:v>3.9299999999999997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3.9799999999999995</c:v>
                </c:pt>
                <c:pt idx="399">
                  <c:v>3.9899999999999998</c:v>
                </c:pt>
                <c:pt idx="400">
                  <c:v>4</c:v>
                </c:pt>
                <c:pt idx="401">
                  <c:v>4.01</c:v>
                </c:pt>
                <c:pt idx="402">
                  <c:v>4.0200000000000005</c:v>
                </c:pt>
                <c:pt idx="403">
                  <c:v>4.0299999999999994</c:v>
                </c:pt>
                <c:pt idx="404">
                  <c:v>4.04</c:v>
                </c:pt>
                <c:pt idx="405">
                  <c:v>4.05</c:v>
                </c:pt>
                <c:pt idx="406">
                  <c:v>4.0600000000000005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4.1899999999999995</c:v>
                </c:pt>
                <c:pt idx="420">
                  <c:v>4.2</c:v>
                </c:pt>
                <c:pt idx="421">
                  <c:v>4.21</c:v>
                </c:pt>
                <c:pt idx="422">
                  <c:v>4.2200000000000006</c:v>
                </c:pt>
                <c:pt idx="423">
                  <c:v>4.2299999999999995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4.2700000000000005</c:v>
                </c:pt>
                <c:pt idx="428">
                  <c:v>4.2799999999999994</c:v>
                </c:pt>
                <c:pt idx="429">
                  <c:v>4.29</c:v>
                </c:pt>
                <c:pt idx="430">
                  <c:v>4.3</c:v>
                </c:pt>
                <c:pt idx="431">
                  <c:v>4.3100000000000005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4.4399999999999995</c:v>
                </c:pt>
                <c:pt idx="445">
                  <c:v>4.45</c:v>
                </c:pt>
                <c:pt idx="446">
                  <c:v>4.46</c:v>
                </c:pt>
                <c:pt idx="447">
                  <c:v>4.4700000000000006</c:v>
                </c:pt>
                <c:pt idx="448">
                  <c:v>4.4799999999999995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4.5200000000000005</c:v>
                </c:pt>
                <c:pt idx="453">
                  <c:v>4.5299999999999994</c:v>
                </c:pt>
                <c:pt idx="454">
                  <c:v>4.54</c:v>
                </c:pt>
                <c:pt idx="455">
                  <c:v>4.55</c:v>
                </c:pt>
                <c:pt idx="456">
                  <c:v>4.5600000000000005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4.6899999999999995</c:v>
                </c:pt>
                <c:pt idx="470">
                  <c:v>4.7</c:v>
                </c:pt>
                <c:pt idx="471">
                  <c:v>4.71</c:v>
                </c:pt>
                <c:pt idx="472">
                  <c:v>4.7200000000000006</c:v>
                </c:pt>
                <c:pt idx="473">
                  <c:v>4.7299999999999995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4.7700000000000005</c:v>
                </c:pt>
                <c:pt idx="478">
                  <c:v>4.7799999999999994</c:v>
                </c:pt>
                <c:pt idx="479">
                  <c:v>4.79</c:v>
                </c:pt>
                <c:pt idx="480">
                  <c:v>4.8</c:v>
                </c:pt>
                <c:pt idx="481">
                  <c:v>4.8100000000000005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4.9399999999999995</c:v>
                </c:pt>
                <c:pt idx="495">
                  <c:v>4.95</c:v>
                </c:pt>
                <c:pt idx="496">
                  <c:v>4.96</c:v>
                </c:pt>
                <c:pt idx="497">
                  <c:v>4.9700000000000006</c:v>
                </c:pt>
                <c:pt idx="498">
                  <c:v>4.9799999999999995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5.0200000000000005</c:v>
                </c:pt>
                <c:pt idx="503">
                  <c:v>5.0299999999999994</c:v>
                </c:pt>
                <c:pt idx="504">
                  <c:v>5.04</c:v>
                </c:pt>
                <c:pt idx="505">
                  <c:v>5.05</c:v>
                </c:pt>
                <c:pt idx="506">
                  <c:v>5.0600000000000005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5.1899999999999995</c:v>
                </c:pt>
                <c:pt idx="520">
                  <c:v>5.2</c:v>
                </c:pt>
                <c:pt idx="521">
                  <c:v>5.21</c:v>
                </c:pt>
                <c:pt idx="522">
                  <c:v>5.2200000000000006</c:v>
                </c:pt>
                <c:pt idx="523">
                  <c:v>5.2299999999999995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5.2700000000000005</c:v>
                </c:pt>
                <c:pt idx="528">
                  <c:v>5.2799999999999994</c:v>
                </c:pt>
                <c:pt idx="529">
                  <c:v>5.29</c:v>
                </c:pt>
                <c:pt idx="530">
                  <c:v>5.3</c:v>
                </c:pt>
                <c:pt idx="531">
                  <c:v>5.3100000000000005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5.4399999999999995</c:v>
                </c:pt>
                <c:pt idx="545">
                  <c:v>5.45</c:v>
                </c:pt>
                <c:pt idx="546">
                  <c:v>5.46</c:v>
                </c:pt>
                <c:pt idx="547">
                  <c:v>5.4700000000000006</c:v>
                </c:pt>
                <c:pt idx="548">
                  <c:v>5.4799999999999995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5.5200000000000005</c:v>
                </c:pt>
                <c:pt idx="553">
                  <c:v>5.5299999999999994</c:v>
                </c:pt>
                <c:pt idx="554">
                  <c:v>5.54</c:v>
                </c:pt>
                <c:pt idx="555">
                  <c:v>5.55</c:v>
                </c:pt>
                <c:pt idx="556">
                  <c:v>5.5600000000000005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5.6899999999999995</c:v>
                </c:pt>
                <c:pt idx="570">
                  <c:v>5.7</c:v>
                </c:pt>
                <c:pt idx="571">
                  <c:v>5.71</c:v>
                </c:pt>
                <c:pt idx="572">
                  <c:v>5.7200000000000006</c:v>
                </c:pt>
                <c:pt idx="573">
                  <c:v>5.7299999999999995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5.7700000000000005</c:v>
                </c:pt>
                <c:pt idx="578">
                  <c:v>5.7799999999999994</c:v>
                </c:pt>
                <c:pt idx="579">
                  <c:v>5.79</c:v>
                </c:pt>
                <c:pt idx="580">
                  <c:v>5.8</c:v>
                </c:pt>
                <c:pt idx="581">
                  <c:v>5.8100000000000005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5.9399999999999995</c:v>
                </c:pt>
                <c:pt idx="595">
                  <c:v>5.95</c:v>
                </c:pt>
                <c:pt idx="596">
                  <c:v>5.96</c:v>
                </c:pt>
                <c:pt idx="597">
                  <c:v>5.9700000000000006</c:v>
                </c:pt>
                <c:pt idx="598">
                  <c:v>5.9799999999999995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6.0200000000000005</c:v>
                </c:pt>
                <c:pt idx="603">
                  <c:v>6.0299999999999994</c:v>
                </c:pt>
                <c:pt idx="604">
                  <c:v>6.04</c:v>
                </c:pt>
                <c:pt idx="605">
                  <c:v>6.05</c:v>
                </c:pt>
                <c:pt idx="606">
                  <c:v>6.0600000000000005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6.1899999999999995</c:v>
                </c:pt>
                <c:pt idx="620">
                  <c:v>6.2</c:v>
                </c:pt>
                <c:pt idx="621">
                  <c:v>6.21</c:v>
                </c:pt>
                <c:pt idx="622">
                  <c:v>6.2200000000000006</c:v>
                </c:pt>
                <c:pt idx="623">
                  <c:v>6.2299999999999995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6.2700000000000005</c:v>
                </c:pt>
                <c:pt idx="628">
                  <c:v>6.2799999999999994</c:v>
                </c:pt>
                <c:pt idx="629">
                  <c:v>6.29</c:v>
                </c:pt>
                <c:pt idx="630">
                  <c:v>6.3</c:v>
                </c:pt>
                <c:pt idx="631">
                  <c:v>6.3100000000000005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6.4099999999999993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6.4599999999999991</c:v>
                </c:pt>
                <c:pt idx="647">
                  <c:v>6.4700000000000006</c:v>
                </c:pt>
                <c:pt idx="648">
                  <c:v>6.4799999999999995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6.5200000000000005</c:v>
                </c:pt>
                <c:pt idx="653">
                  <c:v>6.5299999999999994</c:v>
                </c:pt>
                <c:pt idx="654">
                  <c:v>6.5400000000000009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6.5900000000000007</c:v>
                </c:pt>
                <c:pt idx="660">
                  <c:v>6.6</c:v>
                </c:pt>
                <c:pt idx="661">
                  <c:v>6.6099999999999994</c:v>
                </c:pt>
                <c:pt idx="662">
                  <c:v>6.62</c:v>
                </c:pt>
                <c:pt idx="663">
                  <c:v>6.63</c:v>
                </c:pt>
                <c:pt idx="664">
                  <c:v>6.6400000000000006</c:v>
                </c:pt>
                <c:pt idx="665">
                  <c:v>6.65</c:v>
                </c:pt>
                <c:pt idx="666">
                  <c:v>6.6599999999999993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6.7099999999999991</c:v>
                </c:pt>
                <c:pt idx="672">
                  <c:v>6.7200000000000006</c:v>
                </c:pt>
                <c:pt idx="673">
                  <c:v>6.7299999999999995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6.7700000000000005</c:v>
                </c:pt>
                <c:pt idx="678">
                  <c:v>6.7799999999999994</c:v>
                </c:pt>
                <c:pt idx="679">
                  <c:v>6.7900000000000009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6.8400000000000007</c:v>
                </c:pt>
                <c:pt idx="685">
                  <c:v>6.85</c:v>
                </c:pt>
                <c:pt idx="686">
                  <c:v>6.8599999999999994</c:v>
                </c:pt>
                <c:pt idx="687">
                  <c:v>6.87</c:v>
                </c:pt>
                <c:pt idx="688">
                  <c:v>6.88</c:v>
                </c:pt>
                <c:pt idx="689">
                  <c:v>6.8900000000000006</c:v>
                </c:pt>
                <c:pt idx="690">
                  <c:v>6.9</c:v>
                </c:pt>
                <c:pt idx="691">
                  <c:v>6.9099999999999993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6.9599999999999991</c:v>
                </c:pt>
                <c:pt idx="697">
                  <c:v>6.9700000000000006</c:v>
                </c:pt>
                <c:pt idx="698">
                  <c:v>6.9799999999999995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7.0200000000000005</c:v>
                </c:pt>
                <c:pt idx="703">
                  <c:v>7.0299999999999994</c:v>
                </c:pt>
                <c:pt idx="704">
                  <c:v>7.0400000000000009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7.0900000000000007</c:v>
                </c:pt>
                <c:pt idx="710">
                  <c:v>7.1</c:v>
                </c:pt>
                <c:pt idx="711">
                  <c:v>7.1099999999999994</c:v>
                </c:pt>
                <c:pt idx="712">
                  <c:v>7.12</c:v>
                </c:pt>
                <c:pt idx="713">
                  <c:v>7.13</c:v>
                </c:pt>
                <c:pt idx="714">
                  <c:v>7.1400000000000006</c:v>
                </c:pt>
                <c:pt idx="715">
                  <c:v>7.15</c:v>
                </c:pt>
                <c:pt idx="716">
                  <c:v>7.1599999999999993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7.2099999999999991</c:v>
                </c:pt>
                <c:pt idx="722">
                  <c:v>7.2200000000000006</c:v>
                </c:pt>
                <c:pt idx="723">
                  <c:v>7.2299999999999995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7.2700000000000005</c:v>
                </c:pt>
                <c:pt idx="728">
                  <c:v>7.2799999999999994</c:v>
                </c:pt>
                <c:pt idx="729">
                  <c:v>7.2900000000000009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7.3400000000000007</c:v>
                </c:pt>
                <c:pt idx="735">
                  <c:v>7.35</c:v>
                </c:pt>
                <c:pt idx="736">
                  <c:v>7.3599999999999994</c:v>
                </c:pt>
                <c:pt idx="737">
                  <c:v>7.37</c:v>
                </c:pt>
                <c:pt idx="738">
                  <c:v>7.38</c:v>
                </c:pt>
                <c:pt idx="739">
                  <c:v>7.3900000000000006</c:v>
                </c:pt>
                <c:pt idx="740">
                  <c:v>7.4</c:v>
                </c:pt>
                <c:pt idx="741">
                  <c:v>7.4099999999999993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7.4599999999999991</c:v>
                </c:pt>
                <c:pt idx="747">
                  <c:v>7.4700000000000006</c:v>
                </c:pt>
                <c:pt idx="748">
                  <c:v>7.4799999999999995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7.5200000000000005</c:v>
                </c:pt>
                <c:pt idx="753">
                  <c:v>7.5299999999999994</c:v>
                </c:pt>
                <c:pt idx="754">
                  <c:v>7.5400000000000009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7.5900000000000007</c:v>
                </c:pt>
                <c:pt idx="760">
                  <c:v>7.6</c:v>
                </c:pt>
                <c:pt idx="761">
                  <c:v>7.6099999999999994</c:v>
                </c:pt>
                <c:pt idx="762">
                  <c:v>7.62</c:v>
                </c:pt>
                <c:pt idx="763">
                  <c:v>7.63</c:v>
                </c:pt>
                <c:pt idx="764">
                  <c:v>7.6400000000000006</c:v>
                </c:pt>
                <c:pt idx="765">
                  <c:v>7.65</c:v>
                </c:pt>
                <c:pt idx="766">
                  <c:v>7.6599999999999993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7.7099999999999991</c:v>
                </c:pt>
                <c:pt idx="772">
                  <c:v>7.7200000000000006</c:v>
                </c:pt>
                <c:pt idx="773">
                  <c:v>7.7299999999999995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7.7700000000000005</c:v>
                </c:pt>
                <c:pt idx="778">
                  <c:v>7.7799999999999994</c:v>
                </c:pt>
                <c:pt idx="779">
                  <c:v>7.7900000000000009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7.8400000000000007</c:v>
                </c:pt>
                <c:pt idx="785">
                  <c:v>7.85</c:v>
                </c:pt>
                <c:pt idx="786">
                  <c:v>7.8599999999999994</c:v>
                </c:pt>
                <c:pt idx="787">
                  <c:v>7.87</c:v>
                </c:pt>
                <c:pt idx="788">
                  <c:v>7.88</c:v>
                </c:pt>
                <c:pt idx="789">
                  <c:v>7.8900000000000006</c:v>
                </c:pt>
                <c:pt idx="790">
                  <c:v>7.9</c:v>
                </c:pt>
                <c:pt idx="791">
                  <c:v>7.9099999999999993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7.9599999999999991</c:v>
                </c:pt>
                <c:pt idx="797">
                  <c:v>7.9700000000000006</c:v>
                </c:pt>
                <c:pt idx="798">
                  <c:v>7.9799999999999995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8.0400000000000009</c:v>
                </c:pt>
                <c:pt idx="805">
                  <c:v>8.0500000000000007</c:v>
                </c:pt>
                <c:pt idx="806">
                  <c:v>8.0599999999999987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8.120000000000001</c:v>
                </c:pt>
                <c:pt idx="813">
                  <c:v>8.129999999999999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8.1900000000000013</c:v>
                </c:pt>
                <c:pt idx="820">
                  <c:v>8.1999999999999993</c:v>
                </c:pt>
                <c:pt idx="821">
                  <c:v>8.2099999999999991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8.2900000000000009</c:v>
                </c:pt>
                <c:pt idx="830">
                  <c:v>8.3000000000000007</c:v>
                </c:pt>
                <c:pt idx="831">
                  <c:v>8.3099999999999987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8.370000000000001</c:v>
                </c:pt>
                <c:pt idx="838">
                  <c:v>8.379999999999999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8.4400000000000013</c:v>
                </c:pt>
                <c:pt idx="845">
                  <c:v>8.4499999999999993</c:v>
                </c:pt>
                <c:pt idx="846">
                  <c:v>8.4599999999999991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8.5400000000000009</c:v>
                </c:pt>
                <c:pt idx="855">
                  <c:v>8.5500000000000007</c:v>
                </c:pt>
                <c:pt idx="856">
                  <c:v>8.5599999999999987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8.620000000000001</c:v>
                </c:pt>
                <c:pt idx="863">
                  <c:v>8.629999999999999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8.6900000000000013</c:v>
                </c:pt>
                <c:pt idx="870">
                  <c:v>8.6999999999999993</c:v>
                </c:pt>
                <c:pt idx="871">
                  <c:v>8.7099999999999991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8.7900000000000009</c:v>
                </c:pt>
                <c:pt idx="880">
                  <c:v>8.8000000000000007</c:v>
                </c:pt>
                <c:pt idx="881">
                  <c:v>8.8099999999999987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8.870000000000001</c:v>
                </c:pt>
                <c:pt idx="888">
                  <c:v>8.879999999999999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8.9400000000000013</c:v>
                </c:pt>
                <c:pt idx="895">
                  <c:v>8.9499999999999993</c:v>
                </c:pt>
                <c:pt idx="896">
                  <c:v>8.9599999999999991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9.0400000000000009</c:v>
                </c:pt>
                <c:pt idx="905">
                  <c:v>9.0500000000000007</c:v>
                </c:pt>
                <c:pt idx="906">
                  <c:v>9.0599999999999987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9.120000000000001</c:v>
                </c:pt>
                <c:pt idx="913">
                  <c:v>9.129999999999999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9.1900000000000013</c:v>
                </c:pt>
                <c:pt idx="920">
                  <c:v>9.1999999999999993</c:v>
                </c:pt>
                <c:pt idx="921">
                  <c:v>9.2099999999999991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9.2900000000000009</c:v>
                </c:pt>
                <c:pt idx="930">
                  <c:v>9.3000000000000007</c:v>
                </c:pt>
                <c:pt idx="931">
                  <c:v>9.3099999999999987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9.370000000000001</c:v>
                </c:pt>
                <c:pt idx="938">
                  <c:v>9.379999999999999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9.4400000000000013</c:v>
                </c:pt>
                <c:pt idx="945">
                  <c:v>9.4499999999999993</c:v>
                </c:pt>
                <c:pt idx="946">
                  <c:v>9.4599999999999991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9.5400000000000009</c:v>
                </c:pt>
                <c:pt idx="955">
                  <c:v>9.5500000000000007</c:v>
                </c:pt>
                <c:pt idx="956">
                  <c:v>9.5599999999999987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9.620000000000001</c:v>
                </c:pt>
                <c:pt idx="963">
                  <c:v>9.629999999999999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9.6900000000000013</c:v>
                </c:pt>
                <c:pt idx="970">
                  <c:v>9.6999999999999993</c:v>
                </c:pt>
                <c:pt idx="971">
                  <c:v>9.7099999999999991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9.7900000000000009</c:v>
                </c:pt>
                <c:pt idx="980">
                  <c:v>9.8000000000000007</c:v>
                </c:pt>
                <c:pt idx="981">
                  <c:v>9.8099999999999987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9.870000000000001</c:v>
                </c:pt>
                <c:pt idx="988">
                  <c:v>9.879999999999999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9.9400000000000013</c:v>
                </c:pt>
                <c:pt idx="995">
                  <c:v>9.9499999999999993</c:v>
                </c:pt>
                <c:pt idx="996">
                  <c:v>9.9599999999999991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  <c:pt idx="1001">
                  <c:v>10.01</c:v>
                </c:pt>
                <c:pt idx="1002">
                  <c:v>10.02</c:v>
                </c:pt>
                <c:pt idx="1003">
                  <c:v>10.029999999999999</c:v>
                </c:pt>
                <c:pt idx="1004">
                  <c:v>10.040000000000001</c:v>
                </c:pt>
                <c:pt idx="1005">
                  <c:v>10.050000000000001</c:v>
                </c:pt>
                <c:pt idx="1006">
                  <c:v>10.059999999999999</c:v>
                </c:pt>
                <c:pt idx="1007">
                  <c:v>10.07</c:v>
                </c:pt>
                <c:pt idx="1008">
                  <c:v>10.08</c:v>
                </c:pt>
                <c:pt idx="1009">
                  <c:v>10.09</c:v>
                </c:pt>
                <c:pt idx="1010">
                  <c:v>10.1</c:v>
                </c:pt>
                <c:pt idx="1011">
                  <c:v>10.11</c:v>
                </c:pt>
                <c:pt idx="1012">
                  <c:v>10.120000000000001</c:v>
                </c:pt>
                <c:pt idx="1013">
                  <c:v>10.129999999999999</c:v>
                </c:pt>
                <c:pt idx="1014">
                  <c:v>10.14</c:v>
                </c:pt>
                <c:pt idx="1015">
                  <c:v>10.15</c:v>
                </c:pt>
                <c:pt idx="1016">
                  <c:v>10.16</c:v>
                </c:pt>
                <c:pt idx="1017">
                  <c:v>10.17</c:v>
                </c:pt>
                <c:pt idx="1018">
                  <c:v>10.18</c:v>
                </c:pt>
                <c:pt idx="1019">
                  <c:v>10.190000000000001</c:v>
                </c:pt>
                <c:pt idx="1020">
                  <c:v>10.199999999999999</c:v>
                </c:pt>
                <c:pt idx="1021">
                  <c:v>10.209999999999999</c:v>
                </c:pt>
                <c:pt idx="1022">
                  <c:v>10.220000000000001</c:v>
                </c:pt>
                <c:pt idx="1023">
                  <c:v>10.23</c:v>
                </c:pt>
                <c:pt idx="1024">
                  <c:v>10.24</c:v>
                </c:pt>
                <c:pt idx="1025">
                  <c:v>10.25</c:v>
                </c:pt>
                <c:pt idx="1026">
                  <c:v>10.26</c:v>
                </c:pt>
                <c:pt idx="1027">
                  <c:v>10.27</c:v>
                </c:pt>
                <c:pt idx="1028">
                  <c:v>10.28</c:v>
                </c:pt>
                <c:pt idx="1029">
                  <c:v>10.290000000000001</c:v>
                </c:pt>
                <c:pt idx="1030">
                  <c:v>10.3</c:v>
                </c:pt>
                <c:pt idx="1031">
                  <c:v>10.309999999999999</c:v>
                </c:pt>
                <c:pt idx="1032">
                  <c:v>10.32</c:v>
                </c:pt>
                <c:pt idx="1033">
                  <c:v>10.33</c:v>
                </c:pt>
                <c:pt idx="1034">
                  <c:v>10.34</c:v>
                </c:pt>
                <c:pt idx="1035">
                  <c:v>10.35</c:v>
                </c:pt>
                <c:pt idx="1036">
                  <c:v>10.36</c:v>
                </c:pt>
                <c:pt idx="1037">
                  <c:v>10.370000000000001</c:v>
                </c:pt>
                <c:pt idx="1038">
                  <c:v>10.379999999999999</c:v>
                </c:pt>
                <c:pt idx="1039">
                  <c:v>10.39</c:v>
                </c:pt>
                <c:pt idx="1040">
                  <c:v>10.4</c:v>
                </c:pt>
                <c:pt idx="1041">
                  <c:v>10.41</c:v>
                </c:pt>
                <c:pt idx="1042">
                  <c:v>10.42</c:v>
                </c:pt>
                <c:pt idx="1043">
                  <c:v>10.43</c:v>
                </c:pt>
                <c:pt idx="1044">
                  <c:v>10.440000000000001</c:v>
                </c:pt>
                <c:pt idx="1045">
                  <c:v>10.45</c:v>
                </c:pt>
                <c:pt idx="1046">
                  <c:v>10.459999999999999</c:v>
                </c:pt>
                <c:pt idx="1047">
                  <c:v>10.47</c:v>
                </c:pt>
                <c:pt idx="1048">
                  <c:v>10.48</c:v>
                </c:pt>
                <c:pt idx="1049">
                  <c:v>10.49</c:v>
                </c:pt>
                <c:pt idx="1050">
                  <c:v>10.5</c:v>
                </c:pt>
                <c:pt idx="1051">
                  <c:v>10.51</c:v>
                </c:pt>
                <c:pt idx="1052">
                  <c:v>10.52</c:v>
                </c:pt>
                <c:pt idx="1053">
                  <c:v>10.53</c:v>
                </c:pt>
                <c:pt idx="1054">
                  <c:v>10.540000000000001</c:v>
                </c:pt>
                <c:pt idx="1055">
                  <c:v>10.55</c:v>
                </c:pt>
                <c:pt idx="1056">
                  <c:v>10.559999999999999</c:v>
                </c:pt>
                <c:pt idx="1057">
                  <c:v>10.57</c:v>
                </c:pt>
                <c:pt idx="1058">
                  <c:v>10.58</c:v>
                </c:pt>
                <c:pt idx="1059">
                  <c:v>10.59</c:v>
                </c:pt>
                <c:pt idx="1060">
                  <c:v>10.6</c:v>
                </c:pt>
                <c:pt idx="1061">
                  <c:v>10.61</c:v>
                </c:pt>
                <c:pt idx="1062">
                  <c:v>10.620000000000001</c:v>
                </c:pt>
                <c:pt idx="1063">
                  <c:v>10.629999999999999</c:v>
                </c:pt>
                <c:pt idx="1064">
                  <c:v>10.64</c:v>
                </c:pt>
                <c:pt idx="1065">
                  <c:v>10.65</c:v>
                </c:pt>
                <c:pt idx="1066">
                  <c:v>10.66</c:v>
                </c:pt>
                <c:pt idx="1067">
                  <c:v>10.67</c:v>
                </c:pt>
                <c:pt idx="1068">
                  <c:v>10.68</c:v>
                </c:pt>
                <c:pt idx="1069">
                  <c:v>10.690000000000001</c:v>
                </c:pt>
                <c:pt idx="1070">
                  <c:v>10.7</c:v>
                </c:pt>
                <c:pt idx="1071">
                  <c:v>10.709999999999999</c:v>
                </c:pt>
                <c:pt idx="1072">
                  <c:v>10.72</c:v>
                </c:pt>
                <c:pt idx="1073">
                  <c:v>10.73</c:v>
                </c:pt>
                <c:pt idx="1074">
                  <c:v>10.74</c:v>
                </c:pt>
                <c:pt idx="1075">
                  <c:v>10.75</c:v>
                </c:pt>
                <c:pt idx="1076">
                  <c:v>10.76</c:v>
                </c:pt>
                <c:pt idx="1077">
                  <c:v>10.77</c:v>
                </c:pt>
                <c:pt idx="1078">
                  <c:v>10.78</c:v>
                </c:pt>
                <c:pt idx="1079">
                  <c:v>10.790000000000001</c:v>
                </c:pt>
                <c:pt idx="1080">
                  <c:v>10.8</c:v>
                </c:pt>
                <c:pt idx="1081">
                  <c:v>10.809999999999999</c:v>
                </c:pt>
                <c:pt idx="1082">
                  <c:v>10.82</c:v>
                </c:pt>
                <c:pt idx="1083">
                  <c:v>10.83</c:v>
                </c:pt>
                <c:pt idx="1084">
                  <c:v>10.84</c:v>
                </c:pt>
                <c:pt idx="1085">
                  <c:v>10.85</c:v>
                </c:pt>
                <c:pt idx="1086">
                  <c:v>10.86</c:v>
                </c:pt>
                <c:pt idx="1087">
                  <c:v>10.870000000000001</c:v>
                </c:pt>
                <c:pt idx="1088">
                  <c:v>10.879999999999999</c:v>
                </c:pt>
                <c:pt idx="1089">
                  <c:v>10.89</c:v>
                </c:pt>
                <c:pt idx="1090">
                  <c:v>10.9</c:v>
                </c:pt>
                <c:pt idx="1091">
                  <c:v>10.91</c:v>
                </c:pt>
                <c:pt idx="1092">
                  <c:v>10.92</c:v>
                </c:pt>
                <c:pt idx="1093">
                  <c:v>10.93</c:v>
                </c:pt>
                <c:pt idx="1094">
                  <c:v>10.940000000000001</c:v>
                </c:pt>
                <c:pt idx="1095">
                  <c:v>10.95</c:v>
                </c:pt>
                <c:pt idx="1096">
                  <c:v>10.959999999999999</c:v>
                </c:pt>
                <c:pt idx="1097">
                  <c:v>10.97</c:v>
                </c:pt>
                <c:pt idx="1098">
                  <c:v>10.98</c:v>
                </c:pt>
                <c:pt idx="1099">
                  <c:v>10.99</c:v>
                </c:pt>
                <c:pt idx="1100">
                  <c:v>11</c:v>
                </c:pt>
                <c:pt idx="1101">
                  <c:v>11.01</c:v>
                </c:pt>
                <c:pt idx="1102">
                  <c:v>11.02</c:v>
                </c:pt>
                <c:pt idx="1103">
                  <c:v>11.03</c:v>
                </c:pt>
                <c:pt idx="1104">
                  <c:v>11.040000000000001</c:v>
                </c:pt>
                <c:pt idx="1105">
                  <c:v>11.05</c:v>
                </c:pt>
                <c:pt idx="1106">
                  <c:v>11.059999999999999</c:v>
                </c:pt>
                <c:pt idx="1107">
                  <c:v>11.07</c:v>
                </c:pt>
                <c:pt idx="1108">
                  <c:v>11.08</c:v>
                </c:pt>
                <c:pt idx="1109">
                  <c:v>11.09</c:v>
                </c:pt>
                <c:pt idx="1110">
                  <c:v>11.1</c:v>
                </c:pt>
                <c:pt idx="1111">
                  <c:v>11.11</c:v>
                </c:pt>
                <c:pt idx="1112">
                  <c:v>11.120000000000001</c:v>
                </c:pt>
                <c:pt idx="1113">
                  <c:v>11.129999999999999</c:v>
                </c:pt>
                <c:pt idx="1114">
                  <c:v>11.14</c:v>
                </c:pt>
                <c:pt idx="1115">
                  <c:v>11.15</c:v>
                </c:pt>
                <c:pt idx="1116">
                  <c:v>11.16</c:v>
                </c:pt>
                <c:pt idx="1117">
                  <c:v>11.17</c:v>
                </c:pt>
                <c:pt idx="1118">
                  <c:v>11.18</c:v>
                </c:pt>
                <c:pt idx="1119">
                  <c:v>11.190000000000001</c:v>
                </c:pt>
                <c:pt idx="1120">
                  <c:v>11.2</c:v>
                </c:pt>
                <c:pt idx="1121">
                  <c:v>11.209999999999999</c:v>
                </c:pt>
                <c:pt idx="1122">
                  <c:v>11.22</c:v>
                </c:pt>
                <c:pt idx="1123">
                  <c:v>11.23</c:v>
                </c:pt>
                <c:pt idx="1124">
                  <c:v>11.24</c:v>
                </c:pt>
                <c:pt idx="1125">
                  <c:v>11.25</c:v>
                </c:pt>
                <c:pt idx="1126">
                  <c:v>11.26</c:v>
                </c:pt>
                <c:pt idx="1127">
                  <c:v>11.27</c:v>
                </c:pt>
                <c:pt idx="1128">
                  <c:v>11.28</c:v>
                </c:pt>
                <c:pt idx="1129">
                  <c:v>11.290000000000001</c:v>
                </c:pt>
                <c:pt idx="1130">
                  <c:v>11.3</c:v>
                </c:pt>
                <c:pt idx="1131">
                  <c:v>11.309999999999999</c:v>
                </c:pt>
                <c:pt idx="1132">
                  <c:v>11.32</c:v>
                </c:pt>
                <c:pt idx="1133">
                  <c:v>11.33</c:v>
                </c:pt>
                <c:pt idx="1134">
                  <c:v>11.34</c:v>
                </c:pt>
                <c:pt idx="1135">
                  <c:v>11.35</c:v>
                </c:pt>
                <c:pt idx="1136">
                  <c:v>11.36</c:v>
                </c:pt>
                <c:pt idx="1137">
                  <c:v>11.370000000000001</c:v>
                </c:pt>
                <c:pt idx="1138">
                  <c:v>11.379999999999999</c:v>
                </c:pt>
                <c:pt idx="1139">
                  <c:v>11.39</c:v>
                </c:pt>
                <c:pt idx="1140">
                  <c:v>11.4</c:v>
                </c:pt>
                <c:pt idx="1141">
                  <c:v>11.41</c:v>
                </c:pt>
                <c:pt idx="1142">
                  <c:v>11.42</c:v>
                </c:pt>
                <c:pt idx="1143">
                  <c:v>11.43</c:v>
                </c:pt>
                <c:pt idx="1144">
                  <c:v>11.440000000000001</c:v>
                </c:pt>
                <c:pt idx="1145">
                  <c:v>11.45</c:v>
                </c:pt>
                <c:pt idx="1146">
                  <c:v>11.459999999999999</c:v>
                </c:pt>
                <c:pt idx="1147">
                  <c:v>11.47</c:v>
                </c:pt>
                <c:pt idx="1148">
                  <c:v>11.48</c:v>
                </c:pt>
                <c:pt idx="1149">
                  <c:v>11.49</c:v>
                </c:pt>
                <c:pt idx="1150">
                  <c:v>11.5</c:v>
                </c:pt>
                <c:pt idx="1151">
                  <c:v>11.51</c:v>
                </c:pt>
                <c:pt idx="1152">
                  <c:v>11.52</c:v>
                </c:pt>
                <c:pt idx="1153">
                  <c:v>11.53</c:v>
                </c:pt>
                <c:pt idx="1154">
                  <c:v>11.540000000000001</c:v>
                </c:pt>
                <c:pt idx="1155">
                  <c:v>11.55</c:v>
                </c:pt>
                <c:pt idx="1156">
                  <c:v>11.559999999999999</c:v>
                </c:pt>
                <c:pt idx="1157">
                  <c:v>11.57</c:v>
                </c:pt>
                <c:pt idx="1158">
                  <c:v>11.58</c:v>
                </c:pt>
                <c:pt idx="1159">
                  <c:v>11.59</c:v>
                </c:pt>
                <c:pt idx="1160">
                  <c:v>11.6</c:v>
                </c:pt>
                <c:pt idx="1161">
                  <c:v>11.61</c:v>
                </c:pt>
                <c:pt idx="1162">
                  <c:v>11.620000000000001</c:v>
                </c:pt>
                <c:pt idx="1163">
                  <c:v>11.629999999999999</c:v>
                </c:pt>
                <c:pt idx="1164">
                  <c:v>11.64</c:v>
                </c:pt>
                <c:pt idx="1165">
                  <c:v>11.65</c:v>
                </c:pt>
                <c:pt idx="1166">
                  <c:v>11.66</c:v>
                </c:pt>
                <c:pt idx="1167">
                  <c:v>11.67</c:v>
                </c:pt>
                <c:pt idx="1168">
                  <c:v>11.68</c:v>
                </c:pt>
                <c:pt idx="1169">
                  <c:v>11.690000000000001</c:v>
                </c:pt>
                <c:pt idx="1170">
                  <c:v>11.7</c:v>
                </c:pt>
                <c:pt idx="1171">
                  <c:v>11.709999999999999</c:v>
                </c:pt>
                <c:pt idx="1172">
                  <c:v>11.72</c:v>
                </c:pt>
                <c:pt idx="1173">
                  <c:v>11.73</c:v>
                </c:pt>
                <c:pt idx="1174">
                  <c:v>11.74</c:v>
                </c:pt>
                <c:pt idx="1175">
                  <c:v>11.75</c:v>
                </c:pt>
                <c:pt idx="1176">
                  <c:v>11.76</c:v>
                </c:pt>
                <c:pt idx="1177">
                  <c:v>11.77</c:v>
                </c:pt>
                <c:pt idx="1178">
                  <c:v>11.78</c:v>
                </c:pt>
                <c:pt idx="1179">
                  <c:v>11.790000000000001</c:v>
                </c:pt>
                <c:pt idx="1180">
                  <c:v>11.8</c:v>
                </c:pt>
                <c:pt idx="1181">
                  <c:v>11.809999999999999</c:v>
                </c:pt>
                <c:pt idx="1182">
                  <c:v>11.82</c:v>
                </c:pt>
                <c:pt idx="1183">
                  <c:v>11.83</c:v>
                </c:pt>
                <c:pt idx="1184">
                  <c:v>11.84</c:v>
                </c:pt>
                <c:pt idx="1185">
                  <c:v>11.85</c:v>
                </c:pt>
                <c:pt idx="1186">
                  <c:v>11.86</c:v>
                </c:pt>
                <c:pt idx="1187">
                  <c:v>11.870000000000001</c:v>
                </c:pt>
                <c:pt idx="1188">
                  <c:v>11.879999999999999</c:v>
                </c:pt>
                <c:pt idx="1189">
                  <c:v>11.89</c:v>
                </c:pt>
                <c:pt idx="1190">
                  <c:v>11.9</c:v>
                </c:pt>
                <c:pt idx="1191">
                  <c:v>11.91</c:v>
                </c:pt>
                <c:pt idx="1192">
                  <c:v>11.92</c:v>
                </c:pt>
                <c:pt idx="1193">
                  <c:v>11.93</c:v>
                </c:pt>
                <c:pt idx="1194">
                  <c:v>11.940000000000001</c:v>
                </c:pt>
                <c:pt idx="1195">
                  <c:v>11.95</c:v>
                </c:pt>
                <c:pt idx="1196">
                  <c:v>11.959999999999999</c:v>
                </c:pt>
                <c:pt idx="1197">
                  <c:v>11.97</c:v>
                </c:pt>
                <c:pt idx="1198">
                  <c:v>11.98</c:v>
                </c:pt>
                <c:pt idx="1199">
                  <c:v>11.99</c:v>
                </c:pt>
                <c:pt idx="1200">
                  <c:v>12</c:v>
                </c:pt>
                <c:pt idx="1201">
                  <c:v>12.01</c:v>
                </c:pt>
                <c:pt idx="1202">
                  <c:v>12.02</c:v>
                </c:pt>
                <c:pt idx="1203">
                  <c:v>12.03</c:v>
                </c:pt>
                <c:pt idx="1204">
                  <c:v>12.040000000000001</c:v>
                </c:pt>
                <c:pt idx="1205">
                  <c:v>12.05</c:v>
                </c:pt>
                <c:pt idx="1206">
                  <c:v>12.059999999999999</c:v>
                </c:pt>
                <c:pt idx="1207">
                  <c:v>12.07</c:v>
                </c:pt>
                <c:pt idx="1208">
                  <c:v>12.08</c:v>
                </c:pt>
                <c:pt idx="1209">
                  <c:v>12.09</c:v>
                </c:pt>
                <c:pt idx="1210">
                  <c:v>12.1</c:v>
                </c:pt>
                <c:pt idx="1211">
                  <c:v>12.11</c:v>
                </c:pt>
                <c:pt idx="1212">
                  <c:v>12.120000000000001</c:v>
                </c:pt>
                <c:pt idx="1213">
                  <c:v>12.129999999999999</c:v>
                </c:pt>
                <c:pt idx="1214">
                  <c:v>12.14</c:v>
                </c:pt>
                <c:pt idx="1215">
                  <c:v>12.15</c:v>
                </c:pt>
                <c:pt idx="1216">
                  <c:v>12.16</c:v>
                </c:pt>
                <c:pt idx="1217">
                  <c:v>12.17</c:v>
                </c:pt>
                <c:pt idx="1218">
                  <c:v>12.18</c:v>
                </c:pt>
                <c:pt idx="1219">
                  <c:v>12.190000000000001</c:v>
                </c:pt>
                <c:pt idx="1220">
                  <c:v>12.2</c:v>
                </c:pt>
                <c:pt idx="1221">
                  <c:v>12.209999999999999</c:v>
                </c:pt>
                <c:pt idx="1222">
                  <c:v>12.22</c:v>
                </c:pt>
                <c:pt idx="1223">
                  <c:v>12.23</c:v>
                </c:pt>
                <c:pt idx="1224">
                  <c:v>12.24</c:v>
                </c:pt>
                <c:pt idx="1225">
                  <c:v>12.25</c:v>
                </c:pt>
                <c:pt idx="1226">
                  <c:v>12.26</c:v>
                </c:pt>
                <c:pt idx="1227">
                  <c:v>12.27</c:v>
                </c:pt>
                <c:pt idx="1228">
                  <c:v>12.28</c:v>
                </c:pt>
                <c:pt idx="1229">
                  <c:v>12.290000000000001</c:v>
                </c:pt>
                <c:pt idx="1230">
                  <c:v>12.3</c:v>
                </c:pt>
                <c:pt idx="1231">
                  <c:v>12.309999999999999</c:v>
                </c:pt>
                <c:pt idx="1232">
                  <c:v>12.32</c:v>
                </c:pt>
                <c:pt idx="1233">
                  <c:v>12.33</c:v>
                </c:pt>
                <c:pt idx="1234">
                  <c:v>12.34</c:v>
                </c:pt>
                <c:pt idx="1235">
                  <c:v>12.35</c:v>
                </c:pt>
                <c:pt idx="1236">
                  <c:v>12.36</c:v>
                </c:pt>
                <c:pt idx="1237">
                  <c:v>12.370000000000001</c:v>
                </c:pt>
                <c:pt idx="1238">
                  <c:v>12.379999999999999</c:v>
                </c:pt>
                <c:pt idx="1239">
                  <c:v>12.39</c:v>
                </c:pt>
                <c:pt idx="1240">
                  <c:v>12.4</c:v>
                </c:pt>
                <c:pt idx="1241">
                  <c:v>12.41</c:v>
                </c:pt>
                <c:pt idx="1242">
                  <c:v>12.42</c:v>
                </c:pt>
                <c:pt idx="1243">
                  <c:v>12.43</c:v>
                </c:pt>
                <c:pt idx="1244">
                  <c:v>12.440000000000001</c:v>
                </c:pt>
                <c:pt idx="1245">
                  <c:v>12.45</c:v>
                </c:pt>
                <c:pt idx="1246">
                  <c:v>12.459999999999999</c:v>
                </c:pt>
                <c:pt idx="1247">
                  <c:v>12.47</c:v>
                </c:pt>
                <c:pt idx="1248">
                  <c:v>12.48</c:v>
                </c:pt>
                <c:pt idx="1249">
                  <c:v>12.49</c:v>
                </c:pt>
                <c:pt idx="1250">
                  <c:v>12.5</c:v>
                </c:pt>
                <c:pt idx="1251">
                  <c:v>12.51</c:v>
                </c:pt>
                <c:pt idx="1252">
                  <c:v>12.52</c:v>
                </c:pt>
                <c:pt idx="1253">
                  <c:v>12.53</c:v>
                </c:pt>
                <c:pt idx="1254">
                  <c:v>12.540000000000001</c:v>
                </c:pt>
                <c:pt idx="1255">
                  <c:v>12.55</c:v>
                </c:pt>
                <c:pt idx="1256">
                  <c:v>12.559999999999999</c:v>
                </c:pt>
                <c:pt idx="1257">
                  <c:v>12.57</c:v>
                </c:pt>
                <c:pt idx="1258">
                  <c:v>12.58</c:v>
                </c:pt>
                <c:pt idx="1259">
                  <c:v>12.59</c:v>
                </c:pt>
                <c:pt idx="1260">
                  <c:v>12.6</c:v>
                </c:pt>
                <c:pt idx="1261">
                  <c:v>12.61</c:v>
                </c:pt>
                <c:pt idx="1262">
                  <c:v>12.620000000000001</c:v>
                </c:pt>
                <c:pt idx="1263">
                  <c:v>12.629999999999999</c:v>
                </c:pt>
                <c:pt idx="1264">
                  <c:v>12.64</c:v>
                </c:pt>
                <c:pt idx="1265">
                  <c:v>12.65</c:v>
                </c:pt>
                <c:pt idx="1266">
                  <c:v>12.66</c:v>
                </c:pt>
                <c:pt idx="1267">
                  <c:v>12.67</c:v>
                </c:pt>
                <c:pt idx="1268">
                  <c:v>12.68</c:v>
                </c:pt>
                <c:pt idx="1269">
                  <c:v>12.690000000000001</c:v>
                </c:pt>
                <c:pt idx="1270">
                  <c:v>12.7</c:v>
                </c:pt>
                <c:pt idx="1271">
                  <c:v>12.709999999999999</c:v>
                </c:pt>
                <c:pt idx="1272">
                  <c:v>12.72</c:v>
                </c:pt>
                <c:pt idx="1273">
                  <c:v>12.73</c:v>
                </c:pt>
                <c:pt idx="1274">
                  <c:v>12.74</c:v>
                </c:pt>
                <c:pt idx="1275">
                  <c:v>12.75</c:v>
                </c:pt>
                <c:pt idx="1276">
                  <c:v>12.76</c:v>
                </c:pt>
                <c:pt idx="1277">
                  <c:v>12.77</c:v>
                </c:pt>
                <c:pt idx="1278">
                  <c:v>12.78</c:v>
                </c:pt>
                <c:pt idx="1279">
                  <c:v>12.790000000000001</c:v>
                </c:pt>
                <c:pt idx="1280">
                  <c:v>12.8</c:v>
                </c:pt>
                <c:pt idx="1281">
                  <c:v>12.809999999999999</c:v>
                </c:pt>
                <c:pt idx="1282">
                  <c:v>12.819999999999999</c:v>
                </c:pt>
                <c:pt idx="1283">
                  <c:v>12.830000000000002</c:v>
                </c:pt>
                <c:pt idx="1284">
                  <c:v>12.84</c:v>
                </c:pt>
                <c:pt idx="1285">
                  <c:v>12.85</c:v>
                </c:pt>
                <c:pt idx="1286">
                  <c:v>12.86</c:v>
                </c:pt>
                <c:pt idx="1287">
                  <c:v>12.87</c:v>
                </c:pt>
                <c:pt idx="1288">
                  <c:v>12.88</c:v>
                </c:pt>
                <c:pt idx="1289">
                  <c:v>12.89</c:v>
                </c:pt>
                <c:pt idx="1290">
                  <c:v>12.9</c:v>
                </c:pt>
                <c:pt idx="1291">
                  <c:v>12.91</c:v>
                </c:pt>
                <c:pt idx="1292">
                  <c:v>12.919999999999998</c:v>
                </c:pt>
                <c:pt idx="1293">
                  <c:v>12.930000000000001</c:v>
                </c:pt>
                <c:pt idx="1294">
                  <c:v>12.940000000000001</c:v>
                </c:pt>
                <c:pt idx="1295">
                  <c:v>12.95</c:v>
                </c:pt>
                <c:pt idx="1296">
                  <c:v>12.959999999999999</c:v>
                </c:pt>
                <c:pt idx="1297">
                  <c:v>12.969999999999999</c:v>
                </c:pt>
                <c:pt idx="1298">
                  <c:v>12.98</c:v>
                </c:pt>
                <c:pt idx="1299">
                  <c:v>12.99</c:v>
                </c:pt>
                <c:pt idx="1300">
                  <c:v>13</c:v>
                </c:pt>
                <c:pt idx="1301">
                  <c:v>13.01</c:v>
                </c:pt>
                <c:pt idx="1302">
                  <c:v>13.02</c:v>
                </c:pt>
                <c:pt idx="1303">
                  <c:v>13.030000000000001</c:v>
                </c:pt>
                <c:pt idx="1304">
                  <c:v>13.040000000000001</c:v>
                </c:pt>
                <c:pt idx="1305">
                  <c:v>13.05</c:v>
                </c:pt>
                <c:pt idx="1306">
                  <c:v>13.059999999999999</c:v>
                </c:pt>
                <c:pt idx="1307">
                  <c:v>13.069999999999999</c:v>
                </c:pt>
                <c:pt idx="1308">
                  <c:v>13.080000000000002</c:v>
                </c:pt>
                <c:pt idx="1309">
                  <c:v>13.09</c:v>
                </c:pt>
                <c:pt idx="1310">
                  <c:v>13.1</c:v>
                </c:pt>
                <c:pt idx="1311">
                  <c:v>13.11</c:v>
                </c:pt>
                <c:pt idx="1312">
                  <c:v>13.12</c:v>
                </c:pt>
                <c:pt idx="1313">
                  <c:v>13.13</c:v>
                </c:pt>
                <c:pt idx="1314">
                  <c:v>13.14</c:v>
                </c:pt>
                <c:pt idx="1315">
                  <c:v>13.15</c:v>
                </c:pt>
                <c:pt idx="1316">
                  <c:v>13.16</c:v>
                </c:pt>
                <c:pt idx="1317">
                  <c:v>13.169999999999998</c:v>
                </c:pt>
                <c:pt idx="1318">
                  <c:v>13.180000000000001</c:v>
                </c:pt>
                <c:pt idx="1319">
                  <c:v>13.190000000000001</c:v>
                </c:pt>
                <c:pt idx="1320">
                  <c:v>13.2</c:v>
                </c:pt>
                <c:pt idx="1321">
                  <c:v>13.209999999999999</c:v>
                </c:pt>
                <c:pt idx="1322">
                  <c:v>13.219999999999999</c:v>
                </c:pt>
                <c:pt idx="1323">
                  <c:v>13.23</c:v>
                </c:pt>
                <c:pt idx="1324">
                  <c:v>13.24</c:v>
                </c:pt>
                <c:pt idx="1325">
                  <c:v>13.25</c:v>
                </c:pt>
                <c:pt idx="1326">
                  <c:v>13.26</c:v>
                </c:pt>
                <c:pt idx="1327">
                  <c:v>13.27</c:v>
                </c:pt>
                <c:pt idx="1328">
                  <c:v>13.280000000000001</c:v>
                </c:pt>
                <c:pt idx="1329">
                  <c:v>13.290000000000001</c:v>
                </c:pt>
                <c:pt idx="1330">
                  <c:v>13.3</c:v>
                </c:pt>
                <c:pt idx="1331">
                  <c:v>13.309999999999999</c:v>
                </c:pt>
                <c:pt idx="1332">
                  <c:v>13.319999999999999</c:v>
                </c:pt>
                <c:pt idx="1333">
                  <c:v>13.330000000000002</c:v>
                </c:pt>
                <c:pt idx="1334">
                  <c:v>13.34</c:v>
                </c:pt>
                <c:pt idx="1335">
                  <c:v>13.35</c:v>
                </c:pt>
                <c:pt idx="1336">
                  <c:v>13.36</c:v>
                </c:pt>
                <c:pt idx="1337">
                  <c:v>13.37</c:v>
                </c:pt>
                <c:pt idx="1338">
                  <c:v>13.38</c:v>
                </c:pt>
                <c:pt idx="1339">
                  <c:v>13.39</c:v>
                </c:pt>
                <c:pt idx="1340">
                  <c:v>13.4</c:v>
                </c:pt>
                <c:pt idx="1341">
                  <c:v>13.41</c:v>
                </c:pt>
                <c:pt idx="1342">
                  <c:v>13.419999999999998</c:v>
                </c:pt>
                <c:pt idx="1343">
                  <c:v>13.430000000000001</c:v>
                </c:pt>
                <c:pt idx="1344">
                  <c:v>13.440000000000001</c:v>
                </c:pt>
                <c:pt idx="1345">
                  <c:v>13.45</c:v>
                </c:pt>
                <c:pt idx="1346">
                  <c:v>13.459999999999999</c:v>
                </c:pt>
                <c:pt idx="1347">
                  <c:v>13.469999999999999</c:v>
                </c:pt>
                <c:pt idx="1348">
                  <c:v>13.48</c:v>
                </c:pt>
                <c:pt idx="1349">
                  <c:v>13.49</c:v>
                </c:pt>
                <c:pt idx="1350">
                  <c:v>13.5</c:v>
                </c:pt>
                <c:pt idx="1351">
                  <c:v>13.51</c:v>
                </c:pt>
                <c:pt idx="1352">
                  <c:v>13.52</c:v>
                </c:pt>
                <c:pt idx="1353">
                  <c:v>13.530000000000001</c:v>
                </c:pt>
                <c:pt idx="1354">
                  <c:v>13.540000000000001</c:v>
                </c:pt>
                <c:pt idx="1355">
                  <c:v>13.55</c:v>
                </c:pt>
                <c:pt idx="1356">
                  <c:v>13.559999999999999</c:v>
                </c:pt>
                <c:pt idx="1357">
                  <c:v>13.569999999999999</c:v>
                </c:pt>
                <c:pt idx="1358">
                  <c:v>13.580000000000002</c:v>
                </c:pt>
                <c:pt idx="1359">
                  <c:v>13.59</c:v>
                </c:pt>
                <c:pt idx="1360">
                  <c:v>13.6</c:v>
                </c:pt>
                <c:pt idx="1361">
                  <c:v>13.61</c:v>
                </c:pt>
                <c:pt idx="1362">
                  <c:v>13.62</c:v>
                </c:pt>
                <c:pt idx="1363">
                  <c:v>13.63</c:v>
                </c:pt>
                <c:pt idx="1364">
                  <c:v>13.64</c:v>
                </c:pt>
                <c:pt idx="1365">
                  <c:v>13.65</c:v>
                </c:pt>
                <c:pt idx="1366">
                  <c:v>13.66</c:v>
                </c:pt>
                <c:pt idx="1367">
                  <c:v>13.669999999999998</c:v>
                </c:pt>
                <c:pt idx="1368">
                  <c:v>13.680000000000001</c:v>
                </c:pt>
                <c:pt idx="1369">
                  <c:v>13.690000000000001</c:v>
                </c:pt>
                <c:pt idx="1370">
                  <c:v>13.7</c:v>
                </c:pt>
                <c:pt idx="1371">
                  <c:v>13.709999999999999</c:v>
                </c:pt>
                <c:pt idx="1372">
                  <c:v>13.719999999999999</c:v>
                </c:pt>
                <c:pt idx="1373">
                  <c:v>13.73</c:v>
                </c:pt>
              </c:numCache>
            </c:numRef>
          </c:xVal>
          <c:yVal>
            <c:numRef>
              <c:f>'16 MeV PDDs'!$E$5:$E$1378</c:f>
              <c:numCache>
                <c:formatCode>0.0%</c:formatCode>
                <c:ptCount val="1374"/>
                <c:pt idx="5">
                  <c:v>0.9319319319319318</c:v>
                </c:pt>
                <c:pt idx="6">
                  <c:v>0.93293293293293289</c:v>
                </c:pt>
                <c:pt idx="7">
                  <c:v>0.93393393393393387</c:v>
                </c:pt>
                <c:pt idx="8">
                  <c:v>0.93393393393393387</c:v>
                </c:pt>
                <c:pt idx="9">
                  <c:v>0.93493493493493496</c:v>
                </c:pt>
                <c:pt idx="10">
                  <c:v>0.93593593593593594</c:v>
                </c:pt>
                <c:pt idx="11">
                  <c:v>0.93593593593593594</c:v>
                </c:pt>
                <c:pt idx="12">
                  <c:v>0.9369369369369368</c:v>
                </c:pt>
                <c:pt idx="13">
                  <c:v>0.93793793793793789</c:v>
                </c:pt>
                <c:pt idx="14">
                  <c:v>0.93793793793793789</c:v>
                </c:pt>
                <c:pt idx="15">
                  <c:v>0.93893893893893887</c:v>
                </c:pt>
                <c:pt idx="16">
                  <c:v>0.93993993993993996</c:v>
                </c:pt>
                <c:pt idx="17">
                  <c:v>0.93993993993993996</c:v>
                </c:pt>
                <c:pt idx="18">
                  <c:v>0.94094094094094094</c:v>
                </c:pt>
                <c:pt idx="19">
                  <c:v>0.94194194194194181</c:v>
                </c:pt>
                <c:pt idx="20">
                  <c:v>0.9429429429429429</c:v>
                </c:pt>
                <c:pt idx="21">
                  <c:v>0.94394394394394388</c:v>
                </c:pt>
                <c:pt idx="22">
                  <c:v>0.94494494494494496</c:v>
                </c:pt>
                <c:pt idx="23">
                  <c:v>0.94594594594594594</c:v>
                </c:pt>
                <c:pt idx="24">
                  <c:v>0.94694694694694681</c:v>
                </c:pt>
                <c:pt idx="25">
                  <c:v>0.9479479479479479</c:v>
                </c:pt>
                <c:pt idx="26">
                  <c:v>0.94894894894894888</c:v>
                </c:pt>
                <c:pt idx="27">
                  <c:v>0.94994994994994997</c:v>
                </c:pt>
                <c:pt idx="28">
                  <c:v>0.95195195195195181</c:v>
                </c:pt>
                <c:pt idx="29">
                  <c:v>0.9529529529529529</c:v>
                </c:pt>
                <c:pt idx="30">
                  <c:v>0.95395395395395388</c:v>
                </c:pt>
                <c:pt idx="31">
                  <c:v>0.95495495495495497</c:v>
                </c:pt>
                <c:pt idx="32">
                  <c:v>0.95595595595595595</c:v>
                </c:pt>
                <c:pt idx="33">
                  <c:v>0.95695695695695682</c:v>
                </c:pt>
                <c:pt idx="34">
                  <c:v>0.95795795795795791</c:v>
                </c:pt>
                <c:pt idx="35">
                  <c:v>0.95895895895895888</c:v>
                </c:pt>
                <c:pt idx="36">
                  <c:v>0.95995995995995997</c:v>
                </c:pt>
                <c:pt idx="37">
                  <c:v>0.95995995995995997</c:v>
                </c:pt>
                <c:pt idx="38">
                  <c:v>0.96096096096096095</c:v>
                </c:pt>
                <c:pt idx="39">
                  <c:v>0.96196196196196182</c:v>
                </c:pt>
                <c:pt idx="40">
                  <c:v>0.96296296296296291</c:v>
                </c:pt>
                <c:pt idx="41">
                  <c:v>0.96396396396396389</c:v>
                </c:pt>
                <c:pt idx="42">
                  <c:v>0.96496496496496498</c:v>
                </c:pt>
                <c:pt idx="43">
                  <c:v>0.96596596596596596</c:v>
                </c:pt>
                <c:pt idx="44">
                  <c:v>0.96696696696696682</c:v>
                </c:pt>
                <c:pt idx="45">
                  <c:v>0.96796796796796791</c:v>
                </c:pt>
                <c:pt idx="46">
                  <c:v>0.96796796796796791</c:v>
                </c:pt>
                <c:pt idx="47">
                  <c:v>0.96896896896896889</c:v>
                </c:pt>
                <c:pt idx="48">
                  <c:v>0.96996996996996998</c:v>
                </c:pt>
                <c:pt idx="49">
                  <c:v>0.97097097097097096</c:v>
                </c:pt>
                <c:pt idx="50">
                  <c:v>0.97197197197197183</c:v>
                </c:pt>
                <c:pt idx="51">
                  <c:v>0.97197197197197183</c:v>
                </c:pt>
                <c:pt idx="52">
                  <c:v>0.97297297297297292</c:v>
                </c:pt>
                <c:pt idx="53">
                  <c:v>0.97397397397397389</c:v>
                </c:pt>
                <c:pt idx="54">
                  <c:v>0.97497497497497498</c:v>
                </c:pt>
                <c:pt idx="55">
                  <c:v>0.97497497497497498</c:v>
                </c:pt>
                <c:pt idx="56">
                  <c:v>0.97497497497497498</c:v>
                </c:pt>
                <c:pt idx="57">
                  <c:v>0.97597597597597596</c:v>
                </c:pt>
                <c:pt idx="58">
                  <c:v>0.97597597597597596</c:v>
                </c:pt>
                <c:pt idx="59">
                  <c:v>0.97697697697697683</c:v>
                </c:pt>
                <c:pt idx="60">
                  <c:v>0.97697697697697683</c:v>
                </c:pt>
                <c:pt idx="61">
                  <c:v>0.97797797797797792</c:v>
                </c:pt>
                <c:pt idx="62">
                  <c:v>0.97797797797797792</c:v>
                </c:pt>
                <c:pt idx="63">
                  <c:v>0.97797797797797792</c:v>
                </c:pt>
                <c:pt idx="64">
                  <c:v>0.9789789789789789</c:v>
                </c:pt>
                <c:pt idx="65">
                  <c:v>0.9789789789789789</c:v>
                </c:pt>
                <c:pt idx="66">
                  <c:v>0.97997997997997999</c:v>
                </c:pt>
                <c:pt idx="67">
                  <c:v>0.97997997997997999</c:v>
                </c:pt>
                <c:pt idx="68">
                  <c:v>0.98098098098098097</c:v>
                </c:pt>
                <c:pt idx="69">
                  <c:v>0.98098098098098097</c:v>
                </c:pt>
                <c:pt idx="70">
                  <c:v>0.98198198198198183</c:v>
                </c:pt>
                <c:pt idx="71">
                  <c:v>0.98198198198198183</c:v>
                </c:pt>
                <c:pt idx="72">
                  <c:v>0.98298298298298292</c:v>
                </c:pt>
                <c:pt idx="73">
                  <c:v>0.98298298298298292</c:v>
                </c:pt>
                <c:pt idx="74">
                  <c:v>0.98298298298298292</c:v>
                </c:pt>
                <c:pt idx="75">
                  <c:v>0.9839839839839839</c:v>
                </c:pt>
                <c:pt idx="76">
                  <c:v>0.9839839839839839</c:v>
                </c:pt>
                <c:pt idx="77">
                  <c:v>0.9839839839839839</c:v>
                </c:pt>
                <c:pt idx="78">
                  <c:v>0.98498498498498499</c:v>
                </c:pt>
                <c:pt idx="79">
                  <c:v>0.98498498498498499</c:v>
                </c:pt>
                <c:pt idx="80">
                  <c:v>0.98498498498498499</c:v>
                </c:pt>
                <c:pt idx="81">
                  <c:v>0.98598598598598597</c:v>
                </c:pt>
                <c:pt idx="82">
                  <c:v>0.98598598598598597</c:v>
                </c:pt>
                <c:pt idx="83">
                  <c:v>0.98598598598598597</c:v>
                </c:pt>
                <c:pt idx="84">
                  <c:v>0.98698698698698684</c:v>
                </c:pt>
                <c:pt idx="85">
                  <c:v>0.98698698698698684</c:v>
                </c:pt>
                <c:pt idx="86">
                  <c:v>0.98698698698698684</c:v>
                </c:pt>
                <c:pt idx="87">
                  <c:v>0.98798798798798793</c:v>
                </c:pt>
                <c:pt idx="88">
                  <c:v>0.98798798798798793</c:v>
                </c:pt>
                <c:pt idx="89">
                  <c:v>0.9889889889889889</c:v>
                </c:pt>
                <c:pt idx="90">
                  <c:v>0.9889889889889889</c:v>
                </c:pt>
                <c:pt idx="91">
                  <c:v>0.9889889889889889</c:v>
                </c:pt>
                <c:pt idx="92">
                  <c:v>0.9889889889889889</c:v>
                </c:pt>
                <c:pt idx="93">
                  <c:v>0.9889889889889889</c:v>
                </c:pt>
                <c:pt idx="94">
                  <c:v>0.98998998998998999</c:v>
                </c:pt>
                <c:pt idx="95">
                  <c:v>0.98998998998998999</c:v>
                </c:pt>
                <c:pt idx="96">
                  <c:v>0.98998998998998999</c:v>
                </c:pt>
                <c:pt idx="97">
                  <c:v>0.98998998998998999</c:v>
                </c:pt>
                <c:pt idx="98">
                  <c:v>0.98998998998998999</c:v>
                </c:pt>
                <c:pt idx="99">
                  <c:v>0.98998998998998999</c:v>
                </c:pt>
                <c:pt idx="100">
                  <c:v>0.98998998998998999</c:v>
                </c:pt>
                <c:pt idx="101">
                  <c:v>0.99099099099099097</c:v>
                </c:pt>
                <c:pt idx="102">
                  <c:v>0.99099099099099097</c:v>
                </c:pt>
                <c:pt idx="103">
                  <c:v>0.99099099099099097</c:v>
                </c:pt>
                <c:pt idx="104">
                  <c:v>0.99099099099099097</c:v>
                </c:pt>
                <c:pt idx="105">
                  <c:v>0.99199199199199184</c:v>
                </c:pt>
                <c:pt idx="106">
                  <c:v>0.99199199199199184</c:v>
                </c:pt>
                <c:pt idx="107">
                  <c:v>0.99299299299299293</c:v>
                </c:pt>
                <c:pt idx="108">
                  <c:v>0.99299299299299293</c:v>
                </c:pt>
                <c:pt idx="109">
                  <c:v>0.99299299299299293</c:v>
                </c:pt>
                <c:pt idx="110">
                  <c:v>0.99399399399399391</c:v>
                </c:pt>
                <c:pt idx="111">
                  <c:v>0.99399399399399391</c:v>
                </c:pt>
                <c:pt idx="112">
                  <c:v>0.99399399399399391</c:v>
                </c:pt>
                <c:pt idx="113">
                  <c:v>0.994994994994995</c:v>
                </c:pt>
                <c:pt idx="114">
                  <c:v>0.994994994994995</c:v>
                </c:pt>
                <c:pt idx="115">
                  <c:v>0.994994994994995</c:v>
                </c:pt>
                <c:pt idx="116">
                  <c:v>0.994994994994995</c:v>
                </c:pt>
                <c:pt idx="117">
                  <c:v>0.99599599599599598</c:v>
                </c:pt>
                <c:pt idx="118">
                  <c:v>0.99599599599599598</c:v>
                </c:pt>
                <c:pt idx="119">
                  <c:v>0.99599599599599598</c:v>
                </c:pt>
                <c:pt idx="120">
                  <c:v>0.99599599599599598</c:v>
                </c:pt>
                <c:pt idx="121">
                  <c:v>0.99599599599599598</c:v>
                </c:pt>
                <c:pt idx="122">
                  <c:v>0.99699699699699684</c:v>
                </c:pt>
                <c:pt idx="123">
                  <c:v>0.99699699699699684</c:v>
                </c:pt>
                <c:pt idx="124">
                  <c:v>0.99699699699699684</c:v>
                </c:pt>
                <c:pt idx="125">
                  <c:v>0.99699699699699684</c:v>
                </c:pt>
                <c:pt idx="126">
                  <c:v>0.99699699699699684</c:v>
                </c:pt>
                <c:pt idx="127">
                  <c:v>0.99699699699699684</c:v>
                </c:pt>
                <c:pt idx="128">
                  <c:v>0.99699699699699684</c:v>
                </c:pt>
                <c:pt idx="129">
                  <c:v>0.99699699699699684</c:v>
                </c:pt>
                <c:pt idx="130">
                  <c:v>0.99699699699699684</c:v>
                </c:pt>
                <c:pt idx="131">
                  <c:v>0.99699699699699684</c:v>
                </c:pt>
                <c:pt idx="132">
                  <c:v>0.99699699699699684</c:v>
                </c:pt>
                <c:pt idx="133">
                  <c:v>0.99699699699699684</c:v>
                </c:pt>
                <c:pt idx="134">
                  <c:v>0.99699699699699684</c:v>
                </c:pt>
                <c:pt idx="135">
                  <c:v>0.99799799799799793</c:v>
                </c:pt>
                <c:pt idx="136">
                  <c:v>0.99799799799799793</c:v>
                </c:pt>
                <c:pt idx="137">
                  <c:v>0.99799799799799793</c:v>
                </c:pt>
                <c:pt idx="138">
                  <c:v>0.99799799799799793</c:v>
                </c:pt>
                <c:pt idx="139">
                  <c:v>0.99799799799799793</c:v>
                </c:pt>
                <c:pt idx="140">
                  <c:v>0.99799799799799793</c:v>
                </c:pt>
                <c:pt idx="141">
                  <c:v>0.99799799799799793</c:v>
                </c:pt>
                <c:pt idx="142">
                  <c:v>0.99799799799799793</c:v>
                </c:pt>
                <c:pt idx="143">
                  <c:v>0.99899899899899891</c:v>
                </c:pt>
                <c:pt idx="144">
                  <c:v>0.99899899899899891</c:v>
                </c:pt>
                <c:pt idx="145">
                  <c:v>0.99899899899899891</c:v>
                </c:pt>
                <c:pt idx="146">
                  <c:v>0.99899899899899891</c:v>
                </c:pt>
                <c:pt idx="147">
                  <c:v>0.99899899899899891</c:v>
                </c:pt>
                <c:pt idx="148">
                  <c:v>0.99899899899899891</c:v>
                </c:pt>
                <c:pt idx="149">
                  <c:v>0.99899899899899891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0.99899899899899891</c:v>
                </c:pt>
                <c:pt idx="161">
                  <c:v>0.99899899899899891</c:v>
                </c:pt>
                <c:pt idx="162">
                  <c:v>0.99899899899899891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0.99899899899899891</c:v>
                </c:pt>
                <c:pt idx="179">
                  <c:v>0.99899899899899891</c:v>
                </c:pt>
                <c:pt idx="180">
                  <c:v>0.99899899899899891</c:v>
                </c:pt>
                <c:pt idx="181">
                  <c:v>0.99899899899899891</c:v>
                </c:pt>
                <c:pt idx="182">
                  <c:v>0.99899899899899891</c:v>
                </c:pt>
                <c:pt idx="183">
                  <c:v>0.99899899899899891</c:v>
                </c:pt>
                <c:pt idx="184">
                  <c:v>0.99899899899899891</c:v>
                </c:pt>
                <c:pt idx="185">
                  <c:v>0.99899899899899891</c:v>
                </c:pt>
                <c:pt idx="186">
                  <c:v>0.99899899899899891</c:v>
                </c:pt>
                <c:pt idx="187">
                  <c:v>0.99899899899899891</c:v>
                </c:pt>
                <c:pt idx="188">
                  <c:v>0.99899899899899891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0.99899899899899891</c:v>
                </c:pt>
                <c:pt idx="194">
                  <c:v>0.99899899899899891</c:v>
                </c:pt>
                <c:pt idx="195">
                  <c:v>0.99899899899899891</c:v>
                </c:pt>
                <c:pt idx="196">
                  <c:v>0.99899899899899891</c:v>
                </c:pt>
                <c:pt idx="197">
                  <c:v>0.99899899899899891</c:v>
                </c:pt>
                <c:pt idx="198">
                  <c:v>0.99899899899899891</c:v>
                </c:pt>
                <c:pt idx="199">
                  <c:v>0.99799799799799793</c:v>
                </c:pt>
                <c:pt idx="200">
                  <c:v>0.99799799799799793</c:v>
                </c:pt>
                <c:pt idx="201">
                  <c:v>0.99799799799799793</c:v>
                </c:pt>
                <c:pt idx="202">
                  <c:v>0.99699699699699684</c:v>
                </c:pt>
                <c:pt idx="203">
                  <c:v>0.99699699699699684</c:v>
                </c:pt>
                <c:pt idx="204">
                  <c:v>0.99699699699699684</c:v>
                </c:pt>
                <c:pt idx="205">
                  <c:v>0.99599599599599598</c:v>
                </c:pt>
                <c:pt idx="206">
                  <c:v>0.99599599599599598</c:v>
                </c:pt>
                <c:pt idx="207">
                  <c:v>0.99599599599599598</c:v>
                </c:pt>
                <c:pt idx="208">
                  <c:v>0.99599599599599598</c:v>
                </c:pt>
                <c:pt idx="209">
                  <c:v>0.99599599599599598</c:v>
                </c:pt>
                <c:pt idx="210">
                  <c:v>0.99599599599599598</c:v>
                </c:pt>
                <c:pt idx="211">
                  <c:v>0.99599599599599598</c:v>
                </c:pt>
                <c:pt idx="212">
                  <c:v>0.99599599599599598</c:v>
                </c:pt>
                <c:pt idx="213">
                  <c:v>0.99599599599599598</c:v>
                </c:pt>
                <c:pt idx="214">
                  <c:v>0.99599599599599598</c:v>
                </c:pt>
                <c:pt idx="215">
                  <c:v>0.99599599599599598</c:v>
                </c:pt>
                <c:pt idx="216">
                  <c:v>0.99599599599599598</c:v>
                </c:pt>
                <c:pt idx="217">
                  <c:v>0.99599599599599598</c:v>
                </c:pt>
                <c:pt idx="218">
                  <c:v>0.99599599599599598</c:v>
                </c:pt>
                <c:pt idx="219">
                  <c:v>0.994994994994995</c:v>
                </c:pt>
                <c:pt idx="220">
                  <c:v>0.994994994994995</c:v>
                </c:pt>
                <c:pt idx="221">
                  <c:v>0.994994994994995</c:v>
                </c:pt>
                <c:pt idx="222">
                  <c:v>0.994994994994995</c:v>
                </c:pt>
                <c:pt idx="223">
                  <c:v>0.994994994994995</c:v>
                </c:pt>
                <c:pt idx="224">
                  <c:v>0.994994994994995</c:v>
                </c:pt>
                <c:pt idx="225">
                  <c:v>0.994994994994995</c:v>
                </c:pt>
                <c:pt idx="226">
                  <c:v>0.994994994994995</c:v>
                </c:pt>
                <c:pt idx="227">
                  <c:v>0.994994994994995</c:v>
                </c:pt>
                <c:pt idx="228">
                  <c:v>0.99399399399399391</c:v>
                </c:pt>
                <c:pt idx="229">
                  <c:v>0.99399399399399391</c:v>
                </c:pt>
                <c:pt idx="230">
                  <c:v>0.99399399399399391</c:v>
                </c:pt>
                <c:pt idx="231">
                  <c:v>0.99299299299299293</c:v>
                </c:pt>
                <c:pt idx="232">
                  <c:v>0.99299299299299293</c:v>
                </c:pt>
                <c:pt idx="233">
                  <c:v>0.99299299299299293</c:v>
                </c:pt>
                <c:pt idx="234">
                  <c:v>0.99199199199199184</c:v>
                </c:pt>
                <c:pt idx="235">
                  <c:v>0.99199199199199184</c:v>
                </c:pt>
                <c:pt idx="236">
                  <c:v>0.99099099099099097</c:v>
                </c:pt>
                <c:pt idx="237">
                  <c:v>0.99099099099099097</c:v>
                </c:pt>
                <c:pt idx="238">
                  <c:v>0.98998998998998999</c:v>
                </c:pt>
                <c:pt idx="239">
                  <c:v>0.98998998998998999</c:v>
                </c:pt>
                <c:pt idx="240">
                  <c:v>0.98998998998998999</c:v>
                </c:pt>
                <c:pt idx="241">
                  <c:v>0.9889889889889889</c:v>
                </c:pt>
                <c:pt idx="242">
                  <c:v>0.9889889889889889</c:v>
                </c:pt>
                <c:pt idx="243">
                  <c:v>0.98798798798798793</c:v>
                </c:pt>
                <c:pt idx="244">
                  <c:v>0.98798798798798793</c:v>
                </c:pt>
                <c:pt idx="245">
                  <c:v>0.98798798798798793</c:v>
                </c:pt>
                <c:pt idx="246">
                  <c:v>0.98698698698698684</c:v>
                </c:pt>
                <c:pt idx="247">
                  <c:v>0.98698698698698684</c:v>
                </c:pt>
                <c:pt idx="248">
                  <c:v>0.98698698698698684</c:v>
                </c:pt>
                <c:pt idx="249">
                  <c:v>0.98698698698698684</c:v>
                </c:pt>
                <c:pt idx="250">
                  <c:v>0.98598598598598597</c:v>
                </c:pt>
                <c:pt idx="251">
                  <c:v>0.98598598598598597</c:v>
                </c:pt>
                <c:pt idx="252">
                  <c:v>0.98598598598598597</c:v>
                </c:pt>
                <c:pt idx="253">
                  <c:v>0.98598598598598597</c:v>
                </c:pt>
                <c:pt idx="254">
                  <c:v>0.98498498498498499</c:v>
                </c:pt>
                <c:pt idx="255">
                  <c:v>0.98498498498498499</c:v>
                </c:pt>
                <c:pt idx="256">
                  <c:v>0.98498498498498499</c:v>
                </c:pt>
                <c:pt idx="257">
                  <c:v>0.98498498498498499</c:v>
                </c:pt>
                <c:pt idx="258">
                  <c:v>0.9839839839839839</c:v>
                </c:pt>
                <c:pt idx="259">
                  <c:v>0.9839839839839839</c:v>
                </c:pt>
                <c:pt idx="260">
                  <c:v>0.9839839839839839</c:v>
                </c:pt>
                <c:pt idx="261">
                  <c:v>0.98298298298298292</c:v>
                </c:pt>
                <c:pt idx="262">
                  <c:v>0.98298298298298292</c:v>
                </c:pt>
                <c:pt idx="263">
                  <c:v>0.98298298298298292</c:v>
                </c:pt>
                <c:pt idx="264">
                  <c:v>0.98198198198198183</c:v>
                </c:pt>
                <c:pt idx="265">
                  <c:v>0.98198198198198183</c:v>
                </c:pt>
                <c:pt idx="266">
                  <c:v>0.98198198198198183</c:v>
                </c:pt>
                <c:pt idx="267">
                  <c:v>0.98098098098098097</c:v>
                </c:pt>
                <c:pt idx="268">
                  <c:v>0.98098098098098097</c:v>
                </c:pt>
                <c:pt idx="269">
                  <c:v>0.97997997997997999</c:v>
                </c:pt>
                <c:pt idx="270">
                  <c:v>0.97997997997997999</c:v>
                </c:pt>
                <c:pt idx="271">
                  <c:v>0.9789789789789789</c:v>
                </c:pt>
                <c:pt idx="272">
                  <c:v>0.97797797797797792</c:v>
                </c:pt>
                <c:pt idx="273">
                  <c:v>0.97797797797797792</c:v>
                </c:pt>
                <c:pt idx="274">
                  <c:v>0.97697697697697683</c:v>
                </c:pt>
                <c:pt idx="275">
                  <c:v>0.97597597597597596</c:v>
                </c:pt>
                <c:pt idx="276">
                  <c:v>0.97597597597597596</c:v>
                </c:pt>
                <c:pt idx="277">
                  <c:v>0.97497497497497498</c:v>
                </c:pt>
                <c:pt idx="278">
                  <c:v>0.97397397397397389</c:v>
                </c:pt>
                <c:pt idx="279">
                  <c:v>0.97397397397397389</c:v>
                </c:pt>
                <c:pt idx="280">
                  <c:v>0.97297297297297292</c:v>
                </c:pt>
                <c:pt idx="281">
                  <c:v>0.97297297297297292</c:v>
                </c:pt>
                <c:pt idx="282">
                  <c:v>0.97197197197197183</c:v>
                </c:pt>
                <c:pt idx="283">
                  <c:v>0.97097097097097096</c:v>
                </c:pt>
                <c:pt idx="284">
                  <c:v>0.97097097097097096</c:v>
                </c:pt>
                <c:pt idx="285">
                  <c:v>0.96996996996996998</c:v>
                </c:pt>
                <c:pt idx="286">
                  <c:v>0.96996996996996998</c:v>
                </c:pt>
                <c:pt idx="287">
                  <c:v>0.96896896896896889</c:v>
                </c:pt>
                <c:pt idx="288">
                  <c:v>0.96896896896896889</c:v>
                </c:pt>
                <c:pt idx="289">
                  <c:v>0.96796796796796791</c:v>
                </c:pt>
                <c:pt idx="290">
                  <c:v>0.96696696696696682</c:v>
                </c:pt>
                <c:pt idx="291">
                  <c:v>0.96696696696696682</c:v>
                </c:pt>
                <c:pt idx="292">
                  <c:v>0.96596596596596596</c:v>
                </c:pt>
                <c:pt idx="293">
                  <c:v>0.96496496496496498</c:v>
                </c:pt>
                <c:pt idx="294">
                  <c:v>0.96496496496496498</c:v>
                </c:pt>
                <c:pt idx="295">
                  <c:v>0.96396396396396389</c:v>
                </c:pt>
                <c:pt idx="296">
                  <c:v>0.96296296296296291</c:v>
                </c:pt>
                <c:pt idx="297">
                  <c:v>0.96196196196196182</c:v>
                </c:pt>
                <c:pt idx="298">
                  <c:v>0.96096096096096095</c:v>
                </c:pt>
                <c:pt idx="299">
                  <c:v>0.96096096096096095</c:v>
                </c:pt>
                <c:pt idx="300">
                  <c:v>0.95995995995995997</c:v>
                </c:pt>
                <c:pt idx="301">
                  <c:v>0.95895895895895888</c:v>
                </c:pt>
                <c:pt idx="302">
                  <c:v>0.95795795795795791</c:v>
                </c:pt>
                <c:pt idx="303">
                  <c:v>0.95695695695695682</c:v>
                </c:pt>
                <c:pt idx="304">
                  <c:v>0.95595595595595595</c:v>
                </c:pt>
                <c:pt idx="305">
                  <c:v>0.95495495495495497</c:v>
                </c:pt>
                <c:pt idx="306">
                  <c:v>0.95395395395395388</c:v>
                </c:pt>
                <c:pt idx="307">
                  <c:v>0.95395395395395388</c:v>
                </c:pt>
                <c:pt idx="308">
                  <c:v>0.9529529529529529</c:v>
                </c:pt>
                <c:pt idx="309">
                  <c:v>0.95195195195195181</c:v>
                </c:pt>
                <c:pt idx="310">
                  <c:v>0.95095095095095095</c:v>
                </c:pt>
                <c:pt idx="311">
                  <c:v>0.94994994994994997</c:v>
                </c:pt>
                <c:pt idx="312">
                  <c:v>0.94994994994994997</c:v>
                </c:pt>
                <c:pt idx="313">
                  <c:v>0.94894894894894888</c:v>
                </c:pt>
                <c:pt idx="314">
                  <c:v>0.9479479479479479</c:v>
                </c:pt>
                <c:pt idx="315">
                  <c:v>0.94694694694694681</c:v>
                </c:pt>
                <c:pt idx="316">
                  <c:v>0.94594594594594594</c:v>
                </c:pt>
                <c:pt idx="317">
                  <c:v>0.94494494494494496</c:v>
                </c:pt>
                <c:pt idx="318">
                  <c:v>0.94494494494494496</c:v>
                </c:pt>
                <c:pt idx="319">
                  <c:v>0.94394394394394388</c:v>
                </c:pt>
                <c:pt idx="320">
                  <c:v>0.9429429429429429</c:v>
                </c:pt>
                <c:pt idx="321">
                  <c:v>0.94194194194194181</c:v>
                </c:pt>
                <c:pt idx="322">
                  <c:v>0.94094094094094094</c:v>
                </c:pt>
                <c:pt idx="323">
                  <c:v>0.93993993993993996</c:v>
                </c:pt>
                <c:pt idx="324">
                  <c:v>0.93893893893893887</c:v>
                </c:pt>
                <c:pt idx="325">
                  <c:v>0.93793793793793789</c:v>
                </c:pt>
                <c:pt idx="326">
                  <c:v>0.9369369369369368</c:v>
                </c:pt>
                <c:pt idx="327">
                  <c:v>0.93593593593593594</c:v>
                </c:pt>
                <c:pt idx="328">
                  <c:v>0.93493493493493496</c:v>
                </c:pt>
                <c:pt idx="329">
                  <c:v>0.93393393393393387</c:v>
                </c:pt>
                <c:pt idx="330">
                  <c:v>0.93293293293293289</c:v>
                </c:pt>
                <c:pt idx="331">
                  <c:v>0.9319319319319318</c:v>
                </c:pt>
                <c:pt idx="332">
                  <c:v>0.93093093093093093</c:v>
                </c:pt>
                <c:pt idx="333">
                  <c:v>0.92992992992992995</c:v>
                </c:pt>
                <c:pt idx="334">
                  <c:v>0.92892892892892887</c:v>
                </c:pt>
                <c:pt idx="335">
                  <c:v>0.92792792792792789</c:v>
                </c:pt>
                <c:pt idx="336">
                  <c:v>0.92592592592592582</c:v>
                </c:pt>
                <c:pt idx="337">
                  <c:v>0.92492492492492495</c:v>
                </c:pt>
                <c:pt idx="338">
                  <c:v>0.92392392392392386</c:v>
                </c:pt>
                <c:pt idx="339">
                  <c:v>0.92292292292292288</c:v>
                </c:pt>
                <c:pt idx="340">
                  <c:v>0.92192192192192179</c:v>
                </c:pt>
                <c:pt idx="341">
                  <c:v>0.91991991991991995</c:v>
                </c:pt>
                <c:pt idx="342">
                  <c:v>0.91891891891891886</c:v>
                </c:pt>
                <c:pt idx="343">
                  <c:v>0.91791791791791788</c:v>
                </c:pt>
                <c:pt idx="344">
                  <c:v>0.91691691691691679</c:v>
                </c:pt>
                <c:pt idx="345">
                  <c:v>0.91591591591591581</c:v>
                </c:pt>
                <c:pt idx="346">
                  <c:v>0.91391391391391386</c:v>
                </c:pt>
                <c:pt idx="347">
                  <c:v>0.91291291291291288</c:v>
                </c:pt>
                <c:pt idx="348">
                  <c:v>0.91191191191191179</c:v>
                </c:pt>
                <c:pt idx="349">
                  <c:v>0.91091091091091081</c:v>
                </c:pt>
                <c:pt idx="350">
                  <c:v>0.90890890890890885</c:v>
                </c:pt>
                <c:pt idx="351">
                  <c:v>0.90790790790790787</c:v>
                </c:pt>
                <c:pt idx="352">
                  <c:v>0.90690690690690678</c:v>
                </c:pt>
                <c:pt idx="353">
                  <c:v>0.90490490490490494</c:v>
                </c:pt>
                <c:pt idx="354">
                  <c:v>0.90390390390390385</c:v>
                </c:pt>
                <c:pt idx="355">
                  <c:v>0.90290290290290287</c:v>
                </c:pt>
                <c:pt idx="356">
                  <c:v>0.9009009009009008</c:v>
                </c:pt>
                <c:pt idx="357">
                  <c:v>0.89989989989989994</c:v>
                </c:pt>
                <c:pt idx="358">
                  <c:v>0.89889889889889885</c:v>
                </c:pt>
                <c:pt idx="359">
                  <c:v>0.89689689689689678</c:v>
                </c:pt>
                <c:pt idx="360">
                  <c:v>0.8958958958958958</c:v>
                </c:pt>
                <c:pt idx="361">
                  <c:v>0.89489489489489493</c:v>
                </c:pt>
                <c:pt idx="362">
                  <c:v>0.89289289289289286</c:v>
                </c:pt>
                <c:pt idx="363">
                  <c:v>0.89189189189189177</c:v>
                </c:pt>
                <c:pt idx="364">
                  <c:v>0.88988988988988993</c:v>
                </c:pt>
                <c:pt idx="365">
                  <c:v>0.88888888888888884</c:v>
                </c:pt>
                <c:pt idx="366">
                  <c:v>0.88788788788788786</c:v>
                </c:pt>
                <c:pt idx="367">
                  <c:v>0.88588588588588579</c:v>
                </c:pt>
                <c:pt idx="368">
                  <c:v>0.88488488488488493</c:v>
                </c:pt>
                <c:pt idx="369">
                  <c:v>0.88288288288288286</c:v>
                </c:pt>
                <c:pt idx="370">
                  <c:v>0.88188188188188177</c:v>
                </c:pt>
                <c:pt idx="371">
                  <c:v>0.87987987987987992</c:v>
                </c:pt>
                <c:pt idx="372">
                  <c:v>0.87787787787787785</c:v>
                </c:pt>
                <c:pt idx="373">
                  <c:v>0.87687687687687677</c:v>
                </c:pt>
                <c:pt idx="374">
                  <c:v>0.87487487487487492</c:v>
                </c:pt>
                <c:pt idx="375">
                  <c:v>0.87387387387387383</c:v>
                </c:pt>
                <c:pt idx="376">
                  <c:v>0.87187187187187176</c:v>
                </c:pt>
                <c:pt idx="377">
                  <c:v>0.86986986986986992</c:v>
                </c:pt>
                <c:pt idx="378">
                  <c:v>0.86886886886886883</c:v>
                </c:pt>
                <c:pt idx="379">
                  <c:v>0.86686686686686676</c:v>
                </c:pt>
                <c:pt idx="380">
                  <c:v>0.86586586586586578</c:v>
                </c:pt>
                <c:pt idx="381">
                  <c:v>0.86386386386386382</c:v>
                </c:pt>
                <c:pt idx="382">
                  <c:v>0.86186186186186176</c:v>
                </c:pt>
                <c:pt idx="383">
                  <c:v>0.86086086086086078</c:v>
                </c:pt>
                <c:pt idx="384">
                  <c:v>0.85885885885885882</c:v>
                </c:pt>
                <c:pt idx="385">
                  <c:v>0.85785785785785784</c:v>
                </c:pt>
                <c:pt idx="386">
                  <c:v>0.85585585585585577</c:v>
                </c:pt>
                <c:pt idx="387">
                  <c:v>0.85385385385385382</c:v>
                </c:pt>
                <c:pt idx="388">
                  <c:v>0.85285285285285284</c:v>
                </c:pt>
                <c:pt idx="389">
                  <c:v>0.85085085085085077</c:v>
                </c:pt>
                <c:pt idx="390">
                  <c:v>0.84884884884884881</c:v>
                </c:pt>
                <c:pt idx="391">
                  <c:v>0.84684684684684675</c:v>
                </c:pt>
                <c:pt idx="392">
                  <c:v>0.84584584584584577</c:v>
                </c:pt>
                <c:pt idx="393">
                  <c:v>0.84384384384384381</c:v>
                </c:pt>
                <c:pt idx="394">
                  <c:v>0.84184184184184174</c:v>
                </c:pt>
                <c:pt idx="395">
                  <c:v>0.8398398398398399</c:v>
                </c:pt>
                <c:pt idx="396">
                  <c:v>0.83783783783783783</c:v>
                </c:pt>
                <c:pt idx="397">
                  <c:v>0.83583583583583576</c:v>
                </c:pt>
                <c:pt idx="398">
                  <c:v>0.83483483483483489</c:v>
                </c:pt>
                <c:pt idx="399">
                  <c:v>0.83283283283283283</c:v>
                </c:pt>
                <c:pt idx="400">
                  <c:v>0.83083083083083076</c:v>
                </c:pt>
                <c:pt idx="401">
                  <c:v>0.8288288288288288</c:v>
                </c:pt>
                <c:pt idx="402">
                  <c:v>0.82682682682682673</c:v>
                </c:pt>
                <c:pt idx="403">
                  <c:v>0.82582582582582575</c:v>
                </c:pt>
                <c:pt idx="404">
                  <c:v>0.8238238238238238</c:v>
                </c:pt>
                <c:pt idx="405">
                  <c:v>0.82182182182182173</c:v>
                </c:pt>
                <c:pt idx="406">
                  <c:v>0.81981981981981988</c:v>
                </c:pt>
                <c:pt idx="407">
                  <c:v>0.81881881881881879</c:v>
                </c:pt>
                <c:pt idx="408">
                  <c:v>0.81681681681681673</c:v>
                </c:pt>
                <c:pt idx="409">
                  <c:v>0.81481481481481488</c:v>
                </c:pt>
                <c:pt idx="410">
                  <c:v>0.81281281281281281</c:v>
                </c:pt>
                <c:pt idx="411">
                  <c:v>0.81081081081081074</c:v>
                </c:pt>
                <c:pt idx="412">
                  <c:v>0.80980980980980977</c:v>
                </c:pt>
                <c:pt idx="413">
                  <c:v>0.80780780780780781</c:v>
                </c:pt>
                <c:pt idx="414">
                  <c:v>0.80580580580580574</c:v>
                </c:pt>
                <c:pt idx="415">
                  <c:v>0.80380380380380378</c:v>
                </c:pt>
                <c:pt idx="416">
                  <c:v>0.80180180180180172</c:v>
                </c:pt>
                <c:pt idx="417">
                  <c:v>0.79979979979979976</c:v>
                </c:pt>
                <c:pt idx="418">
                  <c:v>0.7977977977977978</c:v>
                </c:pt>
                <c:pt idx="419">
                  <c:v>0.79579579579579574</c:v>
                </c:pt>
                <c:pt idx="420">
                  <c:v>0.79479479479479476</c:v>
                </c:pt>
                <c:pt idx="421">
                  <c:v>0.7927927927927928</c:v>
                </c:pt>
                <c:pt idx="422">
                  <c:v>0.79079079079079073</c:v>
                </c:pt>
                <c:pt idx="423">
                  <c:v>0.7877877877877878</c:v>
                </c:pt>
                <c:pt idx="424">
                  <c:v>0.78578578578578573</c:v>
                </c:pt>
                <c:pt idx="425">
                  <c:v>0.78378378378378366</c:v>
                </c:pt>
                <c:pt idx="426">
                  <c:v>0.7817817817817817</c:v>
                </c:pt>
                <c:pt idx="427">
                  <c:v>0.77977977977977975</c:v>
                </c:pt>
                <c:pt idx="428">
                  <c:v>0.77777777777777779</c:v>
                </c:pt>
                <c:pt idx="429">
                  <c:v>0.77577577577577572</c:v>
                </c:pt>
                <c:pt idx="430">
                  <c:v>0.77377377377377365</c:v>
                </c:pt>
                <c:pt idx="431">
                  <c:v>0.77077077077077072</c:v>
                </c:pt>
                <c:pt idx="432">
                  <c:v>0.76876876876876865</c:v>
                </c:pt>
                <c:pt idx="433">
                  <c:v>0.76676676676676669</c:v>
                </c:pt>
                <c:pt idx="434">
                  <c:v>0.76476476476476474</c:v>
                </c:pt>
                <c:pt idx="435">
                  <c:v>0.76276276276276278</c:v>
                </c:pt>
                <c:pt idx="436">
                  <c:v>0.76076076076076071</c:v>
                </c:pt>
                <c:pt idx="437">
                  <c:v>0.75775775775775778</c:v>
                </c:pt>
                <c:pt idx="438">
                  <c:v>0.75575575575575571</c:v>
                </c:pt>
                <c:pt idx="439">
                  <c:v>0.75375375375375364</c:v>
                </c:pt>
                <c:pt idx="440">
                  <c:v>0.75175175175175168</c:v>
                </c:pt>
                <c:pt idx="441">
                  <c:v>0.74974974974974973</c:v>
                </c:pt>
                <c:pt idx="442">
                  <c:v>0.74674674674674668</c:v>
                </c:pt>
                <c:pt idx="443">
                  <c:v>0.74474474474474472</c:v>
                </c:pt>
                <c:pt idx="444">
                  <c:v>0.74274274274274277</c:v>
                </c:pt>
                <c:pt idx="445">
                  <c:v>0.7407407407407407</c:v>
                </c:pt>
                <c:pt idx="446">
                  <c:v>0.73873873873873863</c:v>
                </c:pt>
                <c:pt idx="447">
                  <c:v>0.73673673673673667</c:v>
                </c:pt>
                <c:pt idx="448">
                  <c:v>0.73473473473473472</c:v>
                </c:pt>
                <c:pt idx="449">
                  <c:v>0.73273273273273276</c:v>
                </c:pt>
                <c:pt idx="450">
                  <c:v>0.73073073073073069</c:v>
                </c:pt>
                <c:pt idx="451">
                  <c:v>0.72872872872872863</c:v>
                </c:pt>
                <c:pt idx="452">
                  <c:v>0.72672672672672667</c:v>
                </c:pt>
                <c:pt idx="453">
                  <c:v>0.72472472472472471</c:v>
                </c:pt>
                <c:pt idx="454">
                  <c:v>0.72272272272272275</c:v>
                </c:pt>
                <c:pt idx="455">
                  <c:v>0.72072072072072069</c:v>
                </c:pt>
                <c:pt idx="456">
                  <c:v>0.71871871871871862</c:v>
                </c:pt>
                <c:pt idx="457">
                  <c:v>0.71671671671671666</c:v>
                </c:pt>
                <c:pt idx="458">
                  <c:v>0.71371371371371362</c:v>
                </c:pt>
                <c:pt idx="459">
                  <c:v>0.71171171171171166</c:v>
                </c:pt>
                <c:pt idx="460">
                  <c:v>0.7097097097097097</c:v>
                </c:pt>
                <c:pt idx="461">
                  <c:v>0.70770770770770774</c:v>
                </c:pt>
                <c:pt idx="462">
                  <c:v>0.7047047047047047</c:v>
                </c:pt>
                <c:pt idx="463">
                  <c:v>0.70270270270270274</c:v>
                </c:pt>
                <c:pt idx="464">
                  <c:v>0.70070070070070067</c:v>
                </c:pt>
                <c:pt idx="465">
                  <c:v>0.69869869869869861</c:v>
                </c:pt>
                <c:pt idx="466">
                  <c:v>0.69669669669669665</c:v>
                </c:pt>
                <c:pt idx="467">
                  <c:v>0.6936936936936936</c:v>
                </c:pt>
                <c:pt idx="468">
                  <c:v>0.69169169169169165</c:v>
                </c:pt>
                <c:pt idx="469">
                  <c:v>0.68968968968968969</c:v>
                </c:pt>
                <c:pt idx="470">
                  <c:v>0.68768768768768773</c:v>
                </c:pt>
                <c:pt idx="471">
                  <c:v>0.68568568568568566</c:v>
                </c:pt>
                <c:pt idx="472">
                  <c:v>0.6836836836836836</c:v>
                </c:pt>
                <c:pt idx="473">
                  <c:v>0.68168168168168164</c:v>
                </c:pt>
                <c:pt idx="474">
                  <c:v>0.67867867867867859</c:v>
                </c:pt>
                <c:pt idx="475">
                  <c:v>0.67667667667667664</c:v>
                </c:pt>
                <c:pt idx="476">
                  <c:v>0.67467467467467468</c:v>
                </c:pt>
                <c:pt idx="477">
                  <c:v>0.67267267267267261</c:v>
                </c:pt>
                <c:pt idx="478">
                  <c:v>0.67067067067067065</c:v>
                </c:pt>
                <c:pt idx="479">
                  <c:v>0.66866866866866859</c:v>
                </c:pt>
                <c:pt idx="480">
                  <c:v>0.66666666666666652</c:v>
                </c:pt>
                <c:pt idx="481">
                  <c:v>0.66366366366366358</c:v>
                </c:pt>
                <c:pt idx="482">
                  <c:v>0.66166166166166152</c:v>
                </c:pt>
                <c:pt idx="483">
                  <c:v>0.65965965965965967</c:v>
                </c:pt>
                <c:pt idx="484">
                  <c:v>0.6576576576576576</c:v>
                </c:pt>
                <c:pt idx="485">
                  <c:v>0.65565565565565564</c:v>
                </c:pt>
                <c:pt idx="486">
                  <c:v>0.6526526526526526</c:v>
                </c:pt>
                <c:pt idx="487">
                  <c:v>0.65065065065065064</c:v>
                </c:pt>
                <c:pt idx="488">
                  <c:v>0.64864864864864857</c:v>
                </c:pt>
                <c:pt idx="489">
                  <c:v>0.64664664664664651</c:v>
                </c:pt>
                <c:pt idx="490">
                  <c:v>0.64364364364364357</c:v>
                </c:pt>
                <c:pt idx="491">
                  <c:v>0.6416416416416415</c:v>
                </c:pt>
                <c:pt idx="492">
                  <c:v>0.63963963963963955</c:v>
                </c:pt>
                <c:pt idx="493">
                  <c:v>0.63663663663663661</c:v>
                </c:pt>
                <c:pt idx="494">
                  <c:v>0.63463463463463454</c:v>
                </c:pt>
                <c:pt idx="495">
                  <c:v>0.63263263263263259</c:v>
                </c:pt>
                <c:pt idx="496">
                  <c:v>0.63063063063063063</c:v>
                </c:pt>
                <c:pt idx="497">
                  <c:v>0.62762762762762758</c:v>
                </c:pt>
                <c:pt idx="498">
                  <c:v>0.62562562562562563</c:v>
                </c:pt>
                <c:pt idx="499">
                  <c:v>0.62362362362362356</c:v>
                </c:pt>
                <c:pt idx="500">
                  <c:v>0.6216216216216216</c:v>
                </c:pt>
                <c:pt idx="501">
                  <c:v>0.61861861861861855</c:v>
                </c:pt>
                <c:pt idx="502">
                  <c:v>0.6166166166166166</c:v>
                </c:pt>
                <c:pt idx="503">
                  <c:v>0.61461461461461453</c:v>
                </c:pt>
                <c:pt idx="504">
                  <c:v>0.61261261261261257</c:v>
                </c:pt>
                <c:pt idx="505">
                  <c:v>0.60960960960960953</c:v>
                </c:pt>
                <c:pt idx="506">
                  <c:v>0.60760760760760757</c:v>
                </c:pt>
                <c:pt idx="507">
                  <c:v>0.60560560560560561</c:v>
                </c:pt>
                <c:pt idx="508">
                  <c:v>0.60360360360360354</c:v>
                </c:pt>
                <c:pt idx="509">
                  <c:v>0.60160160160160159</c:v>
                </c:pt>
                <c:pt idx="510">
                  <c:v>0.59959959959959952</c:v>
                </c:pt>
                <c:pt idx="511">
                  <c:v>0.59659659659659658</c:v>
                </c:pt>
                <c:pt idx="512">
                  <c:v>0.59459459459459452</c:v>
                </c:pt>
                <c:pt idx="513">
                  <c:v>0.59259259259259256</c:v>
                </c:pt>
                <c:pt idx="514">
                  <c:v>0.5905905905905906</c:v>
                </c:pt>
                <c:pt idx="515">
                  <c:v>0.58758758758758756</c:v>
                </c:pt>
                <c:pt idx="516">
                  <c:v>0.5855855855855856</c:v>
                </c:pt>
                <c:pt idx="517">
                  <c:v>0.58358358358358353</c:v>
                </c:pt>
                <c:pt idx="518">
                  <c:v>0.58158158158158157</c:v>
                </c:pt>
                <c:pt idx="519">
                  <c:v>0.57857857857857853</c:v>
                </c:pt>
                <c:pt idx="520">
                  <c:v>0.57657657657657657</c:v>
                </c:pt>
                <c:pt idx="521">
                  <c:v>0.5745745745745745</c:v>
                </c:pt>
                <c:pt idx="522">
                  <c:v>0.57157157157157157</c:v>
                </c:pt>
                <c:pt idx="523">
                  <c:v>0.5695695695695695</c:v>
                </c:pt>
                <c:pt idx="524">
                  <c:v>0.56756756756756754</c:v>
                </c:pt>
                <c:pt idx="525">
                  <c:v>0.56556556556556559</c:v>
                </c:pt>
                <c:pt idx="526">
                  <c:v>0.56356356356356352</c:v>
                </c:pt>
                <c:pt idx="527">
                  <c:v>0.56156156156156156</c:v>
                </c:pt>
                <c:pt idx="528">
                  <c:v>0.55855855855855852</c:v>
                </c:pt>
                <c:pt idx="529">
                  <c:v>0.55655655655655656</c:v>
                </c:pt>
                <c:pt idx="530">
                  <c:v>0.55455455455455449</c:v>
                </c:pt>
                <c:pt idx="531">
                  <c:v>0.55255255255255253</c:v>
                </c:pt>
                <c:pt idx="532">
                  <c:v>0.55055055055055047</c:v>
                </c:pt>
                <c:pt idx="533">
                  <c:v>0.54854854854854851</c:v>
                </c:pt>
                <c:pt idx="534">
                  <c:v>0.54554554554554546</c:v>
                </c:pt>
                <c:pt idx="535">
                  <c:v>0.54354354354354351</c:v>
                </c:pt>
                <c:pt idx="536">
                  <c:v>0.54154154154154155</c:v>
                </c:pt>
                <c:pt idx="537">
                  <c:v>0.53953953953953948</c:v>
                </c:pt>
                <c:pt idx="538">
                  <c:v>0.53653653653653655</c:v>
                </c:pt>
                <c:pt idx="539">
                  <c:v>0.53453453453453448</c:v>
                </c:pt>
                <c:pt idx="540">
                  <c:v>0.53253253253253252</c:v>
                </c:pt>
                <c:pt idx="541">
                  <c:v>0.52952952952952947</c:v>
                </c:pt>
                <c:pt idx="542">
                  <c:v>0.52752752752752752</c:v>
                </c:pt>
                <c:pt idx="543">
                  <c:v>0.52552552552552545</c:v>
                </c:pt>
                <c:pt idx="544">
                  <c:v>0.52352352352352349</c:v>
                </c:pt>
                <c:pt idx="545">
                  <c:v>0.52152152152152154</c:v>
                </c:pt>
                <c:pt idx="546">
                  <c:v>0.51851851851851849</c:v>
                </c:pt>
                <c:pt idx="547">
                  <c:v>0.51651651651651653</c:v>
                </c:pt>
                <c:pt idx="548">
                  <c:v>0.51451451451451446</c:v>
                </c:pt>
                <c:pt idx="549">
                  <c:v>0.51251251251251251</c:v>
                </c:pt>
                <c:pt idx="550">
                  <c:v>0.51051051051051044</c:v>
                </c:pt>
                <c:pt idx="551">
                  <c:v>0.50850850850850848</c:v>
                </c:pt>
                <c:pt idx="552">
                  <c:v>0.50650650650650653</c:v>
                </c:pt>
                <c:pt idx="553">
                  <c:v>0.50450450450450446</c:v>
                </c:pt>
                <c:pt idx="554">
                  <c:v>0.50150150150150152</c:v>
                </c:pt>
                <c:pt idx="555">
                  <c:v>0.49949949949949946</c:v>
                </c:pt>
                <c:pt idx="556">
                  <c:v>0.4974974974974975</c:v>
                </c:pt>
                <c:pt idx="557">
                  <c:v>0.49549549549549549</c:v>
                </c:pt>
                <c:pt idx="558">
                  <c:v>0.49349349349349342</c:v>
                </c:pt>
                <c:pt idx="559">
                  <c:v>0.49149149149149146</c:v>
                </c:pt>
                <c:pt idx="560">
                  <c:v>0.48848848848848841</c:v>
                </c:pt>
                <c:pt idx="561">
                  <c:v>0.48648648648648646</c:v>
                </c:pt>
                <c:pt idx="562">
                  <c:v>0.48448448448448445</c:v>
                </c:pt>
                <c:pt idx="563">
                  <c:v>0.48248248248248249</c:v>
                </c:pt>
                <c:pt idx="564">
                  <c:v>0.47947947947947944</c:v>
                </c:pt>
                <c:pt idx="565">
                  <c:v>0.47747747747747749</c:v>
                </c:pt>
                <c:pt idx="566">
                  <c:v>0.47547547547547547</c:v>
                </c:pt>
                <c:pt idx="567">
                  <c:v>0.47347347347347341</c:v>
                </c:pt>
                <c:pt idx="568">
                  <c:v>0.47047047047047047</c:v>
                </c:pt>
                <c:pt idx="569">
                  <c:v>0.4684684684684684</c:v>
                </c:pt>
                <c:pt idx="570">
                  <c:v>0.46646646646646645</c:v>
                </c:pt>
                <c:pt idx="571">
                  <c:v>0.46446446446446443</c:v>
                </c:pt>
                <c:pt idx="572">
                  <c:v>0.46146146146146144</c:v>
                </c:pt>
                <c:pt idx="573">
                  <c:v>0.45945945945945943</c:v>
                </c:pt>
                <c:pt idx="574">
                  <c:v>0.45745745745745747</c:v>
                </c:pt>
                <c:pt idx="575">
                  <c:v>0.4554554554554554</c:v>
                </c:pt>
                <c:pt idx="576">
                  <c:v>0.45245245245245247</c:v>
                </c:pt>
                <c:pt idx="577">
                  <c:v>0.4504504504504504</c:v>
                </c:pt>
                <c:pt idx="578">
                  <c:v>0.44844844844844839</c:v>
                </c:pt>
                <c:pt idx="579">
                  <c:v>0.44644644644644643</c:v>
                </c:pt>
                <c:pt idx="580">
                  <c:v>0.44444444444444442</c:v>
                </c:pt>
                <c:pt idx="581">
                  <c:v>0.44244244244244246</c:v>
                </c:pt>
                <c:pt idx="582">
                  <c:v>0.44044044044044039</c:v>
                </c:pt>
                <c:pt idx="583">
                  <c:v>0.43843843843843838</c:v>
                </c:pt>
                <c:pt idx="584">
                  <c:v>0.43643643643643643</c:v>
                </c:pt>
                <c:pt idx="585">
                  <c:v>0.43443443443443441</c:v>
                </c:pt>
                <c:pt idx="586">
                  <c:v>0.43243243243243246</c:v>
                </c:pt>
                <c:pt idx="587">
                  <c:v>0.43043043043043039</c:v>
                </c:pt>
                <c:pt idx="588">
                  <c:v>0.42842842842842838</c:v>
                </c:pt>
                <c:pt idx="589">
                  <c:v>0.42642642642642642</c:v>
                </c:pt>
                <c:pt idx="590">
                  <c:v>0.42442442442442441</c:v>
                </c:pt>
                <c:pt idx="591">
                  <c:v>0.42242242242242245</c:v>
                </c:pt>
                <c:pt idx="592">
                  <c:v>0.42042042042042038</c:v>
                </c:pt>
                <c:pt idx="593">
                  <c:v>0.41841841841841837</c:v>
                </c:pt>
                <c:pt idx="594">
                  <c:v>0.41641641641641641</c:v>
                </c:pt>
                <c:pt idx="595">
                  <c:v>0.4144144144144144</c:v>
                </c:pt>
                <c:pt idx="596">
                  <c:v>0.41241241241241244</c:v>
                </c:pt>
                <c:pt idx="597">
                  <c:v>0.41041041041041038</c:v>
                </c:pt>
                <c:pt idx="598">
                  <c:v>0.40840840840840836</c:v>
                </c:pt>
                <c:pt idx="599">
                  <c:v>0.40640640640640641</c:v>
                </c:pt>
                <c:pt idx="600">
                  <c:v>0.40440440440440439</c:v>
                </c:pt>
                <c:pt idx="601">
                  <c:v>0.40240240240240238</c:v>
                </c:pt>
                <c:pt idx="602">
                  <c:v>0.39939939939939934</c:v>
                </c:pt>
                <c:pt idx="603">
                  <c:v>0.39739739739739738</c:v>
                </c:pt>
                <c:pt idx="604">
                  <c:v>0.39539539539539537</c:v>
                </c:pt>
                <c:pt idx="605">
                  <c:v>0.39339339339339335</c:v>
                </c:pt>
                <c:pt idx="606">
                  <c:v>0.3913913913913914</c:v>
                </c:pt>
                <c:pt idx="607">
                  <c:v>0.38938938938938933</c:v>
                </c:pt>
                <c:pt idx="608">
                  <c:v>0.38738738738738737</c:v>
                </c:pt>
                <c:pt idx="609">
                  <c:v>0.38438438438438433</c:v>
                </c:pt>
                <c:pt idx="610">
                  <c:v>0.38238238238238237</c:v>
                </c:pt>
                <c:pt idx="611">
                  <c:v>0.38038038038038036</c:v>
                </c:pt>
                <c:pt idx="612">
                  <c:v>0.37837837837837834</c:v>
                </c:pt>
                <c:pt idx="613">
                  <c:v>0.37637637637637639</c:v>
                </c:pt>
                <c:pt idx="614">
                  <c:v>0.37437437437437432</c:v>
                </c:pt>
                <c:pt idx="615">
                  <c:v>0.37237237237237236</c:v>
                </c:pt>
                <c:pt idx="616">
                  <c:v>0.37037037037037035</c:v>
                </c:pt>
                <c:pt idx="617">
                  <c:v>0.36836836836836834</c:v>
                </c:pt>
                <c:pt idx="618">
                  <c:v>0.36636636636636638</c:v>
                </c:pt>
                <c:pt idx="619">
                  <c:v>0.36436436436436431</c:v>
                </c:pt>
                <c:pt idx="620">
                  <c:v>0.36236236236236236</c:v>
                </c:pt>
                <c:pt idx="621">
                  <c:v>0.36036036036036034</c:v>
                </c:pt>
                <c:pt idx="622">
                  <c:v>0.35835835835835833</c:v>
                </c:pt>
                <c:pt idx="623">
                  <c:v>0.35635635635635637</c:v>
                </c:pt>
                <c:pt idx="624">
                  <c:v>0.35435435435435431</c:v>
                </c:pt>
                <c:pt idx="625">
                  <c:v>0.35235235235235235</c:v>
                </c:pt>
                <c:pt idx="626">
                  <c:v>0.35035035035035034</c:v>
                </c:pt>
                <c:pt idx="627">
                  <c:v>0.3493493493493493</c:v>
                </c:pt>
                <c:pt idx="628">
                  <c:v>0.34734734734734735</c:v>
                </c:pt>
                <c:pt idx="629">
                  <c:v>0.34534534534534533</c:v>
                </c:pt>
                <c:pt idx="630">
                  <c:v>0.34334334334334332</c:v>
                </c:pt>
                <c:pt idx="631">
                  <c:v>0.34134134134134131</c:v>
                </c:pt>
                <c:pt idx="632">
                  <c:v>0.3393393393393393</c:v>
                </c:pt>
                <c:pt idx="633">
                  <c:v>0.33733733733733734</c:v>
                </c:pt>
                <c:pt idx="634">
                  <c:v>0.33533533533533533</c:v>
                </c:pt>
                <c:pt idx="635">
                  <c:v>0.33333333333333326</c:v>
                </c:pt>
                <c:pt idx="636">
                  <c:v>0.3313313313313313</c:v>
                </c:pt>
                <c:pt idx="637">
                  <c:v>0.32932932932932929</c:v>
                </c:pt>
                <c:pt idx="638">
                  <c:v>0.32732732732732733</c:v>
                </c:pt>
                <c:pt idx="639">
                  <c:v>0.32532532532532532</c:v>
                </c:pt>
                <c:pt idx="640">
                  <c:v>0.32332332332332325</c:v>
                </c:pt>
                <c:pt idx="641">
                  <c:v>0.3213213213213213</c:v>
                </c:pt>
                <c:pt idx="642">
                  <c:v>0.31931931931931928</c:v>
                </c:pt>
                <c:pt idx="643">
                  <c:v>0.31731731731731727</c:v>
                </c:pt>
                <c:pt idx="644">
                  <c:v>0.31531531531531531</c:v>
                </c:pt>
                <c:pt idx="645">
                  <c:v>0.3133133133133133</c:v>
                </c:pt>
                <c:pt idx="646">
                  <c:v>0.31131131131131129</c:v>
                </c:pt>
                <c:pt idx="647">
                  <c:v>0.31031031031031031</c:v>
                </c:pt>
                <c:pt idx="648">
                  <c:v>0.3083083083083083</c:v>
                </c:pt>
                <c:pt idx="649">
                  <c:v>0.30630630630630629</c:v>
                </c:pt>
                <c:pt idx="650">
                  <c:v>0.30430430430430427</c:v>
                </c:pt>
                <c:pt idx="651">
                  <c:v>0.30230230230230226</c:v>
                </c:pt>
                <c:pt idx="652">
                  <c:v>0.3003003003003003</c:v>
                </c:pt>
                <c:pt idx="653">
                  <c:v>0.29829829829829829</c:v>
                </c:pt>
                <c:pt idx="654">
                  <c:v>0.29629629629629628</c:v>
                </c:pt>
                <c:pt idx="655">
                  <c:v>0.2952952952952953</c:v>
                </c:pt>
                <c:pt idx="656">
                  <c:v>0.29329329329329329</c:v>
                </c:pt>
                <c:pt idx="657">
                  <c:v>0.29129129129129128</c:v>
                </c:pt>
                <c:pt idx="658">
                  <c:v>0.28928928928928926</c:v>
                </c:pt>
                <c:pt idx="659">
                  <c:v>0.28728728728728725</c:v>
                </c:pt>
                <c:pt idx="660">
                  <c:v>0.28528528528528529</c:v>
                </c:pt>
                <c:pt idx="661">
                  <c:v>0.28328328328328328</c:v>
                </c:pt>
                <c:pt idx="662">
                  <c:v>0.28128128128128127</c:v>
                </c:pt>
                <c:pt idx="663">
                  <c:v>0.27927927927927926</c:v>
                </c:pt>
                <c:pt idx="664">
                  <c:v>0.27727727727727725</c:v>
                </c:pt>
                <c:pt idx="665">
                  <c:v>0.27527527527527523</c:v>
                </c:pt>
                <c:pt idx="666">
                  <c:v>0.27327327327327328</c:v>
                </c:pt>
                <c:pt idx="667">
                  <c:v>0.27127127127127126</c:v>
                </c:pt>
                <c:pt idx="668">
                  <c:v>0.27027027027027023</c:v>
                </c:pt>
                <c:pt idx="669">
                  <c:v>0.26826826826826827</c:v>
                </c:pt>
                <c:pt idx="670">
                  <c:v>0.26626626626626626</c:v>
                </c:pt>
                <c:pt idx="671">
                  <c:v>0.26426426426426425</c:v>
                </c:pt>
                <c:pt idx="672">
                  <c:v>0.26226226226226224</c:v>
                </c:pt>
                <c:pt idx="673">
                  <c:v>0.26026026026026022</c:v>
                </c:pt>
                <c:pt idx="674">
                  <c:v>0.25925925925925924</c:v>
                </c:pt>
                <c:pt idx="675">
                  <c:v>0.25725725725725723</c:v>
                </c:pt>
                <c:pt idx="676">
                  <c:v>0.25525525525525522</c:v>
                </c:pt>
                <c:pt idx="677">
                  <c:v>0.25325325325325326</c:v>
                </c:pt>
                <c:pt idx="678">
                  <c:v>0.25225225225225223</c:v>
                </c:pt>
                <c:pt idx="679">
                  <c:v>0.25025025025025022</c:v>
                </c:pt>
                <c:pt idx="680">
                  <c:v>0.24824824824824823</c:v>
                </c:pt>
                <c:pt idx="681">
                  <c:v>0.24624624624624625</c:v>
                </c:pt>
                <c:pt idx="682">
                  <c:v>0.24524524524524524</c:v>
                </c:pt>
                <c:pt idx="683">
                  <c:v>0.24324324324324323</c:v>
                </c:pt>
                <c:pt idx="684">
                  <c:v>0.24124124124124124</c:v>
                </c:pt>
                <c:pt idx="685">
                  <c:v>0.24024024024024024</c:v>
                </c:pt>
                <c:pt idx="686">
                  <c:v>0.23823823823823823</c:v>
                </c:pt>
                <c:pt idx="687">
                  <c:v>0.23623623623623624</c:v>
                </c:pt>
                <c:pt idx="688">
                  <c:v>0.2342342342342342</c:v>
                </c:pt>
                <c:pt idx="689">
                  <c:v>0.23323323323323322</c:v>
                </c:pt>
                <c:pt idx="690">
                  <c:v>0.23123123123123124</c:v>
                </c:pt>
                <c:pt idx="691">
                  <c:v>0.2292292292292292</c:v>
                </c:pt>
                <c:pt idx="692">
                  <c:v>0.22722722722722721</c:v>
                </c:pt>
                <c:pt idx="693">
                  <c:v>0.2252252252252252</c:v>
                </c:pt>
                <c:pt idx="694">
                  <c:v>0.22322322322322322</c:v>
                </c:pt>
                <c:pt idx="695">
                  <c:v>0.22222222222222221</c:v>
                </c:pt>
                <c:pt idx="696">
                  <c:v>0.2202202202202202</c:v>
                </c:pt>
                <c:pt idx="697">
                  <c:v>0.21821821821821821</c:v>
                </c:pt>
                <c:pt idx="698">
                  <c:v>0.21621621621621623</c:v>
                </c:pt>
                <c:pt idx="699">
                  <c:v>0.21421421421421419</c:v>
                </c:pt>
                <c:pt idx="700">
                  <c:v>0.21321321321321321</c:v>
                </c:pt>
                <c:pt idx="701">
                  <c:v>0.21121121121121122</c:v>
                </c:pt>
                <c:pt idx="702">
                  <c:v>0.20920920920920918</c:v>
                </c:pt>
                <c:pt idx="703">
                  <c:v>0.2072072072072072</c:v>
                </c:pt>
                <c:pt idx="704">
                  <c:v>0.20620620620620622</c:v>
                </c:pt>
                <c:pt idx="705">
                  <c:v>0.20420420420420418</c:v>
                </c:pt>
                <c:pt idx="706">
                  <c:v>0.2022022022022022</c:v>
                </c:pt>
                <c:pt idx="707">
                  <c:v>0.20120120120120119</c:v>
                </c:pt>
                <c:pt idx="708">
                  <c:v>0.19919919919919918</c:v>
                </c:pt>
                <c:pt idx="709">
                  <c:v>0.1981981981981982</c:v>
                </c:pt>
                <c:pt idx="710">
                  <c:v>0.19619619619619619</c:v>
                </c:pt>
                <c:pt idx="711">
                  <c:v>0.19419419419419418</c:v>
                </c:pt>
                <c:pt idx="712">
                  <c:v>0.19219219219219216</c:v>
                </c:pt>
                <c:pt idx="713">
                  <c:v>0.19119119119119118</c:v>
                </c:pt>
                <c:pt idx="714">
                  <c:v>0.18918918918918917</c:v>
                </c:pt>
                <c:pt idx="715">
                  <c:v>0.18718718718718716</c:v>
                </c:pt>
                <c:pt idx="716">
                  <c:v>0.18618618618618618</c:v>
                </c:pt>
                <c:pt idx="717">
                  <c:v>0.18418418418418417</c:v>
                </c:pt>
                <c:pt idx="718">
                  <c:v>0.18218218218218216</c:v>
                </c:pt>
                <c:pt idx="719">
                  <c:v>0.18118118118118118</c:v>
                </c:pt>
                <c:pt idx="720">
                  <c:v>0.17917917917917917</c:v>
                </c:pt>
                <c:pt idx="721">
                  <c:v>0.17717717717717715</c:v>
                </c:pt>
                <c:pt idx="722">
                  <c:v>0.17617617617617617</c:v>
                </c:pt>
                <c:pt idx="723">
                  <c:v>0.17417417417417416</c:v>
                </c:pt>
                <c:pt idx="724">
                  <c:v>0.17317317317317318</c:v>
                </c:pt>
                <c:pt idx="725">
                  <c:v>0.17117117117117117</c:v>
                </c:pt>
                <c:pt idx="726">
                  <c:v>0.17017017017017017</c:v>
                </c:pt>
                <c:pt idx="727">
                  <c:v>0.16816816816816815</c:v>
                </c:pt>
                <c:pt idx="728">
                  <c:v>0.16716716716716715</c:v>
                </c:pt>
                <c:pt idx="729">
                  <c:v>0.16516516516516516</c:v>
                </c:pt>
                <c:pt idx="730">
                  <c:v>0.16416416416416413</c:v>
                </c:pt>
                <c:pt idx="731">
                  <c:v>0.16216216216216214</c:v>
                </c:pt>
                <c:pt idx="732">
                  <c:v>0.16116116116116116</c:v>
                </c:pt>
                <c:pt idx="733">
                  <c:v>0.15915915915915915</c:v>
                </c:pt>
                <c:pt idx="734">
                  <c:v>0.15815815815815815</c:v>
                </c:pt>
                <c:pt idx="735">
                  <c:v>0.15615615615615613</c:v>
                </c:pt>
                <c:pt idx="736">
                  <c:v>0.15515515515515516</c:v>
                </c:pt>
                <c:pt idx="737">
                  <c:v>0.15315315315315314</c:v>
                </c:pt>
                <c:pt idx="738">
                  <c:v>0.15215215215215214</c:v>
                </c:pt>
                <c:pt idx="739">
                  <c:v>0.15015015015015015</c:v>
                </c:pt>
                <c:pt idx="740">
                  <c:v>0.14914914914914915</c:v>
                </c:pt>
                <c:pt idx="741">
                  <c:v>0.14714714714714713</c:v>
                </c:pt>
                <c:pt idx="742">
                  <c:v>0.14614614614614613</c:v>
                </c:pt>
                <c:pt idx="743">
                  <c:v>0.14414414414414414</c:v>
                </c:pt>
                <c:pt idx="744">
                  <c:v>0.14314314314314314</c:v>
                </c:pt>
                <c:pt idx="745">
                  <c:v>0.14114114114114112</c:v>
                </c:pt>
                <c:pt idx="746">
                  <c:v>0.14014014014014015</c:v>
                </c:pt>
                <c:pt idx="747">
                  <c:v>0.13813813813813813</c:v>
                </c:pt>
                <c:pt idx="748">
                  <c:v>0.13713713713713713</c:v>
                </c:pt>
                <c:pt idx="749">
                  <c:v>0.13513513513513511</c:v>
                </c:pt>
                <c:pt idx="750">
                  <c:v>0.13413413413413414</c:v>
                </c:pt>
                <c:pt idx="751">
                  <c:v>0.13313313313313313</c:v>
                </c:pt>
                <c:pt idx="752">
                  <c:v>0.13113113113113112</c:v>
                </c:pt>
                <c:pt idx="753">
                  <c:v>0.13013013013013011</c:v>
                </c:pt>
                <c:pt idx="754">
                  <c:v>0.12812812812812813</c:v>
                </c:pt>
                <c:pt idx="755">
                  <c:v>0.12712712712712712</c:v>
                </c:pt>
                <c:pt idx="756">
                  <c:v>0.12512512512512511</c:v>
                </c:pt>
                <c:pt idx="757">
                  <c:v>0.12412412412412412</c:v>
                </c:pt>
                <c:pt idx="758">
                  <c:v>0.1221221221221221</c:v>
                </c:pt>
                <c:pt idx="759">
                  <c:v>0.12112112112112111</c:v>
                </c:pt>
                <c:pt idx="760">
                  <c:v>0.12012012012012012</c:v>
                </c:pt>
                <c:pt idx="761">
                  <c:v>0.11811811811811812</c:v>
                </c:pt>
                <c:pt idx="762">
                  <c:v>0.1171171171171171</c:v>
                </c:pt>
                <c:pt idx="763">
                  <c:v>0.11611611611611611</c:v>
                </c:pt>
                <c:pt idx="764">
                  <c:v>0.11411411411411411</c:v>
                </c:pt>
                <c:pt idx="765">
                  <c:v>0.11311311311311312</c:v>
                </c:pt>
                <c:pt idx="766">
                  <c:v>0.1121121121121121</c:v>
                </c:pt>
                <c:pt idx="767">
                  <c:v>0.1111111111111111</c:v>
                </c:pt>
                <c:pt idx="768">
                  <c:v>0.10910910910910911</c:v>
                </c:pt>
                <c:pt idx="769">
                  <c:v>0.10810810810810811</c:v>
                </c:pt>
                <c:pt idx="770">
                  <c:v>0.10710710710710709</c:v>
                </c:pt>
                <c:pt idx="771">
                  <c:v>0.1061061061061061</c:v>
                </c:pt>
                <c:pt idx="772">
                  <c:v>0.1051051051051051</c:v>
                </c:pt>
                <c:pt idx="773">
                  <c:v>0.10310310310310311</c:v>
                </c:pt>
                <c:pt idx="774">
                  <c:v>0.10210210210210209</c:v>
                </c:pt>
                <c:pt idx="775">
                  <c:v>0.1011011011011011</c:v>
                </c:pt>
                <c:pt idx="776">
                  <c:v>0.10010010010010009</c:v>
                </c:pt>
                <c:pt idx="777">
                  <c:v>9.90990990990991E-2</c:v>
                </c:pt>
                <c:pt idx="778">
                  <c:v>9.7097097097097088E-2</c:v>
                </c:pt>
                <c:pt idx="779">
                  <c:v>9.6096096096096081E-2</c:v>
                </c:pt>
                <c:pt idx="780">
                  <c:v>9.5095095095095089E-2</c:v>
                </c:pt>
                <c:pt idx="781">
                  <c:v>9.4094094094094097E-2</c:v>
                </c:pt>
                <c:pt idx="782">
                  <c:v>9.3093093093093091E-2</c:v>
                </c:pt>
                <c:pt idx="783">
                  <c:v>9.2092092092092084E-2</c:v>
                </c:pt>
                <c:pt idx="784">
                  <c:v>9.1091091091091078E-2</c:v>
                </c:pt>
                <c:pt idx="785">
                  <c:v>9.0090090090090086E-2</c:v>
                </c:pt>
                <c:pt idx="786">
                  <c:v>8.8088088088088087E-2</c:v>
                </c:pt>
                <c:pt idx="787">
                  <c:v>8.7087087087087081E-2</c:v>
                </c:pt>
                <c:pt idx="788">
                  <c:v>8.6086086086086075E-2</c:v>
                </c:pt>
                <c:pt idx="789">
                  <c:v>8.5085085085085083E-2</c:v>
                </c:pt>
                <c:pt idx="790">
                  <c:v>8.4084084084084076E-2</c:v>
                </c:pt>
                <c:pt idx="791">
                  <c:v>8.3083083083083084E-2</c:v>
                </c:pt>
                <c:pt idx="792">
                  <c:v>8.2082082082082064E-2</c:v>
                </c:pt>
                <c:pt idx="793">
                  <c:v>8.1081081081081072E-2</c:v>
                </c:pt>
                <c:pt idx="794">
                  <c:v>8.0080080080080079E-2</c:v>
                </c:pt>
                <c:pt idx="795">
                  <c:v>7.9079079079079073E-2</c:v>
                </c:pt>
                <c:pt idx="796">
                  <c:v>7.8078078078078067E-2</c:v>
                </c:pt>
                <c:pt idx="797">
                  <c:v>7.7077077077077075E-2</c:v>
                </c:pt>
                <c:pt idx="798">
                  <c:v>7.7077077077077075E-2</c:v>
                </c:pt>
                <c:pt idx="799">
                  <c:v>7.6076076076076068E-2</c:v>
                </c:pt>
                <c:pt idx="800">
                  <c:v>7.5075075075075076E-2</c:v>
                </c:pt>
                <c:pt idx="801">
                  <c:v>7.407407407407407E-2</c:v>
                </c:pt>
                <c:pt idx="802">
                  <c:v>7.3073073073073064E-2</c:v>
                </c:pt>
                <c:pt idx="803">
                  <c:v>7.2072072072072071E-2</c:v>
                </c:pt>
                <c:pt idx="804">
                  <c:v>7.1071071071071065E-2</c:v>
                </c:pt>
                <c:pt idx="805">
                  <c:v>7.1071071071071065E-2</c:v>
                </c:pt>
                <c:pt idx="806">
                  <c:v>7.0070070070070073E-2</c:v>
                </c:pt>
                <c:pt idx="807">
                  <c:v>6.9069069069069067E-2</c:v>
                </c:pt>
                <c:pt idx="808">
                  <c:v>6.8068068068068061E-2</c:v>
                </c:pt>
                <c:pt idx="809">
                  <c:v>6.7067067067067068E-2</c:v>
                </c:pt>
                <c:pt idx="810">
                  <c:v>6.7067067067067068E-2</c:v>
                </c:pt>
                <c:pt idx="811">
                  <c:v>6.6066066066066062E-2</c:v>
                </c:pt>
                <c:pt idx="812">
                  <c:v>6.5065065065065056E-2</c:v>
                </c:pt>
                <c:pt idx="813">
                  <c:v>6.5065065065065056E-2</c:v>
                </c:pt>
                <c:pt idx="814">
                  <c:v>6.4064064064064064E-2</c:v>
                </c:pt>
                <c:pt idx="815">
                  <c:v>6.3063063063063057E-2</c:v>
                </c:pt>
                <c:pt idx="816">
                  <c:v>6.2062062062062058E-2</c:v>
                </c:pt>
                <c:pt idx="817">
                  <c:v>6.2062062062062058E-2</c:v>
                </c:pt>
                <c:pt idx="818">
                  <c:v>6.1061061061061052E-2</c:v>
                </c:pt>
                <c:pt idx="819">
                  <c:v>6.006006006006006E-2</c:v>
                </c:pt>
                <c:pt idx="820">
                  <c:v>6.006006006006006E-2</c:v>
                </c:pt>
                <c:pt idx="821">
                  <c:v>5.905905905905906E-2</c:v>
                </c:pt>
                <c:pt idx="822">
                  <c:v>5.8058058058058054E-2</c:v>
                </c:pt>
                <c:pt idx="823">
                  <c:v>5.8058058058058054E-2</c:v>
                </c:pt>
                <c:pt idx="824">
                  <c:v>5.7057057057057055E-2</c:v>
                </c:pt>
                <c:pt idx="825">
                  <c:v>5.6056056056056049E-2</c:v>
                </c:pt>
                <c:pt idx="826">
                  <c:v>5.6056056056056049E-2</c:v>
                </c:pt>
                <c:pt idx="827">
                  <c:v>5.5055055055055049E-2</c:v>
                </c:pt>
                <c:pt idx="828">
                  <c:v>5.5055055055055049E-2</c:v>
                </c:pt>
                <c:pt idx="829">
                  <c:v>5.4054054054054057E-2</c:v>
                </c:pt>
                <c:pt idx="830">
                  <c:v>5.3053053053053051E-2</c:v>
                </c:pt>
                <c:pt idx="831">
                  <c:v>5.3053053053053051E-2</c:v>
                </c:pt>
                <c:pt idx="832">
                  <c:v>5.2052052052052052E-2</c:v>
                </c:pt>
                <c:pt idx="833">
                  <c:v>5.2052052052052052E-2</c:v>
                </c:pt>
                <c:pt idx="834">
                  <c:v>5.1051051051051045E-2</c:v>
                </c:pt>
                <c:pt idx="835">
                  <c:v>5.1051051051051045E-2</c:v>
                </c:pt>
                <c:pt idx="836">
                  <c:v>5.0050050050050046E-2</c:v>
                </c:pt>
                <c:pt idx="837">
                  <c:v>5.0050050050050046E-2</c:v>
                </c:pt>
                <c:pt idx="838">
                  <c:v>4.9049049049049047E-2</c:v>
                </c:pt>
                <c:pt idx="839">
                  <c:v>4.9049049049049047E-2</c:v>
                </c:pt>
                <c:pt idx="840">
                  <c:v>4.8048048048048041E-2</c:v>
                </c:pt>
                <c:pt idx="841">
                  <c:v>4.8048048048048041E-2</c:v>
                </c:pt>
                <c:pt idx="842">
                  <c:v>4.8048048048048041E-2</c:v>
                </c:pt>
                <c:pt idx="843">
                  <c:v>4.7047047047047048E-2</c:v>
                </c:pt>
                <c:pt idx="844">
                  <c:v>4.7047047047047048E-2</c:v>
                </c:pt>
                <c:pt idx="845">
                  <c:v>4.6046046046046042E-2</c:v>
                </c:pt>
                <c:pt idx="846">
                  <c:v>4.6046046046046042E-2</c:v>
                </c:pt>
                <c:pt idx="847">
                  <c:v>4.6046046046046042E-2</c:v>
                </c:pt>
                <c:pt idx="848">
                  <c:v>4.5045045045045043E-2</c:v>
                </c:pt>
                <c:pt idx="849">
                  <c:v>4.5045045045045043E-2</c:v>
                </c:pt>
                <c:pt idx="850">
                  <c:v>4.5045045045045043E-2</c:v>
                </c:pt>
                <c:pt idx="851">
                  <c:v>4.4044044044044044E-2</c:v>
                </c:pt>
                <c:pt idx="852">
                  <c:v>4.4044044044044044E-2</c:v>
                </c:pt>
                <c:pt idx="853">
                  <c:v>4.4044044044044044E-2</c:v>
                </c:pt>
                <c:pt idx="854">
                  <c:v>4.3043043043043037E-2</c:v>
                </c:pt>
                <c:pt idx="855">
                  <c:v>4.3043043043043037E-2</c:v>
                </c:pt>
                <c:pt idx="856">
                  <c:v>4.3043043043043037E-2</c:v>
                </c:pt>
                <c:pt idx="857">
                  <c:v>4.2042042042042038E-2</c:v>
                </c:pt>
                <c:pt idx="858">
                  <c:v>4.2042042042042038E-2</c:v>
                </c:pt>
                <c:pt idx="859">
                  <c:v>4.2042042042042038E-2</c:v>
                </c:pt>
                <c:pt idx="860">
                  <c:v>4.2042042042042038E-2</c:v>
                </c:pt>
                <c:pt idx="861">
                  <c:v>4.1041041041041032E-2</c:v>
                </c:pt>
                <c:pt idx="862">
                  <c:v>4.1041041041041032E-2</c:v>
                </c:pt>
                <c:pt idx="863">
                  <c:v>4.1041041041041032E-2</c:v>
                </c:pt>
                <c:pt idx="864">
                  <c:v>4.1041041041041032E-2</c:v>
                </c:pt>
                <c:pt idx="865">
                  <c:v>4.004004004004004E-2</c:v>
                </c:pt>
                <c:pt idx="866">
                  <c:v>4.004004004004004E-2</c:v>
                </c:pt>
                <c:pt idx="867">
                  <c:v>4.004004004004004E-2</c:v>
                </c:pt>
                <c:pt idx="868">
                  <c:v>4.004004004004004E-2</c:v>
                </c:pt>
                <c:pt idx="869">
                  <c:v>4.004004004004004E-2</c:v>
                </c:pt>
                <c:pt idx="870">
                  <c:v>3.9039039039039033E-2</c:v>
                </c:pt>
                <c:pt idx="871">
                  <c:v>3.9039039039039033E-2</c:v>
                </c:pt>
                <c:pt idx="872">
                  <c:v>3.9039039039039033E-2</c:v>
                </c:pt>
                <c:pt idx="873">
                  <c:v>3.9039039039039033E-2</c:v>
                </c:pt>
                <c:pt idx="874">
                  <c:v>3.9039039039039033E-2</c:v>
                </c:pt>
                <c:pt idx="875">
                  <c:v>3.9039039039039033E-2</c:v>
                </c:pt>
                <c:pt idx="876">
                  <c:v>3.8038038038038034E-2</c:v>
                </c:pt>
                <c:pt idx="877">
                  <c:v>3.8038038038038034E-2</c:v>
                </c:pt>
                <c:pt idx="878">
                  <c:v>3.8038038038038034E-2</c:v>
                </c:pt>
                <c:pt idx="879">
                  <c:v>3.8038038038038034E-2</c:v>
                </c:pt>
                <c:pt idx="880">
                  <c:v>3.8038038038038034E-2</c:v>
                </c:pt>
                <c:pt idx="881">
                  <c:v>3.8038038038038034E-2</c:v>
                </c:pt>
                <c:pt idx="882">
                  <c:v>3.7037037037037035E-2</c:v>
                </c:pt>
                <c:pt idx="883">
                  <c:v>3.7037037037037035E-2</c:v>
                </c:pt>
                <c:pt idx="884">
                  <c:v>3.7037037037037035E-2</c:v>
                </c:pt>
                <c:pt idx="885">
                  <c:v>3.7037037037037035E-2</c:v>
                </c:pt>
                <c:pt idx="886">
                  <c:v>3.7037037037037035E-2</c:v>
                </c:pt>
                <c:pt idx="887">
                  <c:v>3.7037037037037035E-2</c:v>
                </c:pt>
                <c:pt idx="888">
                  <c:v>3.7037037037037035E-2</c:v>
                </c:pt>
                <c:pt idx="889">
                  <c:v>3.6036036036036036E-2</c:v>
                </c:pt>
                <c:pt idx="890">
                  <c:v>3.6036036036036036E-2</c:v>
                </c:pt>
                <c:pt idx="891">
                  <c:v>3.6036036036036036E-2</c:v>
                </c:pt>
                <c:pt idx="892">
                  <c:v>3.6036036036036036E-2</c:v>
                </c:pt>
                <c:pt idx="893">
                  <c:v>3.6036036036036036E-2</c:v>
                </c:pt>
                <c:pt idx="894">
                  <c:v>3.6036036036036036E-2</c:v>
                </c:pt>
                <c:pt idx="895">
                  <c:v>3.6036036036036036E-2</c:v>
                </c:pt>
                <c:pt idx="896">
                  <c:v>3.6036036036036036E-2</c:v>
                </c:pt>
                <c:pt idx="897">
                  <c:v>3.6036036036036036E-2</c:v>
                </c:pt>
                <c:pt idx="898">
                  <c:v>3.5035035035035036E-2</c:v>
                </c:pt>
                <c:pt idx="899">
                  <c:v>3.5035035035035036E-2</c:v>
                </c:pt>
                <c:pt idx="900">
                  <c:v>3.5035035035035036E-2</c:v>
                </c:pt>
                <c:pt idx="901">
                  <c:v>3.5035035035035036E-2</c:v>
                </c:pt>
                <c:pt idx="902">
                  <c:v>3.5035035035035036E-2</c:v>
                </c:pt>
                <c:pt idx="903">
                  <c:v>3.5035035035035036E-2</c:v>
                </c:pt>
                <c:pt idx="904">
                  <c:v>3.5035035035035036E-2</c:v>
                </c:pt>
                <c:pt idx="905">
                  <c:v>3.5035035035035036E-2</c:v>
                </c:pt>
                <c:pt idx="906">
                  <c:v>3.5035035035035036E-2</c:v>
                </c:pt>
                <c:pt idx="907">
                  <c:v>3.5035035035035036E-2</c:v>
                </c:pt>
                <c:pt idx="908">
                  <c:v>3.5035035035035036E-2</c:v>
                </c:pt>
                <c:pt idx="909">
                  <c:v>3.5035035035035036E-2</c:v>
                </c:pt>
                <c:pt idx="910">
                  <c:v>3.5035035035035036E-2</c:v>
                </c:pt>
                <c:pt idx="911">
                  <c:v>3.5035035035035036E-2</c:v>
                </c:pt>
                <c:pt idx="912">
                  <c:v>3.5035035035035036E-2</c:v>
                </c:pt>
                <c:pt idx="913">
                  <c:v>3.5035035035035036E-2</c:v>
                </c:pt>
                <c:pt idx="914">
                  <c:v>3.5035035035035036E-2</c:v>
                </c:pt>
                <c:pt idx="915">
                  <c:v>3.403403403403403E-2</c:v>
                </c:pt>
                <c:pt idx="916">
                  <c:v>3.403403403403403E-2</c:v>
                </c:pt>
                <c:pt idx="917">
                  <c:v>3.403403403403403E-2</c:v>
                </c:pt>
                <c:pt idx="918">
                  <c:v>3.403403403403403E-2</c:v>
                </c:pt>
                <c:pt idx="919">
                  <c:v>3.403403403403403E-2</c:v>
                </c:pt>
                <c:pt idx="920">
                  <c:v>3.403403403403403E-2</c:v>
                </c:pt>
                <c:pt idx="921">
                  <c:v>3.403403403403403E-2</c:v>
                </c:pt>
                <c:pt idx="922">
                  <c:v>3.403403403403403E-2</c:v>
                </c:pt>
                <c:pt idx="923">
                  <c:v>3.403403403403403E-2</c:v>
                </c:pt>
                <c:pt idx="924">
                  <c:v>3.403403403403403E-2</c:v>
                </c:pt>
                <c:pt idx="925">
                  <c:v>3.403403403403403E-2</c:v>
                </c:pt>
                <c:pt idx="926">
                  <c:v>3.403403403403403E-2</c:v>
                </c:pt>
                <c:pt idx="927">
                  <c:v>3.403403403403403E-2</c:v>
                </c:pt>
                <c:pt idx="928">
                  <c:v>3.403403403403403E-2</c:v>
                </c:pt>
                <c:pt idx="929">
                  <c:v>3.403403403403403E-2</c:v>
                </c:pt>
                <c:pt idx="930">
                  <c:v>3.403403403403403E-2</c:v>
                </c:pt>
                <c:pt idx="931">
                  <c:v>3.403403403403403E-2</c:v>
                </c:pt>
                <c:pt idx="932">
                  <c:v>3.403403403403403E-2</c:v>
                </c:pt>
                <c:pt idx="933">
                  <c:v>3.403403403403403E-2</c:v>
                </c:pt>
                <c:pt idx="934">
                  <c:v>3.403403403403403E-2</c:v>
                </c:pt>
                <c:pt idx="935">
                  <c:v>3.403403403403403E-2</c:v>
                </c:pt>
                <c:pt idx="936">
                  <c:v>3.403403403403403E-2</c:v>
                </c:pt>
                <c:pt idx="937">
                  <c:v>3.3033033033033031E-2</c:v>
                </c:pt>
                <c:pt idx="938">
                  <c:v>3.3033033033033031E-2</c:v>
                </c:pt>
                <c:pt idx="939">
                  <c:v>3.3033033033033031E-2</c:v>
                </c:pt>
                <c:pt idx="940">
                  <c:v>3.3033033033033031E-2</c:v>
                </c:pt>
                <c:pt idx="941">
                  <c:v>3.3033033033033031E-2</c:v>
                </c:pt>
                <c:pt idx="942">
                  <c:v>3.3033033033033031E-2</c:v>
                </c:pt>
                <c:pt idx="943">
                  <c:v>3.3033033033033031E-2</c:v>
                </c:pt>
                <c:pt idx="944">
                  <c:v>3.3033033033033031E-2</c:v>
                </c:pt>
                <c:pt idx="945">
                  <c:v>3.3033033033033031E-2</c:v>
                </c:pt>
                <c:pt idx="946">
                  <c:v>3.3033033033033031E-2</c:v>
                </c:pt>
                <c:pt idx="947">
                  <c:v>3.3033033033033031E-2</c:v>
                </c:pt>
                <c:pt idx="948">
                  <c:v>3.3033033033033031E-2</c:v>
                </c:pt>
                <c:pt idx="949">
                  <c:v>3.3033033033033031E-2</c:v>
                </c:pt>
                <c:pt idx="950">
                  <c:v>3.3033033033033031E-2</c:v>
                </c:pt>
                <c:pt idx="951">
                  <c:v>3.3033033033033031E-2</c:v>
                </c:pt>
                <c:pt idx="952">
                  <c:v>3.3033033033033031E-2</c:v>
                </c:pt>
                <c:pt idx="953">
                  <c:v>3.3033033033033031E-2</c:v>
                </c:pt>
                <c:pt idx="954">
                  <c:v>3.3033033033033031E-2</c:v>
                </c:pt>
                <c:pt idx="955">
                  <c:v>3.3033033033033031E-2</c:v>
                </c:pt>
                <c:pt idx="956">
                  <c:v>3.3033033033033031E-2</c:v>
                </c:pt>
                <c:pt idx="957">
                  <c:v>3.3033033033033031E-2</c:v>
                </c:pt>
                <c:pt idx="958">
                  <c:v>3.3033033033033031E-2</c:v>
                </c:pt>
                <c:pt idx="959">
                  <c:v>3.3033033033033031E-2</c:v>
                </c:pt>
                <c:pt idx="960">
                  <c:v>3.3033033033033031E-2</c:v>
                </c:pt>
                <c:pt idx="961">
                  <c:v>3.3033033033033031E-2</c:v>
                </c:pt>
                <c:pt idx="962">
                  <c:v>3.3033033033033031E-2</c:v>
                </c:pt>
                <c:pt idx="963">
                  <c:v>3.3033033033033031E-2</c:v>
                </c:pt>
                <c:pt idx="964">
                  <c:v>3.3033033033033031E-2</c:v>
                </c:pt>
                <c:pt idx="965">
                  <c:v>3.3033033033033031E-2</c:v>
                </c:pt>
                <c:pt idx="966">
                  <c:v>3.3033033033033031E-2</c:v>
                </c:pt>
                <c:pt idx="967">
                  <c:v>3.3033033033033031E-2</c:v>
                </c:pt>
                <c:pt idx="968">
                  <c:v>3.3033033033033031E-2</c:v>
                </c:pt>
                <c:pt idx="969">
                  <c:v>3.3033033033033031E-2</c:v>
                </c:pt>
                <c:pt idx="970">
                  <c:v>3.3033033033033031E-2</c:v>
                </c:pt>
                <c:pt idx="971">
                  <c:v>3.3033033033033031E-2</c:v>
                </c:pt>
                <c:pt idx="972">
                  <c:v>3.3033033033033031E-2</c:v>
                </c:pt>
                <c:pt idx="973">
                  <c:v>3.3033033033033031E-2</c:v>
                </c:pt>
                <c:pt idx="974">
                  <c:v>3.3033033033033031E-2</c:v>
                </c:pt>
                <c:pt idx="975">
                  <c:v>3.2032032032032032E-2</c:v>
                </c:pt>
                <c:pt idx="976">
                  <c:v>3.3033033033033031E-2</c:v>
                </c:pt>
                <c:pt idx="977">
                  <c:v>3.3033033033033031E-2</c:v>
                </c:pt>
                <c:pt idx="978">
                  <c:v>3.3033033033033031E-2</c:v>
                </c:pt>
                <c:pt idx="979">
                  <c:v>3.3033033033033031E-2</c:v>
                </c:pt>
                <c:pt idx="980">
                  <c:v>3.3033033033033031E-2</c:v>
                </c:pt>
                <c:pt idx="981">
                  <c:v>3.2032032032032032E-2</c:v>
                </c:pt>
                <c:pt idx="982">
                  <c:v>3.2032032032032032E-2</c:v>
                </c:pt>
                <c:pt idx="983">
                  <c:v>3.2032032032032032E-2</c:v>
                </c:pt>
                <c:pt idx="984">
                  <c:v>3.2032032032032032E-2</c:v>
                </c:pt>
                <c:pt idx="985">
                  <c:v>3.2032032032032032E-2</c:v>
                </c:pt>
                <c:pt idx="986">
                  <c:v>3.2032032032032032E-2</c:v>
                </c:pt>
                <c:pt idx="987">
                  <c:v>3.2032032032032032E-2</c:v>
                </c:pt>
                <c:pt idx="988">
                  <c:v>3.2032032032032032E-2</c:v>
                </c:pt>
                <c:pt idx="989">
                  <c:v>3.2032032032032032E-2</c:v>
                </c:pt>
                <c:pt idx="990">
                  <c:v>3.2032032032032032E-2</c:v>
                </c:pt>
                <c:pt idx="991">
                  <c:v>3.2032032032032032E-2</c:v>
                </c:pt>
                <c:pt idx="992">
                  <c:v>3.2032032032032032E-2</c:v>
                </c:pt>
                <c:pt idx="993">
                  <c:v>3.2032032032032032E-2</c:v>
                </c:pt>
                <c:pt idx="994">
                  <c:v>3.2032032032032032E-2</c:v>
                </c:pt>
                <c:pt idx="995">
                  <c:v>3.2032032032032032E-2</c:v>
                </c:pt>
                <c:pt idx="996">
                  <c:v>3.2032032032032032E-2</c:v>
                </c:pt>
                <c:pt idx="997">
                  <c:v>3.2032032032032032E-2</c:v>
                </c:pt>
                <c:pt idx="998">
                  <c:v>3.2032032032032032E-2</c:v>
                </c:pt>
                <c:pt idx="999">
                  <c:v>3.2032032032032032E-2</c:v>
                </c:pt>
                <c:pt idx="1000">
                  <c:v>3.2032032032032032E-2</c:v>
                </c:pt>
                <c:pt idx="1001">
                  <c:v>3.2032032032032032E-2</c:v>
                </c:pt>
                <c:pt idx="1002">
                  <c:v>3.2032032032032032E-2</c:v>
                </c:pt>
                <c:pt idx="1003">
                  <c:v>3.2032032032032032E-2</c:v>
                </c:pt>
                <c:pt idx="1004">
                  <c:v>3.2032032032032032E-2</c:v>
                </c:pt>
                <c:pt idx="1005">
                  <c:v>3.2032032032032032E-2</c:v>
                </c:pt>
                <c:pt idx="1006">
                  <c:v>3.2032032032032032E-2</c:v>
                </c:pt>
                <c:pt idx="1007">
                  <c:v>3.2032032032032032E-2</c:v>
                </c:pt>
                <c:pt idx="1008">
                  <c:v>3.2032032032032032E-2</c:v>
                </c:pt>
                <c:pt idx="1009">
                  <c:v>3.2032032032032032E-2</c:v>
                </c:pt>
                <c:pt idx="1010">
                  <c:v>3.2032032032032032E-2</c:v>
                </c:pt>
                <c:pt idx="1011">
                  <c:v>3.2032032032032032E-2</c:v>
                </c:pt>
                <c:pt idx="1012">
                  <c:v>3.2032032032032032E-2</c:v>
                </c:pt>
                <c:pt idx="1013">
                  <c:v>3.2032032032032032E-2</c:v>
                </c:pt>
                <c:pt idx="1014">
                  <c:v>3.2032032032032032E-2</c:v>
                </c:pt>
                <c:pt idx="1015">
                  <c:v>3.2032032032032032E-2</c:v>
                </c:pt>
                <c:pt idx="1016">
                  <c:v>3.2032032032032032E-2</c:v>
                </c:pt>
                <c:pt idx="1017">
                  <c:v>3.2032032032032032E-2</c:v>
                </c:pt>
                <c:pt idx="1018">
                  <c:v>3.2032032032032032E-2</c:v>
                </c:pt>
                <c:pt idx="1019">
                  <c:v>3.2032032032032032E-2</c:v>
                </c:pt>
                <c:pt idx="1020">
                  <c:v>3.2032032032032032E-2</c:v>
                </c:pt>
                <c:pt idx="1021">
                  <c:v>3.2032032032032032E-2</c:v>
                </c:pt>
                <c:pt idx="1022">
                  <c:v>3.2032032032032032E-2</c:v>
                </c:pt>
                <c:pt idx="1023">
                  <c:v>3.2032032032032032E-2</c:v>
                </c:pt>
                <c:pt idx="1024">
                  <c:v>3.1031031031031029E-2</c:v>
                </c:pt>
                <c:pt idx="1025">
                  <c:v>3.1031031031031029E-2</c:v>
                </c:pt>
                <c:pt idx="1026">
                  <c:v>3.1031031031031029E-2</c:v>
                </c:pt>
                <c:pt idx="1027">
                  <c:v>3.1031031031031029E-2</c:v>
                </c:pt>
                <c:pt idx="1028">
                  <c:v>3.1031031031031029E-2</c:v>
                </c:pt>
                <c:pt idx="1029">
                  <c:v>3.1031031031031029E-2</c:v>
                </c:pt>
                <c:pt idx="1030">
                  <c:v>3.1031031031031029E-2</c:v>
                </c:pt>
                <c:pt idx="1031">
                  <c:v>3.1031031031031029E-2</c:v>
                </c:pt>
                <c:pt idx="1032">
                  <c:v>3.1031031031031029E-2</c:v>
                </c:pt>
                <c:pt idx="1033">
                  <c:v>3.1031031031031029E-2</c:v>
                </c:pt>
                <c:pt idx="1034">
                  <c:v>3.1031031031031029E-2</c:v>
                </c:pt>
                <c:pt idx="1035">
                  <c:v>3.1031031031031029E-2</c:v>
                </c:pt>
                <c:pt idx="1036">
                  <c:v>3.1031031031031029E-2</c:v>
                </c:pt>
                <c:pt idx="1037">
                  <c:v>3.1031031031031029E-2</c:v>
                </c:pt>
                <c:pt idx="1038">
                  <c:v>3.1031031031031029E-2</c:v>
                </c:pt>
                <c:pt idx="1039">
                  <c:v>3.1031031031031029E-2</c:v>
                </c:pt>
                <c:pt idx="1040">
                  <c:v>3.1031031031031029E-2</c:v>
                </c:pt>
                <c:pt idx="1041">
                  <c:v>3.1031031031031029E-2</c:v>
                </c:pt>
                <c:pt idx="1042">
                  <c:v>3.1031031031031029E-2</c:v>
                </c:pt>
                <c:pt idx="1043">
                  <c:v>3.1031031031031029E-2</c:v>
                </c:pt>
                <c:pt idx="1044">
                  <c:v>3.1031031031031029E-2</c:v>
                </c:pt>
                <c:pt idx="1045">
                  <c:v>3.1031031031031029E-2</c:v>
                </c:pt>
                <c:pt idx="1046">
                  <c:v>3.1031031031031029E-2</c:v>
                </c:pt>
                <c:pt idx="1047">
                  <c:v>3.1031031031031029E-2</c:v>
                </c:pt>
                <c:pt idx="1048">
                  <c:v>3.1031031031031029E-2</c:v>
                </c:pt>
                <c:pt idx="1049">
                  <c:v>3.1031031031031029E-2</c:v>
                </c:pt>
                <c:pt idx="1050">
                  <c:v>3.1031031031031029E-2</c:v>
                </c:pt>
                <c:pt idx="1051">
                  <c:v>3.1031031031031029E-2</c:v>
                </c:pt>
                <c:pt idx="1052">
                  <c:v>3.1031031031031029E-2</c:v>
                </c:pt>
                <c:pt idx="1053">
                  <c:v>3.1031031031031029E-2</c:v>
                </c:pt>
                <c:pt idx="1054">
                  <c:v>3.1031031031031029E-2</c:v>
                </c:pt>
                <c:pt idx="1055">
                  <c:v>3.1031031031031029E-2</c:v>
                </c:pt>
                <c:pt idx="1056">
                  <c:v>3.1031031031031029E-2</c:v>
                </c:pt>
                <c:pt idx="1057">
                  <c:v>3.1031031031031029E-2</c:v>
                </c:pt>
                <c:pt idx="1058">
                  <c:v>3.1031031031031029E-2</c:v>
                </c:pt>
                <c:pt idx="1059">
                  <c:v>3.1031031031031029E-2</c:v>
                </c:pt>
                <c:pt idx="1060">
                  <c:v>3.1031031031031029E-2</c:v>
                </c:pt>
                <c:pt idx="1061">
                  <c:v>3.003003003003003E-2</c:v>
                </c:pt>
                <c:pt idx="1062">
                  <c:v>3.003003003003003E-2</c:v>
                </c:pt>
                <c:pt idx="1063">
                  <c:v>3.003003003003003E-2</c:v>
                </c:pt>
                <c:pt idx="1064">
                  <c:v>3.003003003003003E-2</c:v>
                </c:pt>
                <c:pt idx="1065">
                  <c:v>3.003003003003003E-2</c:v>
                </c:pt>
                <c:pt idx="1066">
                  <c:v>3.003003003003003E-2</c:v>
                </c:pt>
                <c:pt idx="1067">
                  <c:v>3.003003003003003E-2</c:v>
                </c:pt>
                <c:pt idx="1068">
                  <c:v>3.003003003003003E-2</c:v>
                </c:pt>
                <c:pt idx="1069">
                  <c:v>3.003003003003003E-2</c:v>
                </c:pt>
                <c:pt idx="1070">
                  <c:v>3.003003003003003E-2</c:v>
                </c:pt>
                <c:pt idx="1071">
                  <c:v>3.003003003003003E-2</c:v>
                </c:pt>
                <c:pt idx="1072">
                  <c:v>3.003003003003003E-2</c:v>
                </c:pt>
                <c:pt idx="1073">
                  <c:v>3.003003003003003E-2</c:v>
                </c:pt>
                <c:pt idx="1074">
                  <c:v>3.003003003003003E-2</c:v>
                </c:pt>
                <c:pt idx="1075">
                  <c:v>3.003003003003003E-2</c:v>
                </c:pt>
                <c:pt idx="1076">
                  <c:v>3.003003003003003E-2</c:v>
                </c:pt>
                <c:pt idx="1077">
                  <c:v>3.003003003003003E-2</c:v>
                </c:pt>
                <c:pt idx="1078">
                  <c:v>3.003003003003003E-2</c:v>
                </c:pt>
                <c:pt idx="1079">
                  <c:v>3.003003003003003E-2</c:v>
                </c:pt>
                <c:pt idx="1080">
                  <c:v>3.003003003003003E-2</c:v>
                </c:pt>
                <c:pt idx="1081">
                  <c:v>3.003003003003003E-2</c:v>
                </c:pt>
                <c:pt idx="1082">
                  <c:v>3.003003003003003E-2</c:v>
                </c:pt>
                <c:pt idx="1083">
                  <c:v>3.003003003003003E-2</c:v>
                </c:pt>
                <c:pt idx="1084">
                  <c:v>3.003003003003003E-2</c:v>
                </c:pt>
                <c:pt idx="1085">
                  <c:v>3.003003003003003E-2</c:v>
                </c:pt>
                <c:pt idx="1086">
                  <c:v>3.003003003003003E-2</c:v>
                </c:pt>
                <c:pt idx="1087">
                  <c:v>3.003003003003003E-2</c:v>
                </c:pt>
                <c:pt idx="1088">
                  <c:v>3.003003003003003E-2</c:v>
                </c:pt>
                <c:pt idx="1089">
                  <c:v>3.003003003003003E-2</c:v>
                </c:pt>
                <c:pt idx="1090">
                  <c:v>3.003003003003003E-2</c:v>
                </c:pt>
                <c:pt idx="1091">
                  <c:v>3.003003003003003E-2</c:v>
                </c:pt>
                <c:pt idx="1092">
                  <c:v>3.003003003003003E-2</c:v>
                </c:pt>
                <c:pt idx="1093">
                  <c:v>3.003003003003003E-2</c:v>
                </c:pt>
                <c:pt idx="1094">
                  <c:v>3.003003003003003E-2</c:v>
                </c:pt>
                <c:pt idx="1095">
                  <c:v>3.003003003003003E-2</c:v>
                </c:pt>
                <c:pt idx="1096">
                  <c:v>3.003003003003003E-2</c:v>
                </c:pt>
                <c:pt idx="1097">
                  <c:v>3.003003003003003E-2</c:v>
                </c:pt>
                <c:pt idx="1098">
                  <c:v>3.003003003003003E-2</c:v>
                </c:pt>
                <c:pt idx="1099">
                  <c:v>3.003003003003003E-2</c:v>
                </c:pt>
                <c:pt idx="1100">
                  <c:v>3.003003003003003E-2</c:v>
                </c:pt>
                <c:pt idx="1101">
                  <c:v>3.003003003003003E-2</c:v>
                </c:pt>
                <c:pt idx="1102">
                  <c:v>3.003003003003003E-2</c:v>
                </c:pt>
                <c:pt idx="1103">
                  <c:v>3.003003003003003E-2</c:v>
                </c:pt>
                <c:pt idx="1104">
                  <c:v>3.003003003003003E-2</c:v>
                </c:pt>
                <c:pt idx="1105">
                  <c:v>3.003003003003003E-2</c:v>
                </c:pt>
                <c:pt idx="1106">
                  <c:v>3.003003003003003E-2</c:v>
                </c:pt>
                <c:pt idx="1107">
                  <c:v>3.003003003003003E-2</c:v>
                </c:pt>
                <c:pt idx="1108">
                  <c:v>3.003003003003003E-2</c:v>
                </c:pt>
                <c:pt idx="1109">
                  <c:v>2.9029029029029027E-2</c:v>
                </c:pt>
                <c:pt idx="1110">
                  <c:v>2.9029029029029027E-2</c:v>
                </c:pt>
                <c:pt idx="1111">
                  <c:v>2.9029029029029027E-2</c:v>
                </c:pt>
                <c:pt idx="1112">
                  <c:v>2.9029029029029027E-2</c:v>
                </c:pt>
                <c:pt idx="1113">
                  <c:v>2.9029029029029027E-2</c:v>
                </c:pt>
                <c:pt idx="1114">
                  <c:v>2.9029029029029027E-2</c:v>
                </c:pt>
                <c:pt idx="1115">
                  <c:v>2.9029029029029027E-2</c:v>
                </c:pt>
                <c:pt idx="1116">
                  <c:v>2.9029029029029027E-2</c:v>
                </c:pt>
                <c:pt idx="1117">
                  <c:v>2.9029029029029027E-2</c:v>
                </c:pt>
                <c:pt idx="1118">
                  <c:v>2.9029029029029027E-2</c:v>
                </c:pt>
                <c:pt idx="1119">
                  <c:v>2.9029029029029027E-2</c:v>
                </c:pt>
                <c:pt idx="1120">
                  <c:v>2.9029029029029027E-2</c:v>
                </c:pt>
                <c:pt idx="1121">
                  <c:v>2.9029029029029027E-2</c:v>
                </c:pt>
                <c:pt idx="1122">
                  <c:v>2.9029029029029027E-2</c:v>
                </c:pt>
                <c:pt idx="1123">
                  <c:v>2.9029029029029027E-2</c:v>
                </c:pt>
                <c:pt idx="1124">
                  <c:v>2.9029029029029027E-2</c:v>
                </c:pt>
                <c:pt idx="1125">
                  <c:v>2.9029029029029027E-2</c:v>
                </c:pt>
                <c:pt idx="1126">
                  <c:v>2.9029029029029027E-2</c:v>
                </c:pt>
                <c:pt idx="1127">
                  <c:v>2.9029029029029027E-2</c:v>
                </c:pt>
                <c:pt idx="1128">
                  <c:v>2.9029029029029027E-2</c:v>
                </c:pt>
                <c:pt idx="1129">
                  <c:v>2.9029029029029027E-2</c:v>
                </c:pt>
                <c:pt idx="1130">
                  <c:v>2.9029029029029027E-2</c:v>
                </c:pt>
                <c:pt idx="1131">
                  <c:v>2.9029029029029027E-2</c:v>
                </c:pt>
                <c:pt idx="1132">
                  <c:v>2.9029029029029027E-2</c:v>
                </c:pt>
                <c:pt idx="1133">
                  <c:v>2.9029029029029027E-2</c:v>
                </c:pt>
                <c:pt idx="1134">
                  <c:v>2.9029029029029027E-2</c:v>
                </c:pt>
                <c:pt idx="1135">
                  <c:v>2.9029029029029027E-2</c:v>
                </c:pt>
                <c:pt idx="1136">
                  <c:v>2.9029029029029027E-2</c:v>
                </c:pt>
                <c:pt idx="1137">
                  <c:v>2.9029029029029027E-2</c:v>
                </c:pt>
                <c:pt idx="1138">
                  <c:v>2.9029029029029027E-2</c:v>
                </c:pt>
                <c:pt idx="1139">
                  <c:v>2.9029029029029027E-2</c:v>
                </c:pt>
                <c:pt idx="1140">
                  <c:v>2.9029029029029027E-2</c:v>
                </c:pt>
                <c:pt idx="1141">
                  <c:v>2.9029029029029027E-2</c:v>
                </c:pt>
                <c:pt idx="1142">
                  <c:v>2.9029029029029027E-2</c:v>
                </c:pt>
                <c:pt idx="1143">
                  <c:v>2.9029029029029027E-2</c:v>
                </c:pt>
                <c:pt idx="1144">
                  <c:v>2.9029029029029027E-2</c:v>
                </c:pt>
                <c:pt idx="1145">
                  <c:v>2.9029029029029027E-2</c:v>
                </c:pt>
                <c:pt idx="1146">
                  <c:v>2.9029029029029027E-2</c:v>
                </c:pt>
                <c:pt idx="1147">
                  <c:v>2.9029029029029027E-2</c:v>
                </c:pt>
                <c:pt idx="1148">
                  <c:v>2.9029029029029027E-2</c:v>
                </c:pt>
                <c:pt idx="1149">
                  <c:v>2.9029029029029027E-2</c:v>
                </c:pt>
                <c:pt idx="1150">
                  <c:v>2.9029029029029027E-2</c:v>
                </c:pt>
                <c:pt idx="1151">
                  <c:v>2.9029029029029027E-2</c:v>
                </c:pt>
                <c:pt idx="1152">
                  <c:v>2.9029029029029027E-2</c:v>
                </c:pt>
                <c:pt idx="1153">
                  <c:v>2.9029029029029027E-2</c:v>
                </c:pt>
                <c:pt idx="1154">
                  <c:v>2.9029029029029027E-2</c:v>
                </c:pt>
                <c:pt idx="1155">
                  <c:v>2.9029029029029027E-2</c:v>
                </c:pt>
                <c:pt idx="1156">
                  <c:v>2.9029029029029027E-2</c:v>
                </c:pt>
                <c:pt idx="1157">
                  <c:v>2.9029029029029027E-2</c:v>
                </c:pt>
                <c:pt idx="1158">
                  <c:v>2.9029029029029027E-2</c:v>
                </c:pt>
                <c:pt idx="1159">
                  <c:v>2.9029029029029027E-2</c:v>
                </c:pt>
                <c:pt idx="1160">
                  <c:v>2.9029029029029027E-2</c:v>
                </c:pt>
                <c:pt idx="1161">
                  <c:v>2.9029029029029027E-2</c:v>
                </c:pt>
                <c:pt idx="1162">
                  <c:v>2.9029029029029027E-2</c:v>
                </c:pt>
                <c:pt idx="1163">
                  <c:v>2.9029029029029027E-2</c:v>
                </c:pt>
                <c:pt idx="1164">
                  <c:v>2.9029029029029027E-2</c:v>
                </c:pt>
                <c:pt idx="1165">
                  <c:v>2.8028028028028024E-2</c:v>
                </c:pt>
                <c:pt idx="1166">
                  <c:v>2.8028028028028024E-2</c:v>
                </c:pt>
                <c:pt idx="1167">
                  <c:v>2.8028028028028024E-2</c:v>
                </c:pt>
                <c:pt idx="1168">
                  <c:v>2.8028028028028024E-2</c:v>
                </c:pt>
                <c:pt idx="1169">
                  <c:v>2.8028028028028024E-2</c:v>
                </c:pt>
                <c:pt idx="1170">
                  <c:v>2.8028028028028024E-2</c:v>
                </c:pt>
                <c:pt idx="1171">
                  <c:v>2.8028028028028024E-2</c:v>
                </c:pt>
                <c:pt idx="1172">
                  <c:v>2.8028028028028024E-2</c:v>
                </c:pt>
                <c:pt idx="1173">
                  <c:v>2.8028028028028024E-2</c:v>
                </c:pt>
                <c:pt idx="1174">
                  <c:v>2.8028028028028024E-2</c:v>
                </c:pt>
                <c:pt idx="1175">
                  <c:v>2.8028028028028024E-2</c:v>
                </c:pt>
                <c:pt idx="1176">
                  <c:v>2.8028028028028024E-2</c:v>
                </c:pt>
                <c:pt idx="1177">
                  <c:v>2.8028028028028024E-2</c:v>
                </c:pt>
                <c:pt idx="1178">
                  <c:v>2.8028028028028024E-2</c:v>
                </c:pt>
                <c:pt idx="1179">
                  <c:v>2.8028028028028024E-2</c:v>
                </c:pt>
                <c:pt idx="1180">
                  <c:v>2.8028028028028024E-2</c:v>
                </c:pt>
                <c:pt idx="1181">
                  <c:v>2.8028028028028024E-2</c:v>
                </c:pt>
                <c:pt idx="1182">
                  <c:v>2.8028028028028024E-2</c:v>
                </c:pt>
                <c:pt idx="1183">
                  <c:v>2.8028028028028024E-2</c:v>
                </c:pt>
                <c:pt idx="1184">
                  <c:v>2.8028028028028024E-2</c:v>
                </c:pt>
                <c:pt idx="1185">
                  <c:v>2.8028028028028024E-2</c:v>
                </c:pt>
                <c:pt idx="1186">
                  <c:v>2.8028028028028024E-2</c:v>
                </c:pt>
                <c:pt idx="1187">
                  <c:v>2.8028028028028024E-2</c:v>
                </c:pt>
                <c:pt idx="1188">
                  <c:v>2.8028028028028024E-2</c:v>
                </c:pt>
                <c:pt idx="1189">
                  <c:v>2.8028028028028024E-2</c:v>
                </c:pt>
                <c:pt idx="1190">
                  <c:v>2.8028028028028024E-2</c:v>
                </c:pt>
                <c:pt idx="1191">
                  <c:v>2.8028028028028024E-2</c:v>
                </c:pt>
                <c:pt idx="1192">
                  <c:v>2.8028028028028024E-2</c:v>
                </c:pt>
                <c:pt idx="1193">
                  <c:v>2.8028028028028024E-2</c:v>
                </c:pt>
                <c:pt idx="1194">
                  <c:v>2.8028028028028024E-2</c:v>
                </c:pt>
                <c:pt idx="1195">
                  <c:v>2.8028028028028024E-2</c:v>
                </c:pt>
                <c:pt idx="1196">
                  <c:v>2.8028028028028024E-2</c:v>
                </c:pt>
                <c:pt idx="1197">
                  <c:v>2.8028028028028024E-2</c:v>
                </c:pt>
                <c:pt idx="1198">
                  <c:v>2.8028028028028024E-2</c:v>
                </c:pt>
                <c:pt idx="1199">
                  <c:v>2.8028028028028024E-2</c:v>
                </c:pt>
                <c:pt idx="1200">
                  <c:v>2.8028028028028024E-2</c:v>
                </c:pt>
                <c:pt idx="1201">
                  <c:v>2.8028028028028024E-2</c:v>
                </c:pt>
                <c:pt idx="1202">
                  <c:v>2.8028028028028024E-2</c:v>
                </c:pt>
                <c:pt idx="1203">
                  <c:v>2.8028028028028024E-2</c:v>
                </c:pt>
                <c:pt idx="1204">
                  <c:v>2.8028028028028024E-2</c:v>
                </c:pt>
                <c:pt idx="1205">
                  <c:v>2.8028028028028024E-2</c:v>
                </c:pt>
                <c:pt idx="1206">
                  <c:v>2.8028028028028024E-2</c:v>
                </c:pt>
                <c:pt idx="1207">
                  <c:v>2.8028028028028024E-2</c:v>
                </c:pt>
                <c:pt idx="1208">
                  <c:v>2.8028028028028024E-2</c:v>
                </c:pt>
                <c:pt idx="1209">
                  <c:v>2.8028028028028024E-2</c:v>
                </c:pt>
                <c:pt idx="1210">
                  <c:v>2.8028028028028024E-2</c:v>
                </c:pt>
                <c:pt idx="1211">
                  <c:v>2.8028028028028024E-2</c:v>
                </c:pt>
                <c:pt idx="1212">
                  <c:v>2.8028028028028024E-2</c:v>
                </c:pt>
                <c:pt idx="1213">
                  <c:v>2.8028028028028024E-2</c:v>
                </c:pt>
                <c:pt idx="1214">
                  <c:v>2.8028028028028024E-2</c:v>
                </c:pt>
                <c:pt idx="1215">
                  <c:v>2.8028028028028024E-2</c:v>
                </c:pt>
                <c:pt idx="1216">
                  <c:v>2.8028028028028024E-2</c:v>
                </c:pt>
                <c:pt idx="1217">
                  <c:v>2.8028028028028024E-2</c:v>
                </c:pt>
                <c:pt idx="1218">
                  <c:v>2.7027027027027029E-2</c:v>
                </c:pt>
                <c:pt idx="1219">
                  <c:v>2.7027027027027029E-2</c:v>
                </c:pt>
                <c:pt idx="1220">
                  <c:v>2.7027027027027029E-2</c:v>
                </c:pt>
                <c:pt idx="1221">
                  <c:v>2.7027027027027029E-2</c:v>
                </c:pt>
                <c:pt idx="1222">
                  <c:v>2.7027027027027029E-2</c:v>
                </c:pt>
                <c:pt idx="1223">
                  <c:v>2.7027027027027029E-2</c:v>
                </c:pt>
                <c:pt idx="1224">
                  <c:v>2.7027027027027029E-2</c:v>
                </c:pt>
                <c:pt idx="1225">
                  <c:v>2.7027027027027029E-2</c:v>
                </c:pt>
                <c:pt idx="1226">
                  <c:v>2.7027027027027029E-2</c:v>
                </c:pt>
                <c:pt idx="1227">
                  <c:v>2.7027027027027029E-2</c:v>
                </c:pt>
                <c:pt idx="1228">
                  <c:v>2.7027027027027029E-2</c:v>
                </c:pt>
                <c:pt idx="1229">
                  <c:v>2.7027027027027029E-2</c:v>
                </c:pt>
                <c:pt idx="1230">
                  <c:v>2.7027027027027029E-2</c:v>
                </c:pt>
                <c:pt idx="1231">
                  <c:v>2.7027027027027029E-2</c:v>
                </c:pt>
                <c:pt idx="1232">
                  <c:v>2.7027027027027029E-2</c:v>
                </c:pt>
                <c:pt idx="1233">
                  <c:v>2.7027027027027029E-2</c:v>
                </c:pt>
                <c:pt idx="1234">
                  <c:v>2.7027027027027029E-2</c:v>
                </c:pt>
                <c:pt idx="1235">
                  <c:v>2.7027027027027029E-2</c:v>
                </c:pt>
                <c:pt idx="1236">
                  <c:v>2.7027027027027029E-2</c:v>
                </c:pt>
                <c:pt idx="1237">
                  <c:v>2.7027027027027029E-2</c:v>
                </c:pt>
                <c:pt idx="1238">
                  <c:v>2.7027027027027029E-2</c:v>
                </c:pt>
                <c:pt idx="1239">
                  <c:v>2.7027027027027029E-2</c:v>
                </c:pt>
                <c:pt idx="1240">
                  <c:v>2.7027027027027029E-2</c:v>
                </c:pt>
                <c:pt idx="1241">
                  <c:v>2.7027027027027029E-2</c:v>
                </c:pt>
                <c:pt idx="1242">
                  <c:v>2.7027027027027029E-2</c:v>
                </c:pt>
                <c:pt idx="1243">
                  <c:v>2.7027027027027029E-2</c:v>
                </c:pt>
                <c:pt idx="1244">
                  <c:v>2.7027027027027029E-2</c:v>
                </c:pt>
                <c:pt idx="1245">
                  <c:v>2.7027027027027029E-2</c:v>
                </c:pt>
                <c:pt idx="1246">
                  <c:v>2.7027027027027029E-2</c:v>
                </c:pt>
                <c:pt idx="1247">
                  <c:v>2.7027027027027029E-2</c:v>
                </c:pt>
                <c:pt idx="1248">
                  <c:v>2.7027027027027029E-2</c:v>
                </c:pt>
                <c:pt idx="1249">
                  <c:v>2.7027027027027029E-2</c:v>
                </c:pt>
                <c:pt idx="1250">
                  <c:v>2.7027027027027029E-2</c:v>
                </c:pt>
                <c:pt idx="1251">
                  <c:v>2.7027027027027029E-2</c:v>
                </c:pt>
                <c:pt idx="1252">
                  <c:v>2.7027027027027029E-2</c:v>
                </c:pt>
                <c:pt idx="1253">
                  <c:v>2.7027027027027029E-2</c:v>
                </c:pt>
                <c:pt idx="1254">
                  <c:v>2.7027027027027029E-2</c:v>
                </c:pt>
                <c:pt idx="1255">
                  <c:v>2.7027027027027029E-2</c:v>
                </c:pt>
                <c:pt idx="1256">
                  <c:v>2.7027027027027029E-2</c:v>
                </c:pt>
                <c:pt idx="1257">
                  <c:v>2.7027027027027029E-2</c:v>
                </c:pt>
                <c:pt idx="1258">
                  <c:v>2.7027027027027029E-2</c:v>
                </c:pt>
                <c:pt idx="1259">
                  <c:v>2.7027027027027029E-2</c:v>
                </c:pt>
                <c:pt idx="1260">
                  <c:v>2.7027027027027029E-2</c:v>
                </c:pt>
                <c:pt idx="1261">
                  <c:v>2.7027027027027029E-2</c:v>
                </c:pt>
                <c:pt idx="1262">
                  <c:v>2.7027027027027029E-2</c:v>
                </c:pt>
                <c:pt idx="1263">
                  <c:v>2.7027027027027029E-2</c:v>
                </c:pt>
                <c:pt idx="1264">
                  <c:v>2.7027027027027029E-2</c:v>
                </c:pt>
                <c:pt idx="1265">
                  <c:v>2.7027027027027029E-2</c:v>
                </c:pt>
                <c:pt idx="1266">
                  <c:v>2.7027027027027029E-2</c:v>
                </c:pt>
                <c:pt idx="1267">
                  <c:v>2.7027027027027029E-2</c:v>
                </c:pt>
                <c:pt idx="1268">
                  <c:v>2.7027027027027029E-2</c:v>
                </c:pt>
                <c:pt idx="1269">
                  <c:v>2.7027027027027029E-2</c:v>
                </c:pt>
                <c:pt idx="1270">
                  <c:v>2.7027027027027029E-2</c:v>
                </c:pt>
                <c:pt idx="1271">
                  <c:v>2.7027027027027029E-2</c:v>
                </c:pt>
                <c:pt idx="1272">
                  <c:v>2.7027027027027029E-2</c:v>
                </c:pt>
                <c:pt idx="1273">
                  <c:v>2.7027027027027029E-2</c:v>
                </c:pt>
                <c:pt idx="1274">
                  <c:v>2.7027027027027029E-2</c:v>
                </c:pt>
                <c:pt idx="1275">
                  <c:v>2.7027027027027029E-2</c:v>
                </c:pt>
                <c:pt idx="1276">
                  <c:v>2.7027027027027029E-2</c:v>
                </c:pt>
                <c:pt idx="1277">
                  <c:v>2.7027027027027029E-2</c:v>
                </c:pt>
                <c:pt idx="1278">
                  <c:v>2.7027027027027029E-2</c:v>
                </c:pt>
                <c:pt idx="1279">
                  <c:v>2.7027027027027029E-2</c:v>
                </c:pt>
                <c:pt idx="1280">
                  <c:v>2.7027027027027029E-2</c:v>
                </c:pt>
                <c:pt idx="1281">
                  <c:v>2.7027027027027029E-2</c:v>
                </c:pt>
                <c:pt idx="1282">
                  <c:v>2.7027027027027029E-2</c:v>
                </c:pt>
                <c:pt idx="1283">
                  <c:v>2.7027027027027029E-2</c:v>
                </c:pt>
                <c:pt idx="1284">
                  <c:v>2.7027027027027029E-2</c:v>
                </c:pt>
                <c:pt idx="1285">
                  <c:v>2.7027027027027029E-2</c:v>
                </c:pt>
                <c:pt idx="1286">
                  <c:v>2.7027027027027029E-2</c:v>
                </c:pt>
                <c:pt idx="1287">
                  <c:v>2.6026026026026026E-2</c:v>
                </c:pt>
                <c:pt idx="1288">
                  <c:v>2.6026026026026026E-2</c:v>
                </c:pt>
                <c:pt idx="1289">
                  <c:v>2.6026026026026026E-2</c:v>
                </c:pt>
                <c:pt idx="1290">
                  <c:v>2.6026026026026026E-2</c:v>
                </c:pt>
                <c:pt idx="1291">
                  <c:v>2.6026026026026026E-2</c:v>
                </c:pt>
                <c:pt idx="1292">
                  <c:v>2.6026026026026026E-2</c:v>
                </c:pt>
                <c:pt idx="1293">
                  <c:v>2.6026026026026026E-2</c:v>
                </c:pt>
                <c:pt idx="1294">
                  <c:v>2.6026026026026026E-2</c:v>
                </c:pt>
                <c:pt idx="1295">
                  <c:v>2.6026026026026026E-2</c:v>
                </c:pt>
                <c:pt idx="1296">
                  <c:v>2.6026026026026026E-2</c:v>
                </c:pt>
                <c:pt idx="1297">
                  <c:v>2.6026026026026026E-2</c:v>
                </c:pt>
                <c:pt idx="1298">
                  <c:v>2.6026026026026026E-2</c:v>
                </c:pt>
                <c:pt idx="1299">
                  <c:v>2.6026026026026026E-2</c:v>
                </c:pt>
                <c:pt idx="1300">
                  <c:v>2.6026026026026026E-2</c:v>
                </c:pt>
                <c:pt idx="1301">
                  <c:v>2.6026026026026026E-2</c:v>
                </c:pt>
                <c:pt idx="1302">
                  <c:v>2.6026026026026026E-2</c:v>
                </c:pt>
                <c:pt idx="1303">
                  <c:v>2.6026026026026026E-2</c:v>
                </c:pt>
                <c:pt idx="1304">
                  <c:v>2.6026026026026026E-2</c:v>
                </c:pt>
                <c:pt idx="1305">
                  <c:v>2.6026026026026026E-2</c:v>
                </c:pt>
                <c:pt idx="1306">
                  <c:v>2.6026026026026026E-2</c:v>
                </c:pt>
                <c:pt idx="1307">
                  <c:v>2.6026026026026026E-2</c:v>
                </c:pt>
                <c:pt idx="1308">
                  <c:v>2.6026026026026026E-2</c:v>
                </c:pt>
                <c:pt idx="1309">
                  <c:v>2.6026026026026026E-2</c:v>
                </c:pt>
                <c:pt idx="1310">
                  <c:v>2.6026026026026026E-2</c:v>
                </c:pt>
                <c:pt idx="1311">
                  <c:v>2.6026026026026026E-2</c:v>
                </c:pt>
                <c:pt idx="1312">
                  <c:v>2.6026026026026026E-2</c:v>
                </c:pt>
                <c:pt idx="1313">
                  <c:v>2.6026026026026026E-2</c:v>
                </c:pt>
                <c:pt idx="1314">
                  <c:v>2.6026026026026026E-2</c:v>
                </c:pt>
                <c:pt idx="1315">
                  <c:v>2.6026026026026026E-2</c:v>
                </c:pt>
                <c:pt idx="1316">
                  <c:v>2.6026026026026026E-2</c:v>
                </c:pt>
                <c:pt idx="1317">
                  <c:v>2.6026026026026026E-2</c:v>
                </c:pt>
                <c:pt idx="1318">
                  <c:v>2.6026026026026026E-2</c:v>
                </c:pt>
                <c:pt idx="1319">
                  <c:v>2.6026026026026026E-2</c:v>
                </c:pt>
                <c:pt idx="1320">
                  <c:v>2.6026026026026026E-2</c:v>
                </c:pt>
                <c:pt idx="1321">
                  <c:v>2.6026026026026026E-2</c:v>
                </c:pt>
                <c:pt idx="1322">
                  <c:v>2.6026026026026026E-2</c:v>
                </c:pt>
                <c:pt idx="1323">
                  <c:v>2.6026026026026026E-2</c:v>
                </c:pt>
                <c:pt idx="1324">
                  <c:v>2.6026026026026026E-2</c:v>
                </c:pt>
                <c:pt idx="1325">
                  <c:v>2.6026026026026026E-2</c:v>
                </c:pt>
                <c:pt idx="1326">
                  <c:v>2.6026026026026026E-2</c:v>
                </c:pt>
                <c:pt idx="1327">
                  <c:v>2.6026026026026026E-2</c:v>
                </c:pt>
                <c:pt idx="1328">
                  <c:v>2.6026026026026026E-2</c:v>
                </c:pt>
                <c:pt idx="1329">
                  <c:v>2.6026026026026026E-2</c:v>
                </c:pt>
                <c:pt idx="1330">
                  <c:v>2.6026026026026026E-2</c:v>
                </c:pt>
                <c:pt idx="1331">
                  <c:v>2.6026026026026026E-2</c:v>
                </c:pt>
                <c:pt idx="1332">
                  <c:v>2.6026026026026026E-2</c:v>
                </c:pt>
                <c:pt idx="1333">
                  <c:v>2.6026026026026026E-2</c:v>
                </c:pt>
                <c:pt idx="1334">
                  <c:v>2.6026026026026026E-2</c:v>
                </c:pt>
                <c:pt idx="1335">
                  <c:v>2.6026026026026026E-2</c:v>
                </c:pt>
                <c:pt idx="1336">
                  <c:v>2.6026026026026026E-2</c:v>
                </c:pt>
                <c:pt idx="1337">
                  <c:v>2.6026026026026026E-2</c:v>
                </c:pt>
                <c:pt idx="1338">
                  <c:v>2.6026026026026026E-2</c:v>
                </c:pt>
                <c:pt idx="1339">
                  <c:v>2.6026026026026026E-2</c:v>
                </c:pt>
                <c:pt idx="1340">
                  <c:v>2.6026026026026026E-2</c:v>
                </c:pt>
                <c:pt idx="1341">
                  <c:v>2.6026026026026026E-2</c:v>
                </c:pt>
                <c:pt idx="1342">
                  <c:v>2.6026026026026026E-2</c:v>
                </c:pt>
                <c:pt idx="1343">
                  <c:v>2.6026026026026026E-2</c:v>
                </c:pt>
                <c:pt idx="1344">
                  <c:v>2.5025025025025023E-2</c:v>
                </c:pt>
                <c:pt idx="1345">
                  <c:v>2.5025025025025023E-2</c:v>
                </c:pt>
                <c:pt idx="1346">
                  <c:v>2.5025025025025023E-2</c:v>
                </c:pt>
                <c:pt idx="1347">
                  <c:v>2.5025025025025023E-2</c:v>
                </c:pt>
                <c:pt idx="1348">
                  <c:v>2.5025025025025023E-2</c:v>
                </c:pt>
                <c:pt idx="1349">
                  <c:v>2.5025025025025023E-2</c:v>
                </c:pt>
                <c:pt idx="1350">
                  <c:v>2.5025025025025023E-2</c:v>
                </c:pt>
                <c:pt idx="1351">
                  <c:v>2.5025025025025023E-2</c:v>
                </c:pt>
                <c:pt idx="1352">
                  <c:v>2.5025025025025023E-2</c:v>
                </c:pt>
                <c:pt idx="1353">
                  <c:v>2.5025025025025023E-2</c:v>
                </c:pt>
                <c:pt idx="1354">
                  <c:v>2.5025025025025023E-2</c:v>
                </c:pt>
                <c:pt idx="1355">
                  <c:v>2.5025025025025023E-2</c:v>
                </c:pt>
                <c:pt idx="1356">
                  <c:v>2.5025025025025023E-2</c:v>
                </c:pt>
                <c:pt idx="1357">
                  <c:v>2.5025025025025023E-2</c:v>
                </c:pt>
                <c:pt idx="1358">
                  <c:v>2.5025025025025023E-2</c:v>
                </c:pt>
                <c:pt idx="1359">
                  <c:v>2.5025025025025023E-2</c:v>
                </c:pt>
                <c:pt idx="1360">
                  <c:v>2.5025025025025023E-2</c:v>
                </c:pt>
                <c:pt idx="1361">
                  <c:v>2.5025025025025023E-2</c:v>
                </c:pt>
                <c:pt idx="1362">
                  <c:v>2.5025025025025023E-2</c:v>
                </c:pt>
                <c:pt idx="1363">
                  <c:v>2.5025025025025023E-2</c:v>
                </c:pt>
                <c:pt idx="1364">
                  <c:v>2.5025025025025023E-2</c:v>
                </c:pt>
                <c:pt idx="1365">
                  <c:v>2.5025025025025023E-2</c:v>
                </c:pt>
                <c:pt idx="1366">
                  <c:v>2.5025025025025023E-2</c:v>
                </c:pt>
                <c:pt idx="1367">
                  <c:v>2.5025025025025023E-2</c:v>
                </c:pt>
                <c:pt idx="1368">
                  <c:v>2.5025025025025023E-2</c:v>
                </c:pt>
                <c:pt idx="1369">
                  <c:v>2.5025025025025023E-2</c:v>
                </c:pt>
                <c:pt idx="1370">
                  <c:v>2.5025025025025023E-2</c:v>
                </c:pt>
                <c:pt idx="1371">
                  <c:v>2.5025025025025023E-2</c:v>
                </c:pt>
                <c:pt idx="1372">
                  <c:v>2.5025025025025023E-2</c:v>
                </c:pt>
                <c:pt idx="1373">
                  <c:v>2.5025025025025023E-2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8490880"/>
        <c:axId val="318491456"/>
      </c:scatterChart>
      <c:valAx>
        <c:axId val="318490880"/>
        <c:scaling>
          <c:orientation val="minMax"/>
          <c:max val="11"/>
          <c:min val="0"/>
        </c:scaling>
        <c:delete val="0"/>
        <c:axPos val="b"/>
        <c:numFmt formatCode="0.00" sourceLinked="1"/>
        <c:majorTickMark val="out"/>
        <c:minorTickMark val="out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318491456"/>
        <c:crosses val="autoZero"/>
        <c:crossBetween val="midCat"/>
        <c:majorUnit val="2"/>
        <c:minorUnit val="0.5"/>
      </c:valAx>
      <c:valAx>
        <c:axId val="318491456"/>
        <c:scaling>
          <c:orientation val="minMax"/>
          <c:max val="1.01"/>
          <c:min val="0"/>
        </c:scaling>
        <c:delete val="0"/>
        <c:axPos val="l"/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318490880"/>
        <c:crosses val="autoZero"/>
        <c:crossBetween val="midCat"/>
        <c:majorUnit val="0.2"/>
      </c:valAx>
      <c:spPr>
        <a:ln w="15875"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61175386640342211"/>
          <c:y val="0.11531279062558125"/>
          <c:w val="0.20983249255738393"/>
          <c:h val="0.16922809845619693"/>
        </c:manualLayout>
      </c:layout>
      <c:overlay val="1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'20 MeV PDDs'!$B$4</c:f>
              <c:strCache>
                <c:ptCount val="1"/>
                <c:pt idx="0">
                  <c:v>10x10+</c:v>
                </c:pt>
              </c:strCache>
            </c:strRef>
          </c:tx>
          <c:marker>
            <c:symbol val="none"/>
          </c:marker>
          <c:xVal>
            <c:numRef>
              <c:f>'20 MeV PDDs'!$A$5:$A$1580</c:f>
              <c:numCache>
                <c:formatCode>General</c:formatCode>
                <c:ptCount val="157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6.9999999999999993E-2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0.11000000000000001</c:v>
                </c:pt>
                <c:pt idx="12">
                  <c:v>0.12</c:v>
                </c:pt>
                <c:pt idx="13">
                  <c:v>0.13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0.16999999999999998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0.21000000000000002</c:v>
                </c:pt>
                <c:pt idx="22">
                  <c:v>0.22000000000000003</c:v>
                </c:pt>
                <c:pt idx="23">
                  <c:v>0.22999999999999998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0.27999999999999997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0.32999999999999996</c:v>
                </c:pt>
                <c:pt idx="34">
                  <c:v>0.33999999999999997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0.42000000000000004</c:v>
                </c:pt>
                <c:pt idx="43">
                  <c:v>0.43</c:v>
                </c:pt>
                <c:pt idx="44">
                  <c:v>0.44000000000000006</c:v>
                </c:pt>
                <c:pt idx="45">
                  <c:v>0.45</c:v>
                </c:pt>
                <c:pt idx="46">
                  <c:v>0.45999999999999996</c:v>
                </c:pt>
                <c:pt idx="47">
                  <c:v>0.47000000000000003</c:v>
                </c:pt>
                <c:pt idx="48">
                  <c:v>0.48</c:v>
                </c:pt>
                <c:pt idx="49">
                  <c:v>0.49000000000000005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0.55999999999999994</c:v>
                </c:pt>
                <c:pt idx="57">
                  <c:v>0.57000000000000006</c:v>
                </c:pt>
                <c:pt idx="58">
                  <c:v>0.57999999999999996</c:v>
                </c:pt>
                <c:pt idx="59">
                  <c:v>0.59000000000000008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0.65999999999999992</c:v>
                </c:pt>
                <c:pt idx="67">
                  <c:v>0.67</c:v>
                </c:pt>
                <c:pt idx="68">
                  <c:v>0.67999999999999994</c:v>
                </c:pt>
                <c:pt idx="69">
                  <c:v>0.69000000000000006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0.80999999999999994</c:v>
                </c:pt>
                <c:pt idx="82">
                  <c:v>0.82</c:v>
                </c:pt>
                <c:pt idx="83">
                  <c:v>0.83000000000000007</c:v>
                </c:pt>
                <c:pt idx="84">
                  <c:v>0.84000000000000008</c:v>
                </c:pt>
                <c:pt idx="85">
                  <c:v>0.85</c:v>
                </c:pt>
                <c:pt idx="86">
                  <c:v>0.86</c:v>
                </c:pt>
                <c:pt idx="87">
                  <c:v>0.86999999999999988</c:v>
                </c:pt>
                <c:pt idx="88">
                  <c:v>0.88000000000000012</c:v>
                </c:pt>
                <c:pt idx="89">
                  <c:v>0.89</c:v>
                </c:pt>
                <c:pt idx="90">
                  <c:v>0.9</c:v>
                </c:pt>
                <c:pt idx="91">
                  <c:v>0.90999999999999992</c:v>
                </c:pt>
                <c:pt idx="92">
                  <c:v>0.91999999999999993</c:v>
                </c:pt>
                <c:pt idx="93">
                  <c:v>0.93</c:v>
                </c:pt>
                <c:pt idx="94">
                  <c:v>0.94000000000000006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0.98000000000000009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1.0699999999999998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1.1099999999999999</c:v>
                </c:pt>
                <c:pt idx="112">
                  <c:v>1.1199999999999999</c:v>
                </c:pt>
                <c:pt idx="113">
                  <c:v>1.1300000000000001</c:v>
                </c:pt>
                <c:pt idx="114">
                  <c:v>1.1400000000000001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1.1800000000000002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1.3199999999999998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1.3599999999999999</c:v>
                </c:pt>
                <c:pt idx="137">
                  <c:v>1.3699999999999999</c:v>
                </c:pt>
                <c:pt idx="138">
                  <c:v>1.3800000000000001</c:v>
                </c:pt>
                <c:pt idx="139">
                  <c:v>1.3900000000000001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1.4300000000000002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1.5699999999999998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1.6199999999999999</c:v>
                </c:pt>
                <c:pt idx="163">
                  <c:v>1.6300000000000001</c:v>
                </c:pt>
                <c:pt idx="164">
                  <c:v>1.64</c:v>
                </c:pt>
                <c:pt idx="165">
                  <c:v>1.65</c:v>
                </c:pt>
                <c:pt idx="166">
                  <c:v>1.6600000000000001</c:v>
                </c:pt>
                <c:pt idx="167">
                  <c:v>1.67</c:v>
                </c:pt>
                <c:pt idx="168">
                  <c:v>1.6800000000000002</c:v>
                </c:pt>
                <c:pt idx="169">
                  <c:v>1.69</c:v>
                </c:pt>
                <c:pt idx="170">
                  <c:v>1.7</c:v>
                </c:pt>
                <c:pt idx="171">
                  <c:v>1.7100000000000002</c:v>
                </c:pt>
                <c:pt idx="172">
                  <c:v>1.72</c:v>
                </c:pt>
                <c:pt idx="173">
                  <c:v>1.73</c:v>
                </c:pt>
                <c:pt idx="174">
                  <c:v>1.7399999999999998</c:v>
                </c:pt>
                <c:pt idx="175">
                  <c:v>1.75</c:v>
                </c:pt>
                <c:pt idx="176">
                  <c:v>1.7600000000000002</c:v>
                </c:pt>
                <c:pt idx="177">
                  <c:v>1.77</c:v>
                </c:pt>
                <c:pt idx="178">
                  <c:v>1.78</c:v>
                </c:pt>
                <c:pt idx="179">
                  <c:v>1.7899999999999998</c:v>
                </c:pt>
                <c:pt idx="180">
                  <c:v>1.8</c:v>
                </c:pt>
                <c:pt idx="181">
                  <c:v>1.81</c:v>
                </c:pt>
                <c:pt idx="182">
                  <c:v>1.8199999999999998</c:v>
                </c:pt>
                <c:pt idx="183">
                  <c:v>1.83</c:v>
                </c:pt>
                <c:pt idx="184">
                  <c:v>1.8399999999999999</c:v>
                </c:pt>
                <c:pt idx="185">
                  <c:v>1.85</c:v>
                </c:pt>
                <c:pt idx="186">
                  <c:v>1.86</c:v>
                </c:pt>
                <c:pt idx="187">
                  <c:v>1.8699999999999999</c:v>
                </c:pt>
                <c:pt idx="188">
                  <c:v>1.8800000000000001</c:v>
                </c:pt>
                <c:pt idx="189">
                  <c:v>1.89</c:v>
                </c:pt>
                <c:pt idx="190">
                  <c:v>1.9</c:v>
                </c:pt>
                <c:pt idx="191">
                  <c:v>1.9100000000000001</c:v>
                </c:pt>
                <c:pt idx="192">
                  <c:v>1.92</c:v>
                </c:pt>
                <c:pt idx="193">
                  <c:v>1.9300000000000002</c:v>
                </c:pt>
                <c:pt idx="194">
                  <c:v>1.94</c:v>
                </c:pt>
                <c:pt idx="195">
                  <c:v>1.95</c:v>
                </c:pt>
                <c:pt idx="196">
                  <c:v>1.9600000000000002</c:v>
                </c:pt>
                <c:pt idx="197">
                  <c:v>1.97</c:v>
                </c:pt>
                <c:pt idx="198">
                  <c:v>1.98</c:v>
                </c:pt>
                <c:pt idx="199">
                  <c:v>1.9899999999999998</c:v>
                </c:pt>
                <c:pt idx="200">
                  <c:v>2</c:v>
                </c:pt>
                <c:pt idx="201">
                  <c:v>2.0100000000000002</c:v>
                </c:pt>
                <c:pt idx="202">
                  <c:v>2.02</c:v>
                </c:pt>
                <c:pt idx="203">
                  <c:v>2.0300000000000002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2.1100000000000003</c:v>
                </c:pt>
                <c:pt idx="212">
                  <c:v>2.12</c:v>
                </c:pt>
                <c:pt idx="213">
                  <c:v>2.13</c:v>
                </c:pt>
                <c:pt idx="214">
                  <c:v>2.1399999999999997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2.2199999999999998</c:v>
                </c:pt>
                <c:pt idx="223">
                  <c:v>2.23</c:v>
                </c:pt>
                <c:pt idx="224">
                  <c:v>2.2399999999999998</c:v>
                </c:pt>
                <c:pt idx="225">
                  <c:v>2.25</c:v>
                </c:pt>
                <c:pt idx="226">
                  <c:v>2.2600000000000002</c:v>
                </c:pt>
                <c:pt idx="227">
                  <c:v>2.27</c:v>
                </c:pt>
                <c:pt idx="228">
                  <c:v>2.2800000000000002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2.3600000000000003</c:v>
                </c:pt>
                <c:pt idx="237">
                  <c:v>2.37</c:v>
                </c:pt>
                <c:pt idx="238">
                  <c:v>2.38</c:v>
                </c:pt>
                <c:pt idx="239">
                  <c:v>2.3899999999999997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2.4699999999999998</c:v>
                </c:pt>
                <c:pt idx="248">
                  <c:v>2.48</c:v>
                </c:pt>
                <c:pt idx="249">
                  <c:v>2.4899999999999998</c:v>
                </c:pt>
                <c:pt idx="250">
                  <c:v>2.5</c:v>
                </c:pt>
                <c:pt idx="251">
                  <c:v>2.5100000000000002</c:v>
                </c:pt>
                <c:pt idx="252">
                  <c:v>2.52</c:v>
                </c:pt>
                <c:pt idx="253">
                  <c:v>2.5300000000000002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2.6100000000000003</c:v>
                </c:pt>
                <c:pt idx="262">
                  <c:v>2.62</c:v>
                </c:pt>
                <c:pt idx="263">
                  <c:v>2.63</c:v>
                </c:pt>
                <c:pt idx="264">
                  <c:v>2.6399999999999997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2.7199999999999998</c:v>
                </c:pt>
                <c:pt idx="273">
                  <c:v>2.73</c:v>
                </c:pt>
                <c:pt idx="274">
                  <c:v>2.7399999999999998</c:v>
                </c:pt>
                <c:pt idx="275">
                  <c:v>2.75</c:v>
                </c:pt>
                <c:pt idx="276">
                  <c:v>2.7600000000000002</c:v>
                </c:pt>
                <c:pt idx="277">
                  <c:v>2.77</c:v>
                </c:pt>
                <c:pt idx="278">
                  <c:v>2.7800000000000002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2.8600000000000003</c:v>
                </c:pt>
                <c:pt idx="287">
                  <c:v>2.87</c:v>
                </c:pt>
                <c:pt idx="288">
                  <c:v>2.88</c:v>
                </c:pt>
                <c:pt idx="289">
                  <c:v>2.8899999999999997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2.9699999999999998</c:v>
                </c:pt>
                <c:pt idx="298">
                  <c:v>2.98</c:v>
                </c:pt>
                <c:pt idx="299">
                  <c:v>2.9899999999999998</c:v>
                </c:pt>
                <c:pt idx="300">
                  <c:v>3</c:v>
                </c:pt>
                <c:pt idx="301">
                  <c:v>3.0100000000000002</c:v>
                </c:pt>
                <c:pt idx="302">
                  <c:v>3.02</c:v>
                </c:pt>
                <c:pt idx="303">
                  <c:v>3.0300000000000002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3.1100000000000003</c:v>
                </c:pt>
                <c:pt idx="312">
                  <c:v>3.12</c:v>
                </c:pt>
                <c:pt idx="313">
                  <c:v>3.13</c:v>
                </c:pt>
                <c:pt idx="314">
                  <c:v>3.1399999999999997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3.2299999999999995</c:v>
                </c:pt>
                <c:pt idx="324">
                  <c:v>3.2399999999999998</c:v>
                </c:pt>
                <c:pt idx="325">
                  <c:v>3.25</c:v>
                </c:pt>
                <c:pt idx="326">
                  <c:v>3.2600000000000002</c:v>
                </c:pt>
                <c:pt idx="327">
                  <c:v>3.2700000000000005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3.3200000000000003</c:v>
                </c:pt>
                <c:pt idx="333">
                  <c:v>3.3299999999999996</c:v>
                </c:pt>
                <c:pt idx="334">
                  <c:v>3.34</c:v>
                </c:pt>
                <c:pt idx="335">
                  <c:v>3.35</c:v>
                </c:pt>
                <c:pt idx="336">
                  <c:v>3.3600000000000003</c:v>
                </c:pt>
                <c:pt idx="337">
                  <c:v>3.37</c:v>
                </c:pt>
                <c:pt idx="338">
                  <c:v>3.38</c:v>
                </c:pt>
                <c:pt idx="339">
                  <c:v>3.3899999999999997</c:v>
                </c:pt>
                <c:pt idx="340">
                  <c:v>3.4</c:v>
                </c:pt>
                <c:pt idx="341">
                  <c:v>3.41</c:v>
                </c:pt>
                <c:pt idx="342">
                  <c:v>3.4200000000000004</c:v>
                </c:pt>
                <c:pt idx="343">
                  <c:v>3.4299999999999997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3.4799999999999995</c:v>
                </c:pt>
                <c:pt idx="349">
                  <c:v>3.4899999999999998</c:v>
                </c:pt>
                <c:pt idx="350">
                  <c:v>3.5</c:v>
                </c:pt>
                <c:pt idx="351">
                  <c:v>3.5100000000000002</c:v>
                </c:pt>
                <c:pt idx="352">
                  <c:v>3.5200000000000005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3.5700000000000003</c:v>
                </c:pt>
                <c:pt idx="358">
                  <c:v>3.5799999999999996</c:v>
                </c:pt>
                <c:pt idx="359">
                  <c:v>3.59</c:v>
                </c:pt>
                <c:pt idx="360">
                  <c:v>3.6</c:v>
                </c:pt>
                <c:pt idx="361">
                  <c:v>3.6100000000000003</c:v>
                </c:pt>
                <c:pt idx="362">
                  <c:v>3.62</c:v>
                </c:pt>
                <c:pt idx="363">
                  <c:v>3.63</c:v>
                </c:pt>
                <c:pt idx="364">
                  <c:v>3.6399999999999997</c:v>
                </c:pt>
                <c:pt idx="365">
                  <c:v>3.65</c:v>
                </c:pt>
                <c:pt idx="366">
                  <c:v>3.66</c:v>
                </c:pt>
                <c:pt idx="367">
                  <c:v>3.6700000000000004</c:v>
                </c:pt>
                <c:pt idx="368">
                  <c:v>3.6799999999999997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3.7299999999999995</c:v>
                </c:pt>
                <c:pt idx="374">
                  <c:v>3.7399999999999998</c:v>
                </c:pt>
                <c:pt idx="375">
                  <c:v>3.75</c:v>
                </c:pt>
                <c:pt idx="376">
                  <c:v>3.7600000000000002</c:v>
                </c:pt>
                <c:pt idx="377">
                  <c:v>3.7700000000000005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3.8200000000000003</c:v>
                </c:pt>
                <c:pt idx="383">
                  <c:v>3.8299999999999996</c:v>
                </c:pt>
                <c:pt idx="384">
                  <c:v>3.84</c:v>
                </c:pt>
                <c:pt idx="385">
                  <c:v>3.85</c:v>
                </c:pt>
                <c:pt idx="386">
                  <c:v>3.8600000000000003</c:v>
                </c:pt>
                <c:pt idx="387">
                  <c:v>3.87</c:v>
                </c:pt>
                <c:pt idx="388">
                  <c:v>3.88</c:v>
                </c:pt>
                <c:pt idx="389">
                  <c:v>3.8899999999999997</c:v>
                </c:pt>
                <c:pt idx="390">
                  <c:v>3.9</c:v>
                </c:pt>
                <c:pt idx="391">
                  <c:v>3.91</c:v>
                </c:pt>
                <c:pt idx="392">
                  <c:v>3.9200000000000004</c:v>
                </c:pt>
                <c:pt idx="393">
                  <c:v>3.9299999999999997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3.9799999999999995</c:v>
                </c:pt>
                <c:pt idx="399">
                  <c:v>3.9899999999999998</c:v>
                </c:pt>
                <c:pt idx="400">
                  <c:v>4</c:v>
                </c:pt>
                <c:pt idx="401">
                  <c:v>4.01</c:v>
                </c:pt>
                <c:pt idx="402">
                  <c:v>4.0200000000000005</c:v>
                </c:pt>
                <c:pt idx="403">
                  <c:v>4.0299999999999994</c:v>
                </c:pt>
                <c:pt idx="404">
                  <c:v>4.04</c:v>
                </c:pt>
                <c:pt idx="405">
                  <c:v>4.05</c:v>
                </c:pt>
                <c:pt idx="406">
                  <c:v>4.0600000000000005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4.1899999999999995</c:v>
                </c:pt>
                <c:pt idx="420">
                  <c:v>4.2</c:v>
                </c:pt>
                <c:pt idx="421">
                  <c:v>4.21</c:v>
                </c:pt>
                <c:pt idx="422">
                  <c:v>4.2200000000000006</c:v>
                </c:pt>
                <c:pt idx="423">
                  <c:v>4.2299999999999995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4.2700000000000005</c:v>
                </c:pt>
                <c:pt idx="428">
                  <c:v>4.2799999999999994</c:v>
                </c:pt>
                <c:pt idx="429">
                  <c:v>4.29</c:v>
                </c:pt>
                <c:pt idx="430">
                  <c:v>4.3</c:v>
                </c:pt>
                <c:pt idx="431">
                  <c:v>4.3100000000000005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4.4399999999999995</c:v>
                </c:pt>
                <c:pt idx="445">
                  <c:v>4.45</c:v>
                </c:pt>
                <c:pt idx="446">
                  <c:v>4.46</c:v>
                </c:pt>
                <c:pt idx="447">
                  <c:v>4.4700000000000006</c:v>
                </c:pt>
                <c:pt idx="448">
                  <c:v>4.4799999999999995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4.5200000000000005</c:v>
                </c:pt>
                <c:pt idx="453">
                  <c:v>4.5299999999999994</c:v>
                </c:pt>
                <c:pt idx="454">
                  <c:v>4.54</c:v>
                </c:pt>
                <c:pt idx="455">
                  <c:v>4.55</c:v>
                </c:pt>
                <c:pt idx="456">
                  <c:v>4.5600000000000005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4.6899999999999995</c:v>
                </c:pt>
                <c:pt idx="470">
                  <c:v>4.7</c:v>
                </c:pt>
                <c:pt idx="471">
                  <c:v>4.71</c:v>
                </c:pt>
                <c:pt idx="472">
                  <c:v>4.7200000000000006</c:v>
                </c:pt>
                <c:pt idx="473">
                  <c:v>4.7299999999999995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4.7700000000000005</c:v>
                </c:pt>
                <c:pt idx="478">
                  <c:v>4.7799999999999994</c:v>
                </c:pt>
                <c:pt idx="479">
                  <c:v>4.79</c:v>
                </c:pt>
                <c:pt idx="480">
                  <c:v>4.8</c:v>
                </c:pt>
                <c:pt idx="481">
                  <c:v>4.8100000000000005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4.9399999999999995</c:v>
                </c:pt>
                <c:pt idx="495">
                  <c:v>4.95</c:v>
                </c:pt>
                <c:pt idx="496">
                  <c:v>4.96</c:v>
                </c:pt>
                <c:pt idx="497">
                  <c:v>4.9700000000000006</c:v>
                </c:pt>
                <c:pt idx="498">
                  <c:v>4.9799999999999995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5.0200000000000005</c:v>
                </c:pt>
                <c:pt idx="503">
                  <c:v>5.0299999999999994</c:v>
                </c:pt>
                <c:pt idx="504">
                  <c:v>5.04</c:v>
                </c:pt>
                <c:pt idx="505">
                  <c:v>5.05</c:v>
                </c:pt>
                <c:pt idx="506">
                  <c:v>5.0600000000000005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5.1899999999999995</c:v>
                </c:pt>
                <c:pt idx="520">
                  <c:v>5.2</c:v>
                </c:pt>
                <c:pt idx="521">
                  <c:v>5.21</c:v>
                </c:pt>
                <c:pt idx="522">
                  <c:v>5.2200000000000006</c:v>
                </c:pt>
                <c:pt idx="523">
                  <c:v>5.2299999999999995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5.2700000000000005</c:v>
                </c:pt>
                <c:pt idx="528">
                  <c:v>5.2799999999999994</c:v>
                </c:pt>
                <c:pt idx="529">
                  <c:v>5.29</c:v>
                </c:pt>
                <c:pt idx="530">
                  <c:v>5.3</c:v>
                </c:pt>
                <c:pt idx="531">
                  <c:v>5.3100000000000005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5.4399999999999995</c:v>
                </c:pt>
                <c:pt idx="545">
                  <c:v>5.45</c:v>
                </c:pt>
                <c:pt idx="546">
                  <c:v>5.46</c:v>
                </c:pt>
                <c:pt idx="547">
                  <c:v>5.4700000000000006</c:v>
                </c:pt>
                <c:pt idx="548">
                  <c:v>5.4799999999999995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5.5200000000000005</c:v>
                </c:pt>
                <c:pt idx="553">
                  <c:v>5.5299999999999994</c:v>
                </c:pt>
                <c:pt idx="554">
                  <c:v>5.54</c:v>
                </c:pt>
                <c:pt idx="555">
                  <c:v>5.55</c:v>
                </c:pt>
                <c:pt idx="556">
                  <c:v>5.5600000000000005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5.6899999999999995</c:v>
                </c:pt>
                <c:pt idx="570">
                  <c:v>5.7</c:v>
                </c:pt>
                <c:pt idx="571">
                  <c:v>5.71</c:v>
                </c:pt>
                <c:pt idx="572">
                  <c:v>5.7200000000000006</c:v>
                </c:pt>
                <c:pt idx="573">
                  <c:v>5.7299999999999995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5.7700000000000005</c:v>
                </c:pt>
                <c:pt idx="578">
                  <c:v>5.7799999999999994</c:v>
                </c:pt>
                <c:pt idx="579">
                  <c:v>5.79</c:v>
                </c:pt>
                <c:pt idx="580">
                  <c:v>5.8</c:v>
                </c:pt>
                <c:pt idx="581">
                  <c:v>5.8100000000000005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5.9399999999999995</c:v>
                </c:pt>
                <c:pt idx="595">
                  <c:v>5.95</c:v>
                </c:pt>
                <c:pt idx="596">
                  <c:v>5.96</c:v>
                </c:pt>
                <c:pt idx="597">
                  <c:v>5.9700000000000006</c:v>
                </c:pt>
                <c:pt idx="598">
                  <c:v>5.9799999999999995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6.0200000000000005</c:v>
                </c:pt>
                <c:pt idx="603">
                  <c:v>6.0299999999999994</c:v>
                </c:pt>
                <c:pt idx="604">
                  <c:v>6.04</c:v>
                </c:pt>
                <c:pt idx="605">
                  <c:v>6.05</c:v>
                </c:pt>
                <c:pt idx="606">
                  <c:v>6.0600000000000005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6.1899999999999995</c:v>
                </c:pt>
                <c:pt idx="620">
                  <c:v>6.2</c:v>
                </c:pt>
                <c:pt idx="621">
                  <c:v>6.21</c:v>
                </c:pt>
                <c:pt idx="622">
                  <c:v>6.2200000000000006</c:v>
                </c:pt>
                <c:pt idx="623">
                  <c:v>6.2299999999999995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6.2700000000000005</c:v>
                </c:pt>
                <c:pt idx="628">
                  <c:v>6.2799999999999994</c:v>
                </c:pt>
                <c:pt idx="629">
                  <c:v>6.29</c:v>
                </c:pt>
                <c:pt idx="630">
                  <c:v>6.3</c:v>
                </c:pt>
                <c:pt idx="631">
                  <c:v>6.3100000000000005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6.4099999999999993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6.4599999999999991</c:v>
                </c:pt>
                <c:pt idx="647">
                  <c:v>6.4700000000000006</c:v>
                </c:pt>
                <c:pt idx="648">
                  <c:v>6.4799999999999995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6.5200000000000005</c:v>
                </c:pt>
                <c:pt idx="653">
                  <c:v>6.5299999999999994</c:v>
                </c:pt>
                <c:pt idx="654">
                  <c:v>6.5400000000000009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6.5900000000000007</c:v>
                </c:pt>
                <c:pt idx="660">
                  <c:v>6.6</c:v>
                </c:pt>
                <c:pt idx="661">
                  <c:v>6.6099999999999994</c:v>
                </c:pt>
                <c:pt idx="662">
                  <c:v>6.62</c:v>
                </c:pt>
                <c:pt idx="663">
                  <c:v>6.63</c:v>
                </c:pt>
                <c:pt idx="664">
                  <c:v>6.6400000000000006</c:v>
                </c:pt>
                <c:pt idx="665">
                  <c:v>6.65</c:v>
                </c:pt>
                <c:pt idx="666">
                  <c:v>6.6599999999999993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6.7099999999999991</c:v>
                </c:pt>
                <c:pt idx="672">
                  <c:v>6.7200000000000006</c:v>
                </c:pt>
                <c:pt idx="673">
                  <c:v>6.7299999999999995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6.7700000000000005</c:v>
                </c:pt>
                <c:pt idx="678">
                  <c:v>6.7799999999999994</c:v>
                </c:pt>
                <c:pt idx="679">
                  <c:v>6.7900000000000009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6.8400000000000007</c:v>
                </c:pt>
                <c:pt idx="685">
                  <c:v>6.85</c:v>
                </c:pt>
                <c:pt idx="686">
                  <c:v>6.8599999999999994</c:v>
                </c:pt>
                <c:pt idx="687">
                  <c:v>6.87</c:v>
                </c:pt>
                <c:pt idx="688">
                  <c:v>6.88</c:v>
                </c:pt>
                <c:pt idx="689">
                  <c:v>6.8900000000000006</c:v>
                </c:pt>
                <c:pt idx="690">
                  <c:v>6.9</c:v>
                </c:pt>
                <c:pt idx="691">
                  <c:v>6.9099999999999993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6.9599999999999991</c:v>
                </c:pt>
                <c:pt idx="697">
                  <c:v>6.9700000000000006</c:v>
                </c:pt>
                <c:pt idx="698">
                  <c:v>6.9799999999999995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7.0200000000000005</c:v>
                </c:pt>
                <c:pt idx="703">
                  <c:v>7.0299999999999994</c:v>
                </c:pt>
                <c:pt idx="704">
                  <c:v>7.0400000000000009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7.0900000000000007</c:v>
                </c:pt>
                <c:pt idx="710">
                  <c:v>7.1</c:v>
                </c:pt>
                <c:pt idx="711">
                  <c:v>7.1099999999999994</c:v>
                </c:pt>
                <c:pt idx="712">
                  <c:v>7.12</c:v>
                </c:pt>
                <c:pt idx="713">
                  <c:v>7.13</c:v>
                </c:pt>
                <c:pt idx="714">
                  <c:v>7.1400000000000006</c:v>
                </c:pt>
                <c:pt idx="715">
                  <c:v>7.15</c:v>
                </c:pt>
                <c:pt idx="716">
                  <c:v>7.1599999999999993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7.2099999999999991</c:v>
                </c:pt>
                <c:pt idx="722">
                  <c:v>7.2200000000000006</c:v>
                </c:pt>
                <c:pt idx="723">
                  <c:v>7.2299999999999995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7.2700000000000005</c:v>
                </c:pt>
                <c:pt idx="728">
                  <c:v>7.2799999999999994</c:v>
                </c:pt>
                <c:pt idx="729">
                  <c:v>7.2900000000000009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7.3400000000000007</c:v>
                </c:pt>
                <c:pt idx="735">
                  <c:v>7.35</c:v>
                </c:pt>
                <c:pt idx="736">
                  <c:v>7.3599999999999994</c:v>
                </c:pt>
                <c:pt idx="737">
                  <c:v>7.37</c:v>
                </c:pt>
                <c:pt idx="738">
                  <c:v>7.38</c:v>
                </c:pt>
                <c:pt idx="739">
                  <c:v>7.3900000000000006</c:v>
                </c:pt>
                <c:pt idx="740">
                  <c:v>7.4</c:v>
                </c:pt>
                <c:pt idx="741">
                  <c:v>7.4099999999999993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7.4599999999999991</c:v>
                </c:pt>
                <c:pt idx="747">
                  <c:v>7.4700000000000006</c:v>
                </c:pt>
                <c:pt idx="748">
                  <c:v>7.4799999999999995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7.5200000000000005</c:v>
                </c:pt>
                <c:pt idx="753">
                  <c:v>7.5299999999999994</c:v>
                </c:pt>
                <c:pt idx="754">
                  <c:v>7.5400000000000009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7.5900000000000007</c:v>
                </c:pt>
                <c:pt idx="760">
                  <c:v>7.6</c:v>
                </c:pt>
                <c:pt idx="761">
                  <c:v>7.6099999999999994</c:v>
                </c:pt>
                <c:pt idx="762">
                  <c:v>7.62</c:v>
                </c:pt>
                <c:pt idx="763">
                  <c:v>7.63</c:v>
                </c:pt>
                <c:pt idx="764">
                  <c:v>7.6400000000000006</c:v>
                </c:pt>
                <c:pt idx="765">
                  <c:v>7.65</c:v>
                </c:pt>
                <c:pt idx="766">
                  <c:v>7.6599999999999993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7.7099999999999991</c:v>
                </c:pt>
                <c:pt idx="772">
                  <c:v>7.7200000000000006</c:v>
                </c:pt>
                <c:pt idx="773">
                  <c:v>7.7299999999999995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7.7700000000000005</c:v>
                </c:pt>
                <c:pt idx="778">
                  <c:v>7.7799999999999994</c:v>
                </c:pt>
                <c:pt idx="779">
                  <c:v>7.7900000000000009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7.8400000000000007</c:v>
                </c:pt>
                <c:pt idx="785">
                  <c:v>7.85</c:v>
                </c:pt>
                <c:pt idx="786">
                  <c:v>7.8599999999999994</c:v>
                </c:pt>
                <c:pt idx="787">
                  <c:v>7.87</c:v>
                </c:pt>
                <c:pt idx="788">
                  <c:v>7.88</c:v>
                </c:pt>
                <c:pt idx="789">
                  <c:v>7.8900000000000006</c:v>
                </c:pt>
                <c:pt idx="790">
                  <c:v>7.9</c:v>
                </c:pt>
                <c:pt idx="791">
                  <c:v>7.9099999999999993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7.9599999999999991</c:v>
                </c:pt>
                <c:pt idx="797">
                  <c:v>7.9700000000000006</c:v>
                </c:pt>
                <c:pt idx="798">
                  <c:v>7.9799999999999995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8.0400000000000009</c:v>
                </c:pt>
                <c:pt idx="805">
                  <c:v>8.0500000000000007</c:v>
                </c:pt>
                <c:pt idx="806">
                  <c:v>8.0599999999999987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8.120000000000001</c:v>
                </c:pt>
                <c:pt idx="813">
                  <c:v>8.129999999999999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8.1900000000000013</c:v>
                </c:pt>
                <c:pt idx="820">
                  <c:v>8.1999999999999993</c:v>
                </c:pt>
                <c:pt idx="821">
                  <c:v>8.2099999999999991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8.2900000000000009</c:v>
                </c:pt>
                <c:pt idx="830">
                  <c:v>8.3000000000000007</c:v>
                </c:pt>
                <c:pt idx="831">
                  <c:v>8.3099999999999987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8.370000000000001</c:v>
                </c:pt>
                <c:pt idx="838">
                  <c:v>8.379999999999999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8.4400000000000013</c:v>
                </c:pt>
                <c:pt idx="845">
                  <c:v>8.4499999999999993</c:v>
                </c:pt>
                <c:pt idx="846">
                  <c:v>8.4599999999999991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8.5400000000000009</c:v>
                </c:pt>
                <c:pt idx="855">
                  <c:v>8.5500000000000007</c:v>
                </c:pt>
                <c:pt idx="856">
                  <c:v>8.5599999999999987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8.620000000000001</c:v>
                </c:pt>
                <c:pt idx="863">
                  <c:v>8.629999999999999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8.6900000000000013</c:v>
                </c:pt>
                <c:pt idx="870">
                  <c:v>8.6999999999999993</c:v>
                </c:pt>
                <c:pt idx="871">
                  <c:v>8.7099999999999991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8.7900000000000009</c:v>
                </c:pt>
                <c:pt idx="880">
                  <c:v>8.8000000000000007</c:v>
                </c:pt>
                <c:pt idx="881">
                  <c:v>8.8099999999999987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8.870000000000001</c:v>
                </c:pt>
                <c:pt idx="888">
                  <c:v>8.879999999999999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8.9400000000000013</c:v>
                </c:pt>
                <c:pt idx="895">
                  <c:v>8.9499999999999993</c:v>
                </c:pt>
                <c:pt idx="896">
                  <c:v>8.9599999999999991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9.0400000000000009</c:v>
                </c:pt>
                <c:pt idx="905">
                  <c:v>9.0500000000000007</c:v>
                </c:pt>
                <c:pt idx="906">
                  <c:v>9.0599999999999987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9.120000000000001</c:v>
                </c:pt>
                <c:pt idx="913">
                  <c:v>9.129999999999999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9.1900000000000013</c:v>
                </c:pt>
                <c:pt idx="920">
                  <c:v>9.1999999999999993</c:v>
                </c:pt>
                <c:pt idx="921">
                  <c:v>9.2099999999999991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9.2900000000000009</c:v>
                </c:pt>
                <c:pt idx="930">
                  <c:v>9.3000000000000007</c:v>
                </c:pt>
                <c:pt idx="931">
                  <c:v>9.3099999999999987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9.370000000000001</c:v>
                </c:pt>
                <c:pt idx="938">
                  <c:v>9.379999999999999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9.4400000000000013</c:v>
                </c:pt>
                <c:pt idx="945">
                  <c:v>9.4499999999999993</c:v>
                </c:pt>
                <c:pt idx="946">
                  <c:v>9.4599999999999991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9.5400000000000009</c:v>
                </c:pt>
                <c:pt idx="955">
                  <c:v>9.5500000000000007</c:v>
                </c:pt>
                <c:pt idx="956">
                  <c:v>9.5599999999999987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9.620000000000001</c:v>
                </c:pt>
                <c:pt idx="963">
                  <c:v>9.629999999999999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9.6900000000000013</c:v>
                </c:pt>
                <c:pt idx="970">
                  <c:v>9.6999999999999993</c:v>
                </c:pt>
                <c:pt idx="971">
                  <c:v>9.7099999999999991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9.7900000000000009</c:v>
                </c:pt>
                <c:pt idx="980">
                  <c:v>9.8000000000000007</c:v>
                </c:pt>
                <c:pt idx="981">
                  <c:v>9.8099999999999987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9.870000000000001</c:v>
                </c:pt>
                <c:pt idx="988">
                  <c:v>9.879999999999999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9.9400000000000013</c:v>
                </c:pt>
                <c:pt idx="995">
                  <c:v>9.9499999999999993</c:v>
                </c:pt>
                <c:pt idx="996">
                  <c:v>9.9599999999999991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  <c:pt idx="1001">
                  <c:v>10.01</c:v>
                </c:pt>
                <c:pt idx="1002">
                  <c:v>10.02</c:v>
                </c:pt>
                <c:pt idx="1003">
                  <c:v>10.029999999999999</c:v>
                </c:pt>
                <c:pt idx="1004">
                  <c:v>10.040000000000001</c:v>
                </c:pt>
                <c:pt idx="1005">
                  <c:v>10.050000000000001</c:v>
                </c:pt>
                <c:pt idx="1006">
                  <c:v>10.059999999999999</c:v>
                </c:pt>
                <c:pt idx="1007">
                  <c:v>10.07</c:v>
                </c:pt>
                <c:pt idx="1008">
                  <c:v>10.08</c:v>
                </c:pt>
                <c:pt idx="1009">
                  <c:v>10.09</c:v>
                </c:pt>
                <c:pt idx="1010">
                  <c:v>10.1</c:v>
                </c:pt>
                <c:pt idx="1011">
                  <c:v>10.11</c:v>
                </c:pt>
                <c:pt idx="1012">
                  <c:v>10.120000000000001</c:v>
                </c:pt>
                <c:pt idx="1013">
                  <c:v>10.129999999999999</c:v>
                </c:pt>
                <c:pt idx="1014">
                  <c:v>10.14</c:v>
                </c:pt>
                <c:pt idx="1015">
                  <c:v>10.15</c:v>
                </c:pt>
                <c:pt idx="1016">
                  <c:v>10.16</c:v>
                </c:pt>
                <c:pt idx="1017">
                  <c:v>10.17</c:v>
                </c:pt>
                <c:pt idx="1018">
                  <c:v>10.18</c:v>
                </c:pt>
                <c:pt idx="1019">
                  <c:v>10.190000000000001</c:v>
                </c:pt>
                <c:pt idx="1020">
                  <c:v>10.199999999999999</c:v>
                </c:pt>
                <c:pt idx="1021">
                  <c:v>10.209999999999999</c:v>
                </c:pt>
                <c:pt idx="1022">
                  <c:v>10.220000000000001</c:v>
                </c:pt>
                <c:pt idx="1023">
                  <c:v>10.23</c:v>
                </c:pt>
                <c:pt idx="1024">
                  <c:v>10.24</c:v>
                </c:pt>
                <c:pt idx="1025">
                  <c:v>10.25</c:v>
                </c:pt>
                <c:pt idx="1026">
                  <c:v>10.26</c:v>
                </c:pt>
                <c:pt idx="1027">
                  <c:v>10.27</c:v>
                </c:pt>
                <c:pt idx="1028">
                  <c:v>10.28</c:v>
                </c:pt>
                <c:pt idx="1029">
                  <c:v>10.290000000000001</c:v>
                </c:pt>
                <c:pt idx="1030">
                  <c:v>10.3</c:v>
                </c:pt>
                <c:pt idx="1031">
                  <c:v>10.309999999999999</c:v>
                </c:pt>
                <c:pt idx="1032">
                  <c:v>10.32</c:v>
                </c:pt>
                <c:pt idx="1033">
                  <c:v>10.33</c:v>
                </c:pt>
                <c:pt idx="1034">
                  <c:v>10.34</c:v>
                </c:pt>
                <c:pt idx="1035">
                  <c:v>10.35</c:v>
                </c:pt>
                <c:pt idx="1036">
                  <c:v>10.36</c:v>
                </c:pt>
                <c:pt idx="1037">
                  <c:v>10.370000000000001</c:v>
                </c:pt>
                <c:pt idx="1038">
                  <c:v>10.379999999999999</c:v>
                </c:pt>
                <c:pt idx="1039">
                  <c:v>10.39</c:v>
                </c:pt>
                <c:pt idx="1040">
                  <c:v>10.4</c:v>
                </c:pt>
                <c:pt idx="1041">
                  <c:v>10.41</c:v>
                </c:pt>
                <c:pt idx="1042">
                  <c:v>10.42</c:v>
                </c:pt>
                <c:pt idx="1043">
                  <c:v>10.43</c:v>
                </c:pt>
                <c:pt idx="1044">
                  <c:v>10.440000000000001</c:v>
                </c:pt>
                <c:pt idx="1045">
                  <c:v>10.45</c:v>
                </c:pt>
                <c:pt idx="1046">
                  <c:v>10.459999999999999</c:v>
                </c:pt>
                <c:pt idx="1047">
                  <c:v>10.47</c:v>
                </c:pt>
                <c:pt idx="1048">
                  <c:v>10.48</c:v>
                </c:pt>
                <c:pt idx="1049">
                  <c:v>10.49</c:v>
                </c:pt>
                <c:pt idx="1050">
                  <c:v>10.5</c:v>
                </c:pt>
                <c:pt idx="1051">
                  <c:v>10.51</c:v>
                </c:pt>
                <c:pt idx="1052">
                  <c:v>10.52</c:v>
                </c:pt>
                <c:pt idx="1053">
                  <c:v>10.53</c:v>
                </c:pt>
                <c:pt idx="1054">
                  <c:v>10.540000000000001</c:v>
                </c:pt>
                <c:pt idx="1055">
                  <c:v>10.55</c:v>
                </c:pt>
                <c:pt idx="1056">
                  <c:v>10.559999999999999</c:v>
                </c:pt>
                <c:pt idx="1057">
                  <c:v>10.57</c:v>
                </c:pt>
                <c:pt idx="1058">
                  <c:v>10.58</c:v>
                </c:pt>
                <c:pt idx="1059">
                  <c:v>10.59</c:v>
                </c:pt>
                <c:pt idx="1060">
                  <c:v>10.6</c:v>
                </c:pt>
                <c:pt idx="1061">
                  <c:v>10.61</c:v>
                </c:pt>
                <c:pt idx="1062">
                  <c:v>10.620000000000001</c:v>
                </c:pt>
                <c:pt idx="1063">
                  <c:v>10.629999999999999</c:v>
                </c:pt>
                <c:pt idx="1064">
                  <c:v>10.64</c:v>
                </c:pt>
                <c:pt idx="1065">
                  <c:v>10.65</c:v>
                </c:pt>
                <c:pt idx="1066">
                  <c:v>10.66</c:v>
                </c:pt>
                <c:pt idx="1067">
                  <c:v>10.67</c:v>
                </c:pt>
                <c:pt idx="1068">
                  <c:v>10.68</c:v>
                </c:pt>
                <c:pt idx="1069">
                  <c:v>10.690000000000001</c:v>
                </c:pt>
                <c:pt idx="1070">
                  <c:v>10.7</c:v>
                </c:pt>
                <c:pt idx="1071">
                  <c:v>10.709999999999999</c:v>
                </c:pt>
                <c:pt idx="1072">
                  <c:v>10.72</c:v>
                </c:pt>
                <c:pt idx="1073">
                  <c:v>10.73</c:v>
                </c:pt>
                <c:pt idx="1074">
                  <c:v>10.74</c:v>
                </c:pt>
                <c:pt idx="1075">
                  <c:v>10.75</c:v>
                </c:pt>
                <c:pt idx="1076">
                  <c:v>10.76</c:v>
                </c:pt>
                <c:pt idx="1077">
                  <c:v>10.77</c:v>
                </c:pt>
                <c:pt idx="1078">
                  <c:v>10.78</c:v>
                </c:pt>
                <c:pt idx="1079">
                  <c:v>10.790000000000001</c:v>
                </c:pt>
                <c:pt idx="1080">
                  <c:v>10.8</c:v>
                </c:pt>
                <c:pt idx="1081">
                  <c:v>10.809999999999999</c:v>
                </c:pt>
                <c:pt idx="1082">
                  <c:v>10.82</c:v>
                </c:pt>
                <c:pt idx="1083">
                  <c:v>10.83</c:v>
                </c:pt>
                <c:pt idx="1084">
                  <c:v>10.84</c:v>
                </c:pt>
                <c:pt idx="1085">
                  <c:v>10.85</c:v>
                </c:pt>
                <c:pt idx="1086">
                  <c:v>10.86</c:v>
                </c:pt>
                <c:pt idx="1087">
                  <c:v>10.870000000000001</c:v>
                </c:pt>
                <c:pt idx="1088">
                  <c:v>10.879999999999999</c:v>
                </c:pt>
                <c:pt idx="1089">
                  <c:v>10.89</c:v>
                </c:pt>
                <c:pt idx="1090">
                  <c:v>10.9</c:v>
                </c:pt>
                <c:pt idx="1091">
                  <c:v>10.91</c:v>
                </c:pt>
                <c:pt idx="1092">
                  <c:v>10.92</c:v>
                </c:pt>
                <c:pt idx="1093">
                  <c:v>10.93</c:v>
                </c:pt>
                <c:pt idx="1094">
                  <c:v>10.940000000000001</c:v>
                </c:pt>
                <c:pt idx="1095">
                  <c:v>10.95</c:v>
                </c:pt>
                <c:pt idx="1096">
                  <c:v>10.959999999999999</c:v>
                </c:pt>
                <c:pt idx="1097">
                  <c:v>10.97</c:v>
                </c:pt>
                <c:pt idx="1098">
                  <c:v>10.98</c:v>
                </c:pt>
                <c:pt idx="1099">
                  <c:v>10.99</c:v>
                </c:pt>
                <c:pt idx="1100">
                  <c:v>11</c:v>
                </c:pt>
                <c:pt idx="1101">
                  <c:v>11.01</c:v>
                </c:pt>
                <c:pt idx="1102">
                  <c:v>11.02</c:v>
                </c:pt>
                <c:pt idx="1103">
                  <c:v>11.03</c:v>
                </c:pt>
                <c:pt idx="1104">
                  <c:v>11.040000000000001</c:v>
                </c:pt>
                <c:pt idx="1105">
                  <c:v>11.05</c:v>
                </c:pt>
                <c:pt idx="1106">
                  <c:v>11.059999999999999</c:v>
                </c:pt>
                <c:pt idx="1107">
                  <c:v>11.07</c:v>
                </c:pt>
                <c:pt idx="1108">
                  <c:v>11.08</c:v>
                </c:pt>
                <c:pt idx="1109">
                  <c:v>11.09</c:v>
                </c:pt>
                <c:pt idx="1110">
                  <c:v>11.1</c:v>
                </c:pt>
                <c:pt idx="1111">
                  <c:v>11.11</c:v>
                </c:pt>
                <c:pt idx="1112">
                  <c:v>11.120000000000001</c:v>
                </c:pt>
                <c:pt idx="1113">
                  <c:v>11.129999999999999</c:v>
                </c:pt>
                <c:pt idx="1114">
                  <c:v>11.14</c:v>
                </c:pt>
                <c:pt idx="1115">
                  <c:v>11.15</c:v>
                </c:pt>
                <c:pt idx="1116">
                  <c:v>11.16</c:v>
                </c:pt>
                <c:pt idx="1117">
                  <c:v>11.17</c:v>
                </c:pt>
                <c:pt idx="1118">
                  <c:v>11.18</c:v>
                </c:pt>
                <c:pt idx="1119">
                  <c:v>11.190000000000001</c:v>
                </c:pt>
                <c:pt idx="1120">
                  <c:v>11.2</c:v>
                </c:pt>
                <c:pt idx="1121">
                  <c:v>11.209999999999999</c:v>
                </c:pt>
                <c:pt idx="1122">
                  <c:v>11.22</c:v>
                </c:pt>
                <c:pt idx="1123">
                  <c:v>11.23</c:v>
                </c:pt>
                <c:pt idx="1124">
                  <c:v>11.24</c:v>
                </c:pt>
                <c:pt idx="1125">
                  <c:v>11.25</c:v>
                </c:pt>
                <c:pt idx="1126">
                  <c:v>11.26</c:v>
                </c:pt>
                <c:pt idx="1127">
                  <c:v>11.27</c:v>
                </c:pt>
                <c:pt idx="1128">
                  <c:v>11.28</c:v>
                </c:pt>
                <c:pt idx="1129">
                  <c:v>11.290000000000001</c:v>
                </c:pt>
                <c:pt idx="1130">
                  <c:v>11.3</c:v>
                </c:pt>
                <c:pt idx="1131">
                  <c:v>11.309999999999999</c:v>
                </c:pt>
                <c:pt idx="1132">
                  <c:v>11.32</c:v>
                </c:pt>
                <c:pt idx="1133">
                  <c:v>11.33</c:v>
                </c:pt>
                <c:pt idx="1134">
                  <c:v>11.34</c:v>
                </c:pt>
                <c:pt idx="1135">
                  <c:v>11.35</c:v>
                </c:pt>
                <c:pt idx="1136">
                  <c:v>11.36</c:v>
                </c:pt>
                <c:pt idx="1137">
                  <c:v>11.370000000000001</c:v>
                </c:pt>
                <c:pt idx="1138">
                  <c:v>11.379999999999999</c:v>
                </c:pt>
                <c:pt idx="1139">
                  <c:v>11.39</c:v>
                </c:pt>
                <c:pt idx="1140">
                  <c:v>11.4</c:v>
                </c:pt>
                <c:pt idx="1141">
                  <c:v>11.41</c:v>
                </c:pt>
                <c:pt idx="1142">
                  <c:v>11.42</c:v>
                </c:pt>
                <c:pt idx="1143">
                  <c:v>11.43</c:v>
                </c:pt>
                <c:pt idx="1144">
                  <c:v>11.440000000000001</c:v>
                </c:pt>
                <c:pt idx="1145">
                  <c:v>11.45</c:v>
                </c:pt>
                <c:pt idx="1146">
                  <c:v>11.459999999999999</c:v>
                </c:pt>
                <c:pt idx="1147">
                  <c:v>11.47</c:v>
                </c:pt>
                <c:pt idx="1148">
                  <c:v>11.48</c:v>
                </c:pt>
                <c:pt idx="1149">
                  <c:v>11.49</c:v>
                </c:pt>
                <c:pt idx="1150">
                  <c:v>11.5</c:v>
                </c:pt>
                <c:pt idx="1151">
                  <c:v>11.51</c:v>
                </c:pt>
                <c:pt idx="1152">
                  <c:v>11.52</c:v>
                </c:pt>
                <c:pt idx="1153">
                  <c:v>11.53</c:v>
                </c:pt>
                <c:pt idx="1154">
                  <c:v>11.540000000000001</c:v>
                </c:pt>
                <c:pt idx="1155">
                  <c:v>11.55</c:v>
                </c:pt>
                <c:pt idx="1156">
                  <c:v>11.559999999999999</c:v>
                </c:pt>
                <c:pt idx="1157">
                  <c:v>11.57</c:v>
                </c:pt>
                <c:pt idx="1158">
                  <c:v>11.58</c:v>
                </c:pt>
                <c:pt idx="1159">
                  <c:v>11.59</c:v>
                </c:pt>
                <c:pt idx="1160">
                  <c:v>11.6</c:v>
                </c:pt>
                <c:pt idx="1161">
                  <c:v>11.61</c:v>
                </c:pt>
                <c:pt idx="1162">
                  <c:v>11.620000000000001</c:v>
                </c:pt>
                <c:pt idx="1163">
                  <c:v>11.629999999999999</c:v>
                </c:pt>
                <c:pt idx="1164">
                  <c:v>11.64</c:v>
                </c:pt>
                <c:pt idx="1165">
                  <c:v>11.65</c:v>
                </c:pt>
                <c:pt idx="1166">
                  <c:v>11.66</c:v>
                </c:pt>
                <c:pt idx="1167">
                  <c:v>11.67</c:v>
                </c:pt>
                <c:pt idx="1168">
                  <c:v>11.68</c:v>
                </c:pt>
                <c:pt idx="1169">
                  <c:v>11.690000000000001</c:v>
                </c:pt>
                <c:pt idx="1170">
                  <c:v>11.7</c:v>
                </c:pt>
                <c:pt idx="1171">
                  <c:v>11.709999999999999</c:v>
                </c:pt>
                <c:pt idx="1172">
                  <c:v>11.72</c:v>
                </c:pt>
                <c:pt idx="1173">
                  <c:v>11.73</c:v>
                </c:pt>
                <c:pt idx="1174">
                  <c:v>11.74</c:v>
                </c:pt>
                <c:pt idx="1175">
                  <c:v>11.75</c:v>
                </c:pt>
                <c:pt idx="1176">
                  <c:v>11.76</c:v>
                </c:pt>
                <c:pt idx="1177">
                  <c:v>11.77</c:v>
                </c:pt>
                <c:pt idx="1178">
                  <c:v>11.78</c:v>
                </c:pt>
                <c:pt idx="1179">
                  <c:v>11.790000000000001</c:v>
                </c:pt>
                <c:pt idx="1180">
                  <c:v>11.8</c:v>
                </c:pt>
                <c:pt idx="1181">
                  <c:v>11.809999999999999</c:v>
                </c:pt>
                <c:pt idx="1182">
                  <c:v>11.82</c:v>
                </c:pt>
                <c:pt idx="1183">
                  <c:v>11.83</c:v>
                </c:pt>
                <c:pt idx="1184">
                  <c:v>11.84</c:v>
                </c:pt>
                <c:pt idx="1185">
                  <c:v>11.85</c:v>
                </c:pt>
                <c:pt idx="1186">
                  <c:v>11.86</c:v>
                </c:pt>
                <c:pt idx="1187">
                  <c:v>11.870000000000001</c:v>
                </c:pt>
                <c:pt idx="1188">
                  <c:v>11.879999999999999</c:v>
                </c:pt>
                <c:pt idx="1189">
                  <c:v>11.89</c:v>
                </c:pt>
                <c:pt idx="1190">
                  <c:v>11.9</c:v>
                </c:pt>
                <c:pt idx="1191">
                  <c:v>11.91</c:v>
                </c:pt>
                <c:pt idx="1192">
                  <c:v>11.92</c:v>
                </c:pt>
                <c:pt idx="1193">
                  <c:v>11.93</c:v>
                </c:pt>
                <c:pt idx="1194">
                  <c:v>11.940000000000001</c:v>
                </c:pt>
                <c:pt idx="1195">
                  <c:v>11.95</c:v>
                </c:pt>
                <c:pt idx="1196">
                  <c:v>11.959999999999999</c:v>
                </c:pt>
                <c:pt idx="1197">
                  <c:v>11.97</c:v>
                </c:pt>
                <c:pt idx="1198">
                  <c:v>11.98</c:v>
                </c:pt>
                <c:pt idx="1199">
                  <c:v>11.99</c:v>
                </c:pt>
                <c:pt idx="1200">
                  <c:v>12</c:v>
                </c:pt>
                <c:pt idx="1201">
                  <c:v>12.01</c:v>
                </c:pt>
                <c:pt idx="1202">
                  <c:v>12.02</c:v>
                </c:pt>
                <c:pt idx="1203">
                  <c:v>12.03</c:v>
                </c:pt>
                <c:pt idx="1204">
                  <c:v>12.040000000000001</c:v>
                </c:pt>
                <c:pt idx="1205">
                  <c:v>12.05</c:v>
                </c:pt>
                <c:pt idx="1206">
                  <c:v>12.059999999999999</c:v>
                </c:pt>
                <c:pt idx="1207">
                  <c:v>12.07</c:v>
                </c:pt>
                <c:pt idx="1208">
                  <c:v>12.08</c:v>
                </c:pt>
                <c:pt idx="1209">
                  <c:v>12.09</c:v>
                </c:pt>
                <c:pt idx="1210">
                  <c:v>12.1</c:v>
                </c:pt>
                <c:pt idx="1211">
                  <c:v>12.11</c:v>
                </c:pt>
                <c:pt idx="1212">
                  <c:v>12.120000000000001</c:v>
                </c:pt>
                <c:pt idx="1213">
                  <c:v>12.129999999999999</c:v>
                </c:pt>
                <c:pt idx="1214">
                  <c:v>12.14</c:v>
                </c:pt>
                <c:pt idx="1215">
                  <c:v>12.15</c:v>
                </c:pt>
                <c:pt idx="1216">
                  <c:v>12.16</c:v>
                </c:pt>
                <c:pt idx="1217">
                  <c:v>12.17</c:v>
                </c:pt>
                <c:pt idx="1218">
                  <c:v>12.18</c:v>
                </c:pt>
                <c:pt idx="1219">
                  <c:v>12.190000000000001</c:v>
                </c:pt>
                <c:pt idx="1220">
                  <c:v>12.2</c:v>
                </c:pt>
                <c:pt idx="1221">
                  <c:v>12.209999999999999</c:v>
                </c:pt>
                <c:pt idx="1222">
                  <c:v>12.22</c:v>
                </c:pt>
                <c:pt idx="1223">
                  <c:v>12.23</c:v>
                </c:pt>
                <c:pt idx="1224">
                  <c:v>12.24</c:v>
                </c:pt>
                <c:pt idx="1225">
                  <c:v>12.25</c:v>
                </c:pt>
                <c:pt idx="1226">
                  <c:v>12.26</c:v>
                </c:pt>
                <c:pt idx="1227">
                  <c:v>12.27</c:v>
                </c:pt>
                <c:pt idx="1228">
                  <c:v>12.28</c:v>
                </c:pt>
                <c:pt idx="1229">
                  <c:v>12.290000000000001</c:v>
                </c:pt>
                <c:pt idx="1230">
                  <c:v>12.3</c:v>
                </c:pt>
                <c:pt idx="1231">
                  <c:v>12.309999999999999</c:v>
                </c:pt>
                <c:pt idx="1232">
                  <c:v>12.32</c:v>
                </c:pt>
                <c:pt idx="1233">
                  <c:v>12.33</c:v>
                </c:pt>
                <c:pt idx="1234">
                  <c:v>12.34</c:v>
                </c:pt>
                <c:pt idx="1235">
                  <c:v>12.35</c:v>
                </c:pt>
                <c:pt idx="1236">
                  <c:v>12.36</c:v>
                </c:pt>
                <c:pt idx="1237">
                  <c:v>12.370000000000001</c:v>
                </c:pt>
                <c:pt idx="1238">
                  <c:v>12.379999999999999</c:v>
                </c:pt>
                <c:pt idx="1239">
                  <c:v>12.39</c:v>
                </c:pt>
                <c:pt idx="1240">
                  <c:v>12.4</c:v>
                </c:pt>
                <c:pt idx="1241">
                  <c:v>12.41</c:v>
                </c:pt>
                <c:pt idx="1242">
                  <c:v>12.42</c:v>
                </c:pt>
                <c:pt idx="1243">
                  <c:v>12.43</c:v>
                </c:pt>
                <c:pt idx="1244">
                  <c:v>12.440000000000001</c:v>
                </c:pt>
                <c:pt idx="1245">
                  <c:v>12.45</c:v>
                </c:pt>
                <c:pt idx="1246">
                  <c:v>12.459999999999999</c:v>
                </c:pt>
                <c:pt idx="1247">
                  <c:v>12.47</c:v>
                </c:pt>
                <c:pt idx="1248">
                  <c:v>12.48</c:v>
                </c:pt>
                <c:pt idx="1249">
                  <c:v>12.49</c:v>
                </c:pt>
                <c:pt idx="1250">
                  <c:v>12.5</c:v>
                </c:pt>
                <c:pt idx="1251">
                  <c:v>12.51</c:v>
                </c:pt>
                <c:pt idx="1252">
                  <c:v>12.52</c:v>
                </c:pt>
                <c:pt idx="1253">
                  <c:v>12.53</c:v>
                </c:pt>
                <c:pt idx="1254">
                  <c:v>12.540000000000001</c:v>
                </c:pt>
                <c:pt idx="1255">
                  <c:v>12.55</c:v>
                </c:pt>
                <c:pt idx="1256">
                  <c:v>12.559999999999999</c:v>
                </c:pt>
                <c:pt idx="1257">
                  <c:v>12.57</c:v>
                </c:pt>
                <c:pt idx="1258">
                  <c:v>12.58</c:v>
                </c:pt>
                <c:pt idx="1259">
                  <c:v>12.59</c:v>
                </c:pt>
                <c:pt idx="1260">
                  <c:v>12.6</c:v>
                </c:pt>
                <c:pt idx="1261">
                  <c:v>12.61</c:v>
                </c:pt>
                <c:pt idx="1262">
                  <c:v>12.620000000000001</c:v>
                </c:pt>
                <c:pt idx="1263">
                  <c:v>12.629999999999999</c:v>
                </c:pt>
                <c:pt idx="1264">
                  <c:v>12.64</c:v>
                </c:pt>
                <c:pt idx="1265">
                  <c:v>12.65</c:v>
                </c:pt>
                <c:pt idx="1266">
                  <c:v>12.66</c:v>
                </c:pt>
                <c:pt idx="1267">
                  <c:v>12.67</c:v>
                </c:pt>
                <c:pt idx="1268">
                  <c:v>12.68</c:v>
                </c:pt>
                <c:pt idx="1269">
                  <c:v>12.690000000000001</c:v>
                </c:pt>
                <c:pt idx="1270">
                  <c:v>12.7</c:v>
                </c:pt>
                <c:pt idx="1271">
                  <c:v>12.709999999999999</c:v>
                </c:pt>
                <c:pt idx="1272">
                  <c:v>12.72</c:v>
                </c:pt>
                <c:pt idx="1273">
                  <c:v>12.73</c:v>
                </c:pt>
                <c:pt idx="1274">
                  <c:v>12.74</c:v>
                </c:pt>
                <c:pt idx="1275">
                  <c:v>12.75</c:v>
                </c:pt>
                <c:pt idx="1276">
                  <c:v>12.76</c:v>
                </c:pt>
                <c:pt idx="1277">
                  <c:v>12.77</c:v>
                </c:pt>
                <c:pt idx="1278">
                  <c:v>12.78</c:v>
                </c:pt>
                <c:pt idx="1279">
                  <c:v>12.790000000000001</c:v>
                </c:pt>
                <c:pt idx="1280">
                  <c:v>12.8</c:v>
                </c:pt>
                <c:pt idx="1281">
                  <c:v>12.809999999999999</c:v>
                </c:pt>
                <c:pt idx="1282">
                  <c:v>12.819999999999999</c:v>
                </c:pt>
                <c:pt idx="1283">
                  <c:v>12.830000000000002</c:v>
                </c:pt>
                <c:pt idx="1284">
                  <c:v>12.84</c:v>
                </c:pt>
                <c:pt idx="1285">
                  <c:v>12.85</c:v>
                </c:pt>
                <c:pt idx="1286">
                  <c:v>12.86</c:v>
                </c:pt>
                <c:pt idx="1287">
                  <c:v>12.87</c:v>
                </c:pt>
                <c:pt idx="1288">
                  <c:v>12.88</c:v>
                </c:pt>
                <c:pt idx="1289">
                  <c:v>12.89</c:v>
                </c:pt>
                <c:pt idx="1290">
                  <c:v>12.9</c:v>
                </c:pt>
                <c:pt idx="1291">
                  <c:v>12.91</c:v>
                </c:pt>
                <c:pt idx="1292">
                  <c:v>12.919999999999998</c:v>
                </c:pt>
                <c:pt idx="1293">
                  <c:v>12.930000000000001</c:v>
                </c:pt>
                <c:pt idx="1294">
                  <c:v>12.940000000000001</c:v>
                </c:pt>
                <c:pt idx="1295">
                  <c:v>12.95</c:v>
                </c:pt>
                <c:pt idx="1296">
                  <c:v>12.959999999999999</c:v>
                </c:pt>
                <c:pt idx="1297">
                  <c:v>12.969999999999999</c:v>
                </c:pt>
                <c:pt idx="1298">
                  <c:v>12.98</c:v>
                </c:pt>
                <c:pt idx="1299">
                  <c:v>12.99</c:v>
                </c:pt>
                <c:pt idx="1300">
                  <c:v>13</c:v>
                </c:pt>
                <c:pt idx="1301">
                  <c:v>13.01</c:v>
                </c:pt>
                <c:pt idx="1302">
                  <c:v>13.02</c:v>
                </c:pt>
                <c:pt idx="1303">
                  <c:v>13.030000000000001</c:v>
                </c:pt>
                <c:pt idx="1304">
                  <c:v>13.040000000000001</c:v>
                </c:pt>
                <c:pt idx="1305">
                  <c:v>13.05</c:v>
                </c:pt>
                <c:pt idx="1306">
                  <c:v>13.059999999999999</c:v>
                </c:pt>
                <c:pt idx="1307">
                  <c:v>13.069999999999999</c:v>
                </c:pt>
                <c:pt idx="1308">
                  <c:v>13.080000000000002</c:v>
                </c:pt>
                <c:pt idx="1309">
                  <c:v>13.09</c:v>
                </c:pt>
                <c:pt idx="1310">
                  <c:v>13.1</c:v>
                </c:pt>
                <c:pt idx="1311">
                  <c:v>13.11</c:v>
                </c:pt>
                <c:pt idx="1312">
                  <c:v>13.12</c:v>
                </c:pt>
                <c:pt idx="1313">
                  <c:v>13.13</c:v>
                </c:pt>
                <c:pt idx="1314">
                  <c:v>13.14</c:v>
                </c:pt>
                <c:pt idx="1315">
                  <c:v>13.15</c:v>
                </c:pt>
                <c:pt idx="1316">
                  <c:v>13.16</c:v>
                </c:pt>
                <c:pt idx="1317">
                  <c:v>13.169999999999998</c:v>
                </c:pt>
                <c:pt idx="1318">
                  <c:v>13.180000000000001</c:v>
                </c:pt>
                <c:pt idx="1319">
                  <c:v>13.190000000000001</c:v>
                </c:pt>
                <c:pt idx="1320">
                  <c:v>13.2</c:v>
                </c:pt>
                <c:pt idx="1321">
                  <c:v>13.209999999999999</c:v>
                </c:pt>
                <c:pt idx="1322">
                  <c:v>13.219999999999999</c:v>
                </c:pt>
                <c:pt idx="1323">
                  <c:v>13.23</c:v>
                </c:pt>
                <c:pt idx="1324">
                  <c:v>13.24</c:v>
                </c:pt>
                <c:pt idx="1325">
                  <c:v>13.25</c:v>
                </c:pt>
                <c:pt idx="1326">
                  <c:v>13.26</c:v>
                </c:pt>
                <c:pt idx="1327">
                  <c:v>13.27</c:v>
                </c:pt>
                <c:pt idx="1328">
                  <c:v>13.280000000000001</c:v>
                </c:pt>
                <c:pt idx="1329">
                  <c:v>13.290000000000001</c:v>
                </c:pt>
                <c:pt idx="1330">
                  <c:v>13.3</c:v>
                </c:pt>
                <c:pt idx="1331">
                  <c:v>13.309999999999999</c:v>
                </c:pt>
                <c:pt idx="1332">
                  <c:v>13.319999999999999</c:v>
                </c:pt>
                <c:pt idx="1333">
                  <c:v>13.330000000000002</c:v>
                </c:pt>
                <c:pt idx="1334">
                  <c:v>13.34</c:v>
                </c:pt>
                <c:pt idx="1335">
                  <c:v>13.35</c:v>
                </c:pt>
                <c:pt idx="1336">
                  <c:v>13.36</c:v>
                </c:pt>
                <c:pt idx="1337">
                  <c:v>13.37</c:v>
                </c:pt>
                <c:pt idx="1338">
                  <c:v>13.38</c:v>
                </c:pt>
                <c:pt idx="1339">
                  <c:v>13.39</c:v>
                </c:pt>
                <c:pt idx="1340">
                  <c:v>13.4</c:v>
                </c:pt>
                <c:pt idx="1341">
                  <c:v>13.41</c:v>
                </c:pt>
                <c:pt idx="1342">
                  <c:v>13.419999999999998</c:v>
                </c:pt>
                <c:pt idx="1343">
                  <c:v>13.430000000000001</c:v>
                </c:pt>
                <c:pt idx="1344">
                  <c:v>13.440000000000001</c:v>
                </c:pt>
                <c:pt idx="1345">
                  <c:v>13.45</c:v>
                </c:pt>
                <c:pt idx="1346">
                  <c:v>13.459999999999999</c:v>
                </c:pt>
                <c:pt idx="1347">
                  <c:v>13.469999999999999</c:v>
                </c:pt>
                <c:pt idx="1348">
                  <c:v>13.48</c:v>
                </c:pt>
                <c:pt idx="1349">
                  <c:v>13.49</c:v>
                </c:pt>
                <c:pt idx="1350">
                  <c:v>13.5</c:v>
                </c:pt>
                <c:pt idx="1351">
                  <c:v>13.51</c:v>
                </c:pt>
                <c:pt idx="1352">
                  <c:v>13.52</c:v>
                </c:pt>
                <c:pt idx="1353">
                  <c:v>13.530000000000001</c:v>
                </c:pt>
                <c:pt idx="1354">
                  <c:v>13.540000000000001</c:v>
                </c:pt>
                <c:pt idx="1355">
                  <c:v>13.55</c:v>
                </c:pt>
                <c:pt idx="1356">
                  <c:v>13.559999999999999</c:v>
                </c:pt>
                <c:pt idx="1357">
                  <c:v>13.569999999999999</c:v>
                </c:pt>
                <c:pt idx="1358">
                  <c:v>13.580000000000002</c:v>
                </c:pt>
                <c:pt idx="1359">
                  <c:v>13.59</c:v>
                </c:pt>
                <c:pt idx="1360">
                  <c:v>13.6</c:v>
                </c:pt>
                <c:pt idx="1361">
                  <c:v>13.61</c:v>
                </c:pt>
                <c:pt idx="1362">
                  <c:v>13.62</c:v>
                </c:pt>
                <c:pt idx="1363">
                  <c:v>13.63</c:v>
                </c:pt>
                <c:pt idx="1364">
                  <c:v>13.64</c:v>
                </c:pt>
                <c:pt idx="1365">
                  <c:v>13.65</c:v>
                </c:pt>
                <c:pt idx="1366">
                  <c:v>13.66</c:v>
                </c:pt>
                <c:pt idx="1367">
                  <c:v>13.669999999999998</c:v>
                </c:pt>
                <c:pt idx="1368">
                  <c:v>13.680000000000001</c:v>
                </c:pt>
                <c:pt idx="1369">
                  <c:v>13.690000000000001</c:v>
                </c:pt>
                <c:pt idx="1370">
                  <c:v>13.7</c:v>
                </c:pt>
                <c:pt idx="1371">
                  <c:v>13.709999999999999</c:v>
                </c:pt>
                <c:pt idx="1372">
                  <c:v>13.719999999999999</c:v>
                </c:pt>
                <c:pt idx="1373">
                  <c:v>13.73</c:v>
                </c:pt>
                <c:pt idx="1374">
                  <c:v>13.74</c:v>
                </c:pt>
                <c:pt idx="1375">
                  <c:v>13.75</c:v>
                </c:pt>
                <c:pt idx="1376">
                  <c:v>13.76</c:v>
                </c:pt>
                <c:pt idx="1377">
                  <c:v>13.77</c:v>
                </c:pt>
                <c:pt idx="1378">
                  <c:v>13.780000000000001</c:v>
                </c:pt>
                <c:pt idx="1379">
                  <c:v>13.790000000000001</c:v>
                </c:pt>
                <c:pt idx="1380">
                  <c:v>13.8</c:v>
                </c:pt>
                <c:pt idx="1381">
                  <c:v>13.809999999999999</c:v>
                </c:pt>
                <c:pt idx="1382">
                  <c:v>13.819999999999999</c:v>
                </c:pt>
                <c:pt idx="1383">
                  <c:v>13.830000000000002</c:v>
                </c:pt>
                <c:pt idx="1384">
                  <c:v>13.84</c:v>
                </c:pt>
                <c:pt idx="1385">
                  <c:v>13.85</c:v>
                </c:pt>
                <c:pt idx="1386">
                  <c:v>13.86</c:v>
                </c:pt>
                <c:pt idx="1387">
                  <c:v>13.87</c:v>
                </c:pt>
                <c:pt idx="1388">
                  <c:v>13.88</c:v>
                </c:pt>
                <c:pt idx="1389">
                  <c:v>13.89</c:v>
                </c:pt>
                <c:pt idx="1390">
                  <c:v>13.9</c:v>
                </c:pt>
                <c:pt idx="1391">
                  <c:v>13.91</c:v>
                </c:pt>
                <c:pt idx="1392">
                  <c:v>13.919999999999998</c:v>
                </c:pt>
                <c:pt idx="1393">
                  <c:v>13.930000000000001</c:v>
                </c:pt>
                <c:pt idx="1394">
                  <c:v>13.940000000000001</c:v>
                </c:pt>
                <c:pt idx="1395">
                  <c:v>13.95</c:v>
                </c:pt>
                <c:pt idx="1396">
                  <c:v>13.959999999999999</c:v>
                </c:pt>
                <c:pt idx="1397">
                  <c:v>13.969999999999999</c:v>
                </c:pt>
                <c:pt idx="1398">
                  <c:v>13.98</c:v>
                </c:pt>
                <c:pt idx="1399">
                  <c:v>13.99</c:v>
                </c:pt>
                <c:pt idx="1400">
                  <c:v>14</c:v>
                </c:pt>
                <c:pt idx="1401">
                  <c:v>14.01</c:v>
                </c:pt>
                <c:pt idx="1402">
                  <c:v>14.02</c:v>
                </c:pt>
                <c:pt idx="1403">
                  <c:v>14.030000000000001</c:v>
                </c:pt>
                <c:pt idx="1404">
                  <c:v>14.040000000000001</c:v>
                </c:pt>
                <c:pt idx="1405">
                  <c:v>14.05</c:v>
                </c:pt>
                <c:pt idx="1406">
                  <c:v>14.059999999999999</c:v>
                </c:pt>
                <c:pt idx="1407">
                  <c:v>14.069999999999999</c:v>
                </c:pt>
                <c:pt idx="1408">
                  <c:v>14.080000000000002</c:v>
                </c:pt>
                <c:pt idx="1409">
                  <c:v>14.09</c:v>
                </c:pt>
                <c:pt idx="1410">
                  <c:v>14.1</c:v>
                </c:pt>
                <c:pt idx="1411">
                  <c:v>14.11</c:v>
                </c:pt>
                <c:pt idx="1412">
                  <c:v>14.12</c:v>
                </c:pt>
                <c:pt idx="1413">
                  <c:v>14.13</c:v>
                </c:pt>
                <c:pt idx="1414">
                  <c:v>14.14</c:v>
                </c:pt>
                <c:pt idx="1415">
                  <c:v>14.15</c:v>
                </c:pt>
                <c:pt idx="1416">
                  <c:v>14.16</c:v>
                </c:pt>
                <c:pt idx="1417">
                  <c:v>14.169999999999998</c:v>
                </c:pt>
                <c:pt idx="1418">
                  <c:v>14.180000000000001</c:v>
                </c:pt>
                <c:pt idx="1419">
                  <c:v>14.190000000000001</c:v>
                </c:pt>
                <c:pt idx="1420">
                  <c:v>14.2</c:v>
                </c:pt>
                <c:pt idx="1421">
                  <c:v>14.209999999999999</c:v>
                </c:pt>
                <c:pt idx="1422">
                  <c:v>14.219999999999999</c:v>
                </c:pt>
                <c:pt idx="1423">
                  <c:v>14.23</c:v>
                </c:pt>
                <c:pt idx="1424">
                  <c:v>14.24</c:v>
                </c:pt>
                <c:pt idx="1425">
                  <c:v>14.25</c:v>
                </c:pt>
                <c:pt idx="1426">
                  <c:v>14.26</c:v>
                </c:pt>
                <c:pt idx="1427">
                  <c:v>14.27</c:v>
                </c:pt>
                <c:pt idx="1428">
                  <c:v>14.280000000000001</c:v>
                </c:pt>
                <c:pt idx="1429">
                  <c:v>14.290000000000001</c:v>
                </c:pt>
                <c:pt idx="1430">
                  <c:v>14.3</c:v>
                </c:pt>
                <c:pt idx="1431">
                  <c:v>14.309999999999999</c:v>
                </c:pt>
                <c:pt idx="1432">
                  <c:v>14.319999999999999</c:v>
                </c:pt>
                <c:pt idx="1433">
                  <c:v>14.330000000000002</c:v>
                </c:pt>
                <c:pt idx="1434">
                  <c:v>14.34</c:v>
                </c:pt>
                <c:pt idx="1435">
                  <c:v>14.35</c:v>
                </c:pt>
                <c:pt idx="1436">
                  <c:v>14.36</c:v>
                </c:pt>
                <c:pt idx="1437">
                  <c:v>14.37</c:v>
                </c:pt>
                <c:pt idx="1438">
                  <c:v>14.38</c:v>
                </c:pt>
                <c:pt idx="1439">
                  <c:v>14.39</c:v>
                </c:pt>
                <c:pt idx="1440">
                  <c:v>14.4</c:v>
                </c:pt>
                <c:pt idx="1441">
                  <c:v>14.41</c:v>
                </c:pt>
                <c:pt idx="1442">
                  <c:v>14.419999999999998</c:v>
                </c:pt>
                <c:pt idx="1443">
                  <c:v>14.430000000000001</c:v>
                </c:pt>
                <c:pt idx="1444">
                  <c:v>14.440000000000001</c:v>
                </c:pt>
                <c:pt idx="1445">
                  <c:v>14.45</c:v>
                </c:pt>
                <c:pt idx="1446">
                  <c:v>14.459999999999999</c:v>
                </c:pt>
                <c:pt idx="1447">
                  <c:v>14.469999999999999</c:v>
                </c:pt>
                <c:pt idx="1448">
                  <c:v>14.48</c:v>
                </c:pt>
                <c:pt idx="1449">
                  <c:v>14.49</c:v>
                </c:pt>
                <c:pt idx="1450">
                  <c:v>14.5</c:v>
                </c:pt>
                <c:pt idx="1451">
                  <c:v>14.51</c:v>
                </c:pt>
                <c:pt idx="1452">
                  <c:v>14.52</c:v>
                </c:pt>
                <c:pt idx="1453">
                  <c:v>14.530000000000001</c:v>
                </c:pt>
                <c:pt idx="1454">
                  <c:v>14.540000000000001</c:v>
                </c:pt>
                <c:pt idx="1455">
                  <c:v>14.55</c:v>
                </c:pt>
                <c:pt idx="1456">
                  <c:v>14.559999999999999</c:v>
                </c:pt>
                <c:pt idx="1457">
                  <c:v>14.569999999999999</c:v>
                </c:pt>
                <c:pt idx="1458">
                  <c:v>14.580000000000002</c:v>
                </c:pt>
                <c:pt idx="1459">
                  <c:v>14.59</c:v>
                </c:pt>
                <c:pt idx="1460">
                  <c:v>14.6</c:v>
                </c:pt>
                <c:pt idx="1461">
                  <c:v>14.61</c:v>
                </c:pt>
                <c:pt idx="1462">
                  <c:v>14.62</c:v>
                </c:pt>
                <c:pt idx="1463">
                  <c:v>14.63</c:v>
                </c:pt>
                <c:pt idx="1464">
                  <c:v>14.64</c:v>
                </c:pt>
                <c:pt idx="1465">
                  <c:v>14.65</c:v>
                </c:pt>
                <c:pt idx="1466">
                  <c:v>14.66</c:v>
                </c:pt>
                <c:pt idx="1467">
                  <c:v>14.669999999999998</c:v>
                </c:pt>
                <c:pt idx="1468">
                  <c:v>14.680000000000001</c:v>
                </c:pt>
                <c:pt idx="1469">
                  <c:v>14.690000000000001</c:v>
                </c:pt>
                <c:pt idx="1470">
                  <c:v>14.7</c:v>
                </c:pt>
                <c:pt idx="1471">
                  <c:v>14.709999999999999</c:v>
                </c:pt>
                <c:pt idx="1472">
                  <c:v>14.719999999999999</c:v>
                </c:pt>
                <c:pt idx="1473">
                  <c:v>14.73</c:v>
                </c:pt>
                <c:pt idx="1474">
                  <c:v>14.74</c:v>
                </c:pt>
                <c:pt idx="1475">
                  <c:v>14.75</c:v>
                </c:pt>
                <c:pt idx="1476">
                  <c:v>14.76</c:v>
                </c:pt>
                <c:pt idx="1477">
                  <c:v>14.77</c:v>
                </c:pt>
                <c:pt idx="1478">
                  <c:v>14.780000000000001</c:v>
                </c:pt>
                <c:pt idx="1479">
                  <c:v>14.790000000000001</c:v>
                </c:pt>
                <c:pt idx="1480">
                  <c:v>14.8</c:v>
                </c:pt>
                <c:pt idx="1481">
                  <c:v>14.809999999999999</c:v>
                </c:pt>
                <c:pt idx="1482">
                  <c:v>14.819999999999999</c:v>
                </c:pt>
                <c:pt idx="1483">
                  <c:v>14.830000000000002</c:v>
                </c:pt>
                <c:pt idx="1484">
                  <c:v>14.84</c:v>
                </c:pt>
                <c:pt idx="1485">
                  <c:v>14.85</c:v>
                </c:pt>
                <c:pt idx="1486">
                  <c:v>14.86</c:v>
                </c:pt>
                <c:pt idx="1487">
                  <c:v>14.87</c:v>
                </c:pt>
                <c:pt idx="1488">
                  <c:v>14.88</c:v>
                </c:pt>
                <c:pt idx="1489">
                  <c:v>14.89</c:v>
                </c:pt>
                <c:pt idx="1490">
                  <c:v>14.9</c:v>
                </c:pt>
                <c:pt idx="1491">
                  <c:v>14.91</c:v>
                </c:pt>
                <c:pt idx="1492">
                  <c:v>14.919999999999998</c:v>
                </c:pt>
                <c:pt idx="1493">
                  <c:v>14.930000000000001</c:v>
                </c:pt>
                <c:pt idx="1494">
                  <c:v>14.940000000000001</c:v>
                </c:pt>
                <c:pt idx="1495">
                  <c:v>14.95</c:v>
                </c:pt>
                <c:pt idx="1496">
                  <c:v>14.959999999999999</c:v>
                </c:pt>
                <c:pt idx="1497">
                  <c:v>14.969999999999999</c:v>
                </c:pt>
                <c:pt idx="1498">
                  <c:v>14.98</c:v>
                </c:pt>
                <c:pt idx="1499">
                  <c:v>14.99</c:v>
                </c:pt>
                <c:pt idx="1500">
                  <c:v>15</c:v>
                </c:pt>
                <c:pt idx="1501">
                  <c:v>15.01</c:v>
                </c:pt>
                <c:pt idx="1502">
                  <c:v>15.02</c:v>
                </c:pt>
                <c:pt idx="1503">
                  <c:v>15.030000000000001</c:v>
                </c:pt>
                <c:pt idx="1504">
                  <c:v>15.040000000000001</c:v>
                </c:pt>
                <c:pt idx="1505">
                  <c:v>15.05</c:v>
                </c:pt>
                <c:pt idx="1506">
                  <c:v>15.059999999999999</c:v>
                </c:pt>
                <c:pt idx="1507">
                  <c:v>15.069999999999999</c:v>
                </c:pt>
                <c:pt idx="1508">
                  <c:v>15.080000000000002</c:v>
                </c:pt>
                <c:pt idx="1509">
                  <c:v>15.09</c:v>
                </c:pt>
                <c:pt idx="1510">
                  <c:v>15.1</c:v>
                </c:pt>
                <c:pt idx="1511">
                  <c:v>15.11</c:v>
                </c:pt>
                <c:pt idx="1512">
                  <c:v>15.12</c:v>
                </c:pt>
                <c:pt idx="1513">
                  <c:v>15.13</c:v>
                </c:pt>
                <c:pt idx="1514">
                  <c:v>15.14</c:v>
                </c:pt>
                <c:pt idx="1515">
                  <c:v>15.15</c:v>
                </c:pt>
                <c:pt idx="1516">
                  <c:v>15.16</c:v>
                </c:pt>
                <c:pt idx="1517">
                  <c:v>15.169999999999998</c:v>
                </c:pt>
                <c:pt idx="1518">
                  <c:v>15.180000000000001</c:v>
                </c:pt>
                <c:pt idx="1519">
                  <c:v>15.190000000000001</c:v>
                </c:pt>
                <c:pt idx="1520">
                  <c:v>15.2</c:v>
                </c:pt>
                <c:pt idx="1521">
                  <c:v>15.209999999999999</c:v>
                </c:pt>
                <c:pt idx="1522">
                  <c:v>15.219999999999999</c:v>
                </c:pt>
                <c:pt idx="1523">
                  <c:v>15.23</c:v>
                </c:pt>
                <c:pt idx="1524">
                  <c:v>15.24</c:v>
                </c:pt>
                <c:pt idx="1525">
                  <c:v>15.25</c:v>
                </c:pt>
                <c:pt idx="1526">
                  <c:v>15.26</c:v>
                </c:pt>
                <c:pt idx="1527">
                  <c:v>15.27</c:v>
                </c:pt>
                <c:pt idx="1528">
                  <c:v>15.280000000000001</c:v>
                </c:pt>
                <c:pt idx="1529">
                  <c:v>15.290000000000001</c:v>
                </c:pt>
                <c:pt idx="1530">
                  <c:v>15.3</c:v>
                </c:pt>
                <c:pt idx="1531">
                  <c:v>15.309999999999999</c:v>
                </c:pt>
                <c:pt idx="1532">
                  <c:v>15.319999999999999</c:v>
                </c:pt>
                <c:pt idx="1533">
                  <c:v>15.330000000000002</c:v>
                </c:pt>
                <c:pt idx="1534">
                  <c:v>15.34</c:v>
                </c:pt>
                <c:pt idx="1535">
                  <c:v>15.35</c:v>
                </c:pt>
                <c:pt idx="1536">
                  <c:v>15.36</c:v>
                </c:pt>
                <c:pt idx="1537">
                  <c:v>15.37</c:v>
                </c:pt>
                <c:pt idx="1538">
                  <c:v>15.38</c:v>
                </c:pt>
                <c:pt idx="1539">
                  <c:v>15.39</c:v>
                </c:pt>
                <c:pt idx="1540">
                  <c:v>15.4</c:v>
                </c:pt>
                <c:pt idx="1541">
                  <c:v>15.41</c:v>
                </c:pt>
                <c:pt idx="1542">
                  <c:v>15.419999999999998</c:v>
                </c:pt>
                <c:pt idx="1543">
                  <c:v>15.430000000000001</c:v>
                </c:pt>
                <c:pt idx="1544">
                  <c:v>15.440000000000001</c:v>
                </c:pt>
                <c:pt idx="1545">
                  <c:v>15.45</c:v>
                </c:pt>
                <c:pt idx="1546">
                  <c:v>15.459999999999999</c:v>
                </c:pt>
                <c:pt idx="1547">
                  <c:v>15.469999999999999</c:v>
                </c:pt>
                <c:pt idx="1548">
                  <c:v>15.48</c:v>
                </c:pt>
                <c:pt idx="1549">
                  <c:v>15.49</c:v>
                </c:pt>
                <c:pt idx="1550">
                  <c:v>15.5</c:v>
                </c:pt>
                <c:pt idx="1551">
                  <c:v>15.51</c:v>
                </c:pt>
                <c:pt idx="1552">
                  <c:v>15.52</c:v>
                </c:pt>
                <c:pt idx="1553">
                  <c:v>15.530000000000001</c:v>
                </c:pt>
                <c:pt idx="1554">
                  <c:v>15.540000000000001</c:v>
                </c:pt>
                <c:pt idx="1555">
                  <c:v>15.55</c:v>
                </c:pt>
                <c:pt idx="1556">
                  <c:v>15.559999999999999</c:v>
                </c:pt>
                <c:pt idx="1557">
                  <c:v>15.569999999999999</c:v>
                </c:pt>
                <c:pt idx="1558">
                  <c:v>15.580000000000002</c:v>
                </c:pt>
                <c:pt idx="1559">
                  <c:v>15.59</c:v>
                </c:pt>
                <c:pt idx="1560">
                  <c:v>15.6</c:v>
                </c:pt>
                <c:pt idx="1561">
                  <c:v>15.61</c:v>
                </c:pt>
                <c:pt idx="1562">
                  <c:v>15.62</c:v>
                </c:pt>
                <c:pt idx="1563">
                  <c:v>15.63</c:v>
                </c:pt>
                <c:pt idx="1564">
                  <c:v>15.64</c:v>
                </c:pt>
                <c:pt idx="1565">
                  <c:v>15.65</c:v>
                </c:pt>
                <c:pt idx="1566">
                  <c:v>15.66</c:v>
                </c:pt>
                <c:pt idx="1567">
                  <c:v>15.669999999999998</c:v>
                </c:pt>
                <c:pt idx="1568">
                  <c:v>15.680000000000001</c:v>
                </c:pt>
                <c:pt idx="1569">
                  <c:v>15.690000000000001</c:v>
                </c:pt>
                <c:pt idx="1570">
                  <c:v>15.7</c:v>
                </c:pt>
                <c:pt idx="1571">
                  <c:v>15.709999999999999</c:v>
                </c:pt>
                <c:pt idx="1572">
                  <c:v>15.719999999999999</c:v>
                </c:pt>
                <c:pt idx="1573">
                  <c:v>15.73</c:v>
                </c:pt>
                <c:pt idx="1574">
                  <c:v>15.74</c:v>
                </c:pt>
                <c:pt idx="1575">
                  <c:v>15.75</c:v>
                </c:pt>
              </c:numCache>
            </c:numRef>
          </c:xVal>
          <c:yVal>
            <c:numRef>
              <c:f>'20 MeV PDDs'!$B$5:$B$1580</c:f>
              <c:numCache>
                <c:formatCode>0.0%</c:formatCode>
                <c:ptCount val="1576"/>
                <c:pt idx="4">
                  <c:v>0.92192192192192179</c:v>
                </c:pt>
                <c:pt idx="5">
                  <c:v>0.92192192192192179</c:v>
                </c:pt>
                <c:pt idx="6">
                  <c:v>0.92292292292292288</c:v>
                </c:pt>
                <c:pt idx="7">
                  <c:v>0.92392392392392386</c:v>
                </c:pt>
                <c:pt idx="8">
                  <c:v>0.92392392392392386</c:v>
                </c:pt>
                <c:pt idx="9">
                  <c:v>0.92492492492492495</c:v>
                </c:pt>
                <c:pt idx="10">
                  <c:v>0.92492492492492495</c:v>
                </c:pt>
                <c:pt idx="11">
                  <c:v>0.92592592592592582</c:v>
                </c:pt>
                <c:pt idx="12">
                  <c:v>0.92592592592592582</c:v>
                </c:pt>
                <c:pt idx="13">
                  <c:v>0.9269269269269268</c:v>
                </c:pt>
                <c:pt idx="14">
                  <c:v>0.9269269269269268</c:v>
                </c:pt>
                <c:pt idx="15">
                  <c:v>0.92792792792792789</c:v>
                </c:pt>
                <c:pt idx="16">
                  <c:v>0.92792792792792789</c:v>
                </c:pt>
                <c:pt idx="17">
                  <c:v>0.92892892892892887</c:v>
                </c:pt>
                <c:pt idx="18">
                  <c:v>0.92992992992992995</c:v>
                </c:pt>
                <c:pt idx="19">
                  <c:v>0.93093093093093093</c:v>
                </c:pt>
                <c:pt idx="20">
                  <c:v>0.9319319319319318</c:v>
                </c:pt>
                <c:pt idx="21">
                  <c:v>0.93293293293293289</c:v>
                </c:pt>
                <c:pt idx="22">
                  <c:v>0.93393393393393387</c:v>
                </c:pt>
                <c:pt idx="23">
                  <c:v>0.93493493493493496</c:v>
                </c:pt>
                <c:pt idx="24">
                  <c:v>0.93593593593593594</c:v>
                </c:pt>
                <c:pt idx="25">
                  <c:v>0.9369369369369368</c:v>
                </c:pt>
                <c:pt idx="26">
                  <c:v>0.93793793793793789</c:v>
                </c:pt>
                <c:pt idx="27">
                  <c:v>0.93893893893893887</c:v>
                </c:pt>
                <c:pt idx="28">
                  <c:v>0.93993993993993996</c:v>
                </c:pt>
                <c:pt idx="29">
                  <c:v>0.94094094094094094</c:v>
                </c:pt>
                <c:pt idx="30">
                  <c:v>0.94194194194194181</c:v>
                </c:pt>
                <c:pt idx="31">
                  <c:v>0.9429429429429429</c:v>
                </c:pt>
                <c:pt idx="32">
                  <c:v>0.94394394394394388</c:v>
                </c:pt>
                <c:pt idx="33">
                  <c:v>0.94494494494494496</c:v>
                </c:pt>
                <c:pt idx="34">
                  <c:v>0.94594594594594594</c:v>
                </c:pt>
                <c:pt idx="35">
                  <c:v>0.94694694694694681</c:v>
                </c:pt>
                <c:pt idx="36">
                  <c:v>0.9479479479479479</c:v>
                </c:pt>
                <c:pt idx="37">
                  <c:v>0.94894894894894888</c:v>
                </c:pt>
                <c:pt idx="38">
                  <c:v>0.94994994994994997</c:v>
                </c:pt>
                <c:pt idx="39">
                  <c:v>0.95095095095095095</c:v>
                </c:pt>
                <c:pt idx="40">
                  <c:v>0.95195195195195181</c:v>
                </c:pt>
                <c:pt idx="41">
                  <c:v>0.9529529529529529</c:v>
                </c:pt>
                <c:pt idx="42">
                  <c:v>0.95395395395395388</c:v>
                </c:pt>
                <c:pt idx="43">
                  <c:v>0.95495495495495497</c:v>
                </c:pt>
                <c:pt idx="44">
                  <c:v>0.95495495495495497</c:v>
                </c:pt>
                <c:pt idx="45">
                  <c:v>0.95595595595595595</c:v>
                </c:pt>
                <c:pt idx="46">
                  <c:v>0.95695695695695682</c:v>
                </c:pt>
                <c:pt idx="47">
                  <c:v>0.95795795795795791</c:v>
                </c:pt>
                <c:pt idx="48">
                  <c:v>0.95895895895895888</c:v>
                </c:pt>
                <c:pt idx="49">
                  <c:v>0.95995995995995997</c:v>
                </c:pt>
                <c:pt idx="50">
                  <c:v>0.96096096096096095</c:v>
                </c:pt>
                <c:pt idx="51">
                  <c:v>0.96096096096096095</c:v>
                </c:pt>
                <c:pt idx="52">
                  <c:v>0.96196196196196182</c:v>
                </c:pt>
                <c:pt idx="53">
                  <c:v>0.96296296296296291</c:v>
                </c:pt>
                <c:pt idx="54">
                  <c:v>0.96296296296296291</c:v>
                </c:pt>
                <c:pt idx="55">
                  <c:v>0.96396396396396389</c:v>
                </c:pt>
                <c:pt idx="56">
                  <c:v>0.96496496496496498</c:v>
                </c:pt>
                <c:pt idx="57">
                  <c:v>0.96496496496496498</c:v>
                </c:pt>
                <c:pt idx="58">
                  <c:v>0.96596596596596596</c:v>
                </c:pt>
                <c:pt idx="59">
                  <c:v>0.96596596596596596</c:v>
                </c:pt>
                <c:pt idx="60">
                  <c:v>0.96696696696696682</c:v>
                </c:pt>
                <c:pt idx="61">
                  <c:v>0.96696696696696682</c:v>
                </c:pt>
                <c:pt idx="62">
                  <c:v>0.96696696696696682</c:v>
                </c:pt>
                <c:pt idx="63">
                  <c:v>0.96796796796796791</c:v>
                </c:pt>
                <c:pt idx="64">
                  <c:v>0.96796796796796791</c:v>
                </c:pt>
                <c:pt idx="65">
                  <c:v>0.96896896896896889</c:v>
                </c:pt>
                <c:pt idx="66">
                  <c:v>0.96896896896896889</c:v>
                </c:pt>
                <c:pt idx="67">
                  <c:v>0.96996996996996998</c:v>
                </c:pt>
                <c:pt idx="68">
                  <c:v>0.96996996996996998</c:v>
                </c:pt>
                <c:pt idx="69">
                  <c:v>0.97097097097097096</c:v>
                </c:pt>
                <c:pt idx="70">
                  <c:v>0.97097097097097096</c:v>
                </c:pt>
                <c:pt idx="71">
                  <c:v>0.97197197197197183</c:v>
                </c:pt>
                <c:pt idx="72">
                  <c:v>0.97197197197197183</c:v>
                </c:pt>
                <c:pt idx="73">
                  <c:v>0.97297297297297292</c:v>
                </c:pt>
                <c:pt idx="74">
                  <c:v>0.97297297297297292</c:v>
                </c:pt>
                <c:pt idx="75">
                  <c:v>0.97397397397397389</c:v>
                </c:pt>
                <c:pt idx="76">
                  <c:v>0.97397397397397389</c:v>
                </c:pt>
                <c:pt idx="77">
                  <c:v>0.97497497497497498</c:v>
                </c:pt>
                <c:pt idx="78">
                  <c:v>0.97497497497497498</c:v>
                </c:pt>
                <c:pt idx="79">
                  <c:v>0.97597597597597596</c:v>
                </c:pt>
                <c:pt idx="80">
                  <c:v>0.97597597597597596</c:v>
                </c:pt>
                <c:pt idx="81">
                  <c:v>0.97597597597597596</c:v>
                </c:pt>
                <c:pt idx="82">
                  <c:v>0.97697697697697683</c:v>
                </c:pt>
                <c:pt idx="83">
                  <c:v>0.97697697697697683</c:v>
                </c:pt>
                <c:pt idx="84">
                  <c:v>0.97697697697697683</c:v>
                </c:pt>
                <c:pt idx="85">
                  <c:v>0.97797797797797792</c:v>
                </c:pt>
                <c:pt idx="86">
                  <c:v>0.97797797797797792</c:v>
                </c:pt>
                <c:pt idx="87">
                  <c:v>0.97797797797797792</c:v>
                </c:pt>
                <c:pt idx="88">
                  <c:v>0.9789789789789789</c:v>
                </c:pt>
                <c:pt idx="89">
                  <c:v>0.9789789789789789</c:v>
                </c:pt>
                <c:pt idx="90">
                  <c:v>0.97997997997997999</c:v>
                </c:pt>
                <c:pt idx="91">
                  <c:v>0.97997997997997999</c:v>
                </c:pt>
                <c:pt idx="92">
                  <c:v>0.97997997997997999</c:v>
                </c:pt>
                <c:pt idx="93">
                  <c:v>0.98098098098098097</c:v>
                </c:pt>
                <c:pt idx="94">
                  <c:v>0.98098098098098097</c:v>
                </c:pt>
                <c:pt idx="95">
                  <c:v>0.98098098098098097</c:v>
                </c:pt>
                <c:pt idx="96">
                  <c:v>0.98198198198198183</c:v>
                </c:pt>
                <c:pt idx="97">
                  <c:v>0.98198198198198183</c:v>
                </c:pt>
                <c:pt idx="98">
                  <c:v>0.98198198198198183</c:v>
                </c:pt>
                <c:pt idx="99">
                  <c:v>0.98298298298298292</c:v>
                </c:pt>
                <c:pt idx="100">
                  <c:v>0.98298298298298292</c:v>
                </c:pt>
                <c:pt idx="101">
                  <c:v>0.98298298298298292</c:v>
                </c:pt>
                <c:pt idx="102">
                  <c:v>0.9839839839839839</c:v>
                </c:pt>
                <c:pt idx="103">
                  <c:v>0.9839839839839839</c:v>
                </c:pt>
                <c:pt idx="104">
                  <c:v>0.9839839839839839</c:v>
                </c:pt>
                <c:pt idx="105">
                  <c:v>0.98498498498498499</c:v>
                </c:pt>
                <c:pt idx="106">
                  <c:v>0.98498498498498499</c:v>
                </c:pt>
                <c:pt idx="107">
                  <c:v>0.98498498498498499</c:v>
                </c:pt>
                <c:pt idx="108">
                  <c:v>0.98498498498498499</c:v>
                </c:pt>
                <c:pt idx="109">
                  <c:v>0.98598598598598597</c:v>
                </c:pt>
                <c:pt idx="110">
                  <c:v>0.98598598598598597</c:v>
                </c:pt>
                <c:pt idx="111">
                  <c:v>0.98598598598598597</c:v>
                </c:pt>
                <c:pt idx="112">
                  <c:v>0.98598598598598597</c:v>
                </c:pt>
                <c:pt idx="113">
                  <c:v>0.98698698698698684</c:v>
                </c:pt>
                <c:pt idx="114">
                  <c:v>0.98698698698698684</c:v>
                </c:pt>
                <c:pt idx="115">
                  <c:v>0.98698698698698684</c:v>
                </c:pt>
                <c:pt idx="116">
                  <c:v>0.98698698698698684</c:v>
                </c:pt>
                <c:pt idx="117">
                  <c:v>0.98798798798798793</c:v>
                </c:pt>
                <c:pt idx="118">
                  <c:v>0.98798798798798793</c:v>
                </c:pt>
                <c:pt idx="119">
                  <c:v>0.98798798798798793</c:v>
                </c:pt>
                <c:pt idx="120">
                  <c:v>0.98798798798798793</c:v>
                </c:pt>
                <c:pt idx="121">
                  <c:v>0.98798798798798793</c:v>
                </c:pt>
                <c:pt idx="122">
                  <c:v>0.98798798798798793</c:v>
                </c:pt>
                <c:pt idx="123">
                  <c:v>0.9889889889889889</c:v>
                </c:pt>
                <c:pt idx="124">
                  <c:v>0.9889889889889889</c:v>
                </c:pt>
                <c:pt idx="125">
                  <c:v>0.9889889889889889</c:v>
                </c:pt>
                <c:pt idx="126">
                  <c:v>0.9889889889889889</c:v>
                </c:pt>
                <c:pt idx="127">
                  <c:v>0.9889889889889889</c:v>
                </c:pt>
                <c:pt idx="128">
                  <c:v>0.98998998998998999</c:v>
                </c:pt>
                <c:pt idx="129">
                  <c:v>0.98998998998998999</c:v>
                </c:pt>
                <c:pt idx="130">
                  <c:v>0.98998998998998999</c:v>
                </c:pt>
                <c:pt idx="131">
                  <c:v>0.98998998998998999</c:v>
                </c:pt>
                <c:pt idx="132">
                  <c:v>0.99099099099099097</c:v>
                </c:pt>
                <c:pt idx="133">
                  <c:v>0.99099099099099097</c:v>
                </c:pt>
                <c:pt idx="134">
                  <c:v>0.99099099099099097</c:v>
                </c:pt>
                <c:pt idx="135">
                  <c:v>0.99099099099099097</c:v>
                </c:pt>
                <c:pt idx="136">
                  <c:v>0.99099099099099097</c:v>
                </c:pt>
                <c:pt idx="137">
                  <c:v>0.99199199199199184</c:v>
                </c:pt>
                <c:pt idx="138">
                  <c:v>0.99199199199199184</c:v>
                </c:pt>
                <c:pt idx="139">
                  <c:v>0.99199199199199184</c:v>
                </c:pt>
                <c:pt idx="140">
                  <c:v>0.99199199199199184</c:v>
                </c:pt>
                <c:pt idx="141">
                  <c:v>0.99199199199199184</c:v>
                </c:pt>
                <c:pt idx="142">
                  <c:v>0.99199199199199184</c:v>
                </c:pt>
                <c:pt idx="143">
                  <c:v>0.99299299299299293</c:v>
                </c:pt>
                <c:pt idx="144">
                  <c:v>0.99299299299299293</c:v>
                </c:pt>
                <c:pt idx="145">
                  <c:v>0.99299299299299293</c:v>
                </c:pt>
                <c:pt idx="146">
                  <c:v>0.99299299299299293</c:v>
                </c:pt>
                <c:pt idx="147">
                  <c:v>0.99299299299299293</c:v>
                </c:pt>
                <c:pt idx="148">
                  <c:v>0.99299299299299293</c:v>
                </c:pt>
                <c:pt idx="149">
                  <c:v>0.99299299299299293</c:v>
                </c:pt>
                <c:pt idx="150">
                  <c:v>0.99299299299299293</c:v>
                </c:pt>
                <c:pt idx="151">
                  <c:v>0.99399399399399391</c:v>
                </c:pt>
                <c:pt idx="152">
                  <c:v>0.99399399399399391</c:v>
                </c:pt>
                <c:pt idx="153">
                  <c:v>0.99399399399399391</c:v>
                </c:pt>
                <c:pt idx="154">
                  <c:v>0.99399399399399391</c:v>
                </c:pt>
                <c:pt idx="155">
                  <c:v>0.99399399399399391</c:v>
                </c:pt>
                <c:pt idx="156">
                  <c:v>0.99399399399399391</c:v>
                </c:pt>
                <c:pt idx="157">
                  <c:v>0.994994994994995</c:v>
                </c:pt>
                <c:pt idx="158">
                  <c:v>0.994994994994995</c:v>
                </c:pt>
                <c:pt idx="159">
                  <c:v>0.994994994994995</c:v>
                </c:pt>
                <c:pt idx="160">
                  <c:v>0.994994994994995</c:v>
                </c:pt>
                <c:pt idx="161">
                  <c:v>0.994994994994995</c:v>
                </c:pt>
                <c:pt idx="162">
                  <c:v>0.994994994994995</c:v>
                </c:pt>
                <c:pt idx="163">
                  <c:v>0.994994994994995</c:v>
                </c:pt>
                <c:pt idx="164">
                  <c:v>0.994994994994995</c:v>
                </c:pt>
                <c:pt idx="165">
                  <c:v>0.994994994994995</c:v>
                </c:pt>
                <c:pt idx="166">
                  <c:v>0.994994994994995</c:v>
                </c:pt>
                <c:pt idx="167">
                  <c:v>0.994994994994995</c:v>
                </c:pt>
                <c:pt idx="168">
                  <c:v>0.99599599599599598</c:v>
                </c:pt>
                <c:pt idx="169">
                  <c:v>0.99599599599599598</c:v>
                </c:pt>
                <c:pt idx="170">
                  <c:v>0.99599599599599598</c:v>
                </c:pt>
                <c:pt idx="171">
                  <c:v>0.99599599599599598</c:v>
                </c:pt>
                <c:pt idx="172">
                  <c:v>0.99599599599599598</c:v>
                </c:pt>
                <c:pt idx="173">
                  <c:v>0.99599599599599598</c:v>
                </c:pt>
                <c:pt idx="174">
                  <c:v>0.99599599599599598</c:v>
                </c:pt>
                <c:pt idx="175">
                  <c:v>0.99599599599599598</c:v>
                </c:pt>
                <c:pt idx="176">
                  <c:v>0.99599599599599598</c:v>
                </c:pt>
                <c:pt idx="177">
                  <c:v>0.99599599599599598</c:v>
                </c:pt>
                <c:pt idx="178">
                  <c:v>0.99699699699699684</c:v>
                </c:pt>
                <c:pt idx="179">
                  <c:v>0.99699699699699684</c:v>
                </c:pt>
                <c:pt idx="180">
                  <c:v>0.99699699699699684</c:v>
                </c:pt>
                <c:pt idx="181">
                  <c:v>0.99699699699699684</c:v>
                </c:pt>
                <c:pt idx="182">
                  <c:v>0.99699699699699684</c:v>
                </c:pt>
                <c:pt idx="183">
                  <c:v>0.99699699699699684</c:v>
                </c:pt>
                <c:pt idx="184">
                  <c:v>0.99699699699699684</c:v>
                </c:pt>
                <c:pt idx="185">
                  <c:v>0.99699699699699684</c:v>
                </c:pt>
                <c:pt idx="186">
                  <c:v>0.99699699699699684</c:v>
                </c:pt>
                <c:pt idx="187">
                  <c:v>0.99699699699699684</c:v>
                </c:pt>
                <c:pt idx="188">
                  <c:v>0.99699699699699684</c:v>
                </c:pt>
                <c:pt idx="189">
                  <c:v>0.99699699699699684</c:v>
                </c:pt>
                <c:pt idx="190">
                  <c:v>0.99699699699699684</c:v>
                </c:pt>
                <c:pt idx="191">
                  <c:v>0.99699699699699684</c:v>
                </c:pt>
                <c:pt idx="192">
                  <c:v>0.99699699699699684</c:v>
                </c:pt>
                <c:pt idx="193">
                  <c:v>0.99699699699699684</c:v>
                </c:pt>
                <c:pt idx="194">
                  <c:v>0.99699699699699684</c:v>
                </c:pt>
                <c:pt idx="195">
                  <c:v>0.99799799799799793</c:v>
                </c:pt>
                <c:pt idx="196">
                  <c:v>0.99799799799799793</c:v>
                </c:pt>
                <c:pt idx="197">
                  <c:v>0.99799799799799793</c:v>
                </c:pt>
                <c:pt idx="198">
                  <c:v>0.99799799799799793</c:v>
                </c:pt>
                <c:pt idx="199">
                  <c:v>0.99799799799799793</c:v>
                </c:pt>
                <c:pt idx="200">
                  <c:v>0.99799799799799793</c:v>
                </c:pt>
                <c:pt idx="201">
                  <c:v>0.99799799799799793</c:v>
                </c:pt>
                <c:pt idx="202">
                  <c:v>0.99799799799799793</c:v>
                </c:pt>
                <c:pt idx="203">
                  <c:v>0.99799799799799793</c:v>
                </c:pt>
                <c:pt idx="204">
                  <c:v>0.99799799799799793</c:v>
                </c:pt>
                <c:pt idx="205">
                  <c:v>0.99799799799799793</c:v>
                </c:pt>
                <c:pt idx="206">
                  <c:v>0.99799799799799793</c:v>
                </c:pt>
                <c:pt idx="207">
                  <c:v>0.99799799799799793</c:v>
                </c:pt>
                <c:pt idx="208">
                  <c:v>0.99799799799799793</c:v>
                </c:pt>
                <c:pt idx="209">
                  <c:v>0.99799799799799793</c:v>
                </c:pt>
                <c:pt idx="210">
                  <c:v>0.99799799799799793</c:v>
                </c:pt>
                <c:pt idx="211">
                  <c:v>0.99799799799799793</c:v>
                </c:pt>
                <c:pt idx="212">
                  <c:v>0.99799799799799793</c:v>
                </c:pt>
                <c:pt idx="213">
                  <c:v>0.99799799799799793</c:v>
                </c:pt>
                <c:pt idx="214">
                  <c:v>0.99799799799799793</c:v>
                </c:pt>
                <c:pt idx="215">
                  <c:v>0.99799799799799793</c:v>
                </c:pt>
                <c:pt idx="216">
                  <c:v>0.99799799799799793</c:v>
                </c:pt>
                <c:pt idx="217">
                  <c:v>0.99799799799799793</c:v>
                </c:pt>
                <c:pt idx="218">
                  <c:v>0.99799799799799793</c:v>
                </c:pt>
                <c:pt idx="219">
                  <c:v>0.99799799799799793</c:v>
                </c:pt>
                <c:pt idx="220">
                  <c:v>0.99799799799799793</c:v>
                </c:pt>
                <c:pt idx="221">
                  <c:v>0.99799799799799793</c:v>
                </c:pt>
                <c:pt idx="222">
                  <c:v>0.99799799799799793</c:v>
                </c:pt>
                <c:pt idx="223">
                  <c:v>0.99799799799799793</c:v>
                </c:pt>
                <c:pt idx="224">
                  <c:v>0.99799799799799793</c:v>
                </c:pt>
                <c:pt idx="225">
                  <c:v>0.99799799799799793</c:v>
                </c:pt>
                <c:pt idx="226">
                  <c:v>0.99899899899899891</c:v>
                </c:pt>
                <c:pt idx="227">
                  <c:v>0.99899899899899891</c:v>
                </c:pt>
                <c:pt idx="228">
                  <c:v>0.99899899899899891</c:v>
                </c:pt>
                <c:pt idx="229">
                  <c:v>0.99899899899899891</c:v>
                </c:pt>
                <c:pt idx="230">
                  <c:v>0.99899899899899891</c:v>
                </c:pt>
                <c:pt idx="231">
                  <c:v>0.99899899899899891</c:v>
                </c:pt>
                <c:pt idx="232">
                  <c:v>0.99899899899899891</c:v>
                </c:pt>
                <c:pt idx="233">
                  <c:v>0.99899899899899891</c:v>
                </c:pt>
                <c:pt idx="234">
                  <c:v>0.99899899899899891</c:v>
                </c:pt>
                <c:pt idx="235">
                  <c:v>0.99899899899899891</c:v>
                </c:pt>
                <c:pt idx="236">
                  <c:v>0.99899899899899891</c:v>
                </c:pt>
                <c:pt idx="237">
                  <c:v>0.99899899899899891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0.99899899899899891</c:v>
                </c:pt>
                <c:pt idx="242">
                  <c:v>0.99899899899899891</c:v>
                </c:pt>
                <c:pt idx="243">
                  <c:v>0.99899899899899891</c:v>
                </c:pt>
                <c:pt idx="244">
                  <c:v>0.99899899899899891</c:v>
                </c:pt>
                <c:pt idx="245">
                  <c:v>0.99899899899899891</c:v>
                </c:pt>
                <c:pt idx="246">
                  <c:v>0.99899899899899891</c:v>
                </c:pt>
                <c:pt idx="247">
                  <c:v>0.99899899899899891</c:v>
                </c:pt>
                <c:pt idx="248">
                  <c:v>0.99899899899899891</c:v>
                </c:pt>
                <c:pt idx="249">
                  <c:v>0.99899899899899891</c:v>
                </c:pt>
                <c:pt idx="250">
                  <c:v>0.99899899899899891</c:v>
                </c:pt>
                <c:pt idx="251">
                  <c:v>0.99899899899899891</c:v>
                </c:pt>
                <c:pt idx="252">
                  <c:v>0.99899899899899891</c:v>
                </c:pt>
                <c:pt idx="253">
                  <c:v>0.99899899899899891</c:v>
                </c:pt>
                <c:pt idx="254">
                  <c:v>0.99899899899899891</c:v>
                </c:pt>
                <c:pt idx="255">
                  <c:v>0.99899899899899891</c:v>
                </c:pt>
                <c:pt idx="256">
                  <c:v>0.99899899899899891</c:v>
                </c:pt>
                <c:pt idx="257">
                  <c:v>0.99899899899899891</c:v>
                </c:pt>
                <c:pt idx="258">
                  <c:v>0.99899899899899891</c:v>
                </c:pt>
                <c:pt idx="259">
                  <c:v>0.99899899899899891</c:v>
                </c:pt>
                <c:pt idx="260">
                  <c:v>0.99899899899899891</c:v>
                </c:pt>
                <c:pt idx="261">
                  <c:v>0.99899899899899891</c:v>
                </c:pt>
                <c:pt idx="262">
                  <c:v>0.99899899899899891</c:v>
                </c:pt>
                <c:pt idx="263">
                  <c:v>0.99899899899899891</c:v>
                </c:pt>
                <c:pt idx="264">
                  <c:v>0.99899899899899891</c:v>
                </c:pt>
                <c:pt idx="265">
                  <c:v>0.99899899899899891</c:v>
                </c:pt>
                <c:pt idx="266">
                  <c:v>0.99899899899899891</c:v>
                </c:pt>
                <c:pt idx="267">
                  <c:v>0.99899899899899891</c:v>
                </c:pt>
                <c:pt idx="268">
                  <c:v>1</c:v>
                </c:pt>
                <c:pt idx="269">
                  <c:v>1</c:v>
                </c:pt>
                <c:pt idx="270">
                  <c:v>0.99899899899899891</c:v>
                </c:pt>
                <c:pt idx="271">
                  <c:v>0.99899899899899891</c:v>
                </c:pt>
                <c:pt idx="272">
                  <c:v>0.99899899899899891</c:v>
                </c:pt>
                <c:pt idx="273">
                  <c:v>0.99899899899899891</c:v>
                </c:pt>
                <c:pt idx="274">
                  <c:v>0.99899899899899891</c:v>
                </c:pt>
                <c:pt idx="275">
                  <c:v>0.99899899899899891</c:v>
                </c:pt>
                <c:pt idx="276">
                  <c:v>0.99899899899899891</c:v>
                </c:pt>
                <c:pt idx="277">
                  <c:v>0.99899899899899891</c:v>
                </c:pt>
                <c:pt idx="278">
                  <c:v>0.99899899899899891</c:v>
                </c:pt>
                <c:pt idx="279">
                  <c:v>0.99899899899899891</c:v>
                </c:pt>
                <c:pt idx="280">
                  <c:v>0.99899899899899891</c:v>
                </c:pt>
                <c:pt idx="281">
                  <c:v>0.99899899899899891</c:v>
                </c:pt>
                <c:pt idx="282">
                  <c:v>0.99899899899899891</c:v>
                </c:pt>
                <c:pt idx="283">
                  <c:v>0.99899899899899891</c:v>
                </c:pt>
                <c:pt idx="284">
                  <c:v>0.99899899899899891</c:v>
                </c:pt>
                <c:pt idx="285">
                  <c:v>0.99899899899899891</c:v>
                </c:pt>
                <c:pt idx="286">
                  <c:v>0.99899899899899891</c:v>
                </c:pt>
                <c:pt idx="287">
                  <c:v>0.99899899899899891</c:v>
                </c:pt>
                <c:pt idx="288">
                  <c:v>0.99899899899899891</c:v>
                </c:pt>
                <c:pt idx="289">
                  <c:v>0.99899899899899891</c:v>
                </c:pt>
                <c:pt idx="290">
                  <c:v>0.99899899899899891</c:v>
                </c:pt>
                <c:pt idx="291">
                  <c:v>0.99899899899899891</c:v>
                </c:pt>
                <c:pt idx="292">
                  <c:v>0.99899899899899891</c:v>
                </c:pt>
                <c:pt idx="293">
                  <c:v>0.99899899899899891</c:v>
                </c:pt>
                <c:pt idx="294">
                  <c:v>0.99899899899899891</c:v>
                </c:pt>
                <c:pt idx="295">
                  <c:v>0.99899899899899891</c:v>
                </c:pt>
                <c:pt idx="296">
                  <c:v>0.99899899899899891</c:v>
                </c:pt>
                <c:pt idx="297">
                  <c:v>0.99799799799799793</c:v>
                </c:pt>
                <c:pt idx="298">
                  <c:v>0.99799799799799793</c:v>
                </c:pt>
                <c:pt idx="299">
                  <c:v>0.99799799799799793</c:v>
                </c:pt>
                <c:pt idx="300">
                  <c:v>0.99799799799799793</c:v>
                </c:pt>
                <c:pt idx="301">
                  <c:v>0.99799799799799793</c:v>
                </c:pt>
                <c:pt idx="302">
                  <c:v>0.99799799799799793</c:v>
                </c:pt>
                <c:pt idx="303">
                  <c:v>0.99799799799799793</c:v>
                </c:pt>
                <c:pt idx="304">
                  <c:v>0.99699699699699684</c:v>
                </c:pt>
                <c:pt idx="305">
                  <c:v>0.99699699699699684</c:v>
                </c:pt>
                <c:pt idx="306">
                  <c:v>0.99699699699699684</c:v>
                </c:pt>
                <c:pt idx="307">
                  <c:v>0.99699699699699684</c:v>
                </c:pt>
                <c:pt idx="308">
                  <c:v>0.99699699699699684</c:v>
                </c:pt>
                <c:pt idx="309">
                  <c:v>0.99699699699699684</c:v>
                </c:pt>
                <c:pt idx="310">
                  <c:v>0.99699699699699684</c:v>
                </c:pt>
                <c:pt idx="311">
                  <c:v>0.99699699699699684</c:v>
                </c:pt>
                <c:pt idx="312">
                  <c:v>0.99599599599599598</c:v>
                </c:pt>
                <c:pt idx="313">
                  <c:v>0.99599599599599598</c:v>
                </c:pt>
                <c:pt idx="314">
                  <c:v>0.99599599599599598</c:v>
                </c:pt>
                <c:pt idx="315">
                  <c:v>0.99599599599599598</c:v>
                </c:pt>
                <c:pt idx="316">
                  <c:v>0.99599599599599598</c:v>
                </c:pt>
                <c:pt idx="317">
                  <c:v>0.99599599599599598</c:v>
                </c:pt>
                <c:pt idx="318">
                  <c:v>0.99599599599599598</c:v>
                </c:pt>
                <c:pt idx="319">
                  <c:v>0.994994994994995</c:v>
                </c:pt>
                <c:pt idx="320">
                  <c:v>0.994994994994995</c:v>
                </c:pt>
                <c:pt idx="321">
                  <c:v>0.994994994994995</c:v>
                </c:pt>
                <c:pt idx="322">
                  <c:v>0.994994994994995</c:v>
                </c:pt>
                <c:pt idx="323">
                  <c:v>0.994994994994995</c:v>
                </c:pt>
                <c:pt idx="324">
                  <c:v>0.994994994994995</c:v>
                </c:pt>
                <c:pt idx="325">
                  <c:v>0.994994994994995</c:v>
                </c:pt>
                <c:pt idx="326">
                  <c:v>0.994994994994995</c:v>
                </c:pt>
                <c:pt idx="327">
                  <c:v>0.994994994994995</c:v>
                </c:pt>
                <c:pt idx="328">
                  <c:v>0.994994994994995</c:v>
                </c:pt>
                <c:pt idx="329">
                  <c:v>0.99399399399399391</c:v>
                </c:pt>
                <c:pt idx="330">
                  <c:v>0.99399399399399391</c:v>
                </c:pt>
                <c:pt idx="331">
                  <c:v>0.99399399399399391</c:v>
                </c:pt>
                <c:pt idx="332">
                  <c:v>0.99399399399399391</c:v>
                </c:pt>
                <c:pt idx="333">
                  <c:v>0.99399399399399391</c:v>
                </c:pt>
                <c:pt idx="334">
                  <c:v>0.99399399399399391</c:v>
                </c:pt>
                <c:pt idx="335">
                  <c:v>0.99399399399399391</c:v>
                </c:pt>
                <c:pt idx="336">
                  <c:v>0.99399399399399391</c:v>
                </c:pt>
                <c:pt idx="337">
                  <c:v>0.99399399399399391</c:v>
                </c:pt>
                <c:pt idx="338">
                  <c:v>0.99399399399399391</c:v>
                </c:pt>
                <c:pt idx="339">
                  <c:v>0.99399399399399391</c:v>
                </c:pt>
                <c:pt idx="340">
                  <c:v>0.99399399399399391</c:v>
                </c:pt>
                <c:pt idx="341">
                  <c:v>0.99399399399399391</c:v>
                </c:pt>
                <c:pt idx="342">
                  <c:v>0.99399399399399391</c:v>
                </c:pt>
                <c:pt idx="343">
                  <c:v>0.99399399399399391</c:v>
                </c:pt>
                <c:pt idx="344">
                  <c:v>0.99399399399399391</c:v>
                </c:pt>
                <c:pt idx="345">
                  <c:v>0.99299299299299293</c:v>
                </c:pt>
                <c:pt idx="346">
                  <c:v>0.99299299299299293</c:v>
                </c:pt>
                <c:pt idx="347">
                  <c:v>0.99299299299299293</c:v>
                </c:pt>
                <c:pt idx="348">
                  <c:v>0.99299299299299293</c:v>
                </c:pt>
                <c:pt idx="349">
                  <c:v>0.99299299299299293</c:v>
                </c:pt>
                <c:pt idx="350">
                  <c:v>0.99299299299299293</c:v>
                </c:pt>
                <c:pt idx="351">
                  <c:v>0.99299299299299293</c:v>
                </c:pt>
                <c:pt idx="352">
                  <c:v>0.99299299299299293</c:v>
                </c:pt>
                <c:pt idx="353">
                  <c:v>0.99299299299299293</c:v>
                </c:pt>
                <c:pt idx="354">
                  <c:v>0.99299299299299293</c:v>
                </c:pt>
                <c:pt idx="355">
                  <c:v>0.99199199199199184</c:v>
                </c:pt>
                <c:pt idx="356">
                  <c:v>0.99199199199199184</c:v>
                </c:pt>
                <c:pt idx="357">
                  <c:v>0.99199199199199184</c:v>
                </c:pt>
                <c:pt idx="358">
                  <c:v>0.99199199199199184</c:v>
                </c:pt>
                <c:pt idx="359">
                  <c:v>0.99199199199199184</c:v>
                </c:pt>
                <c:pt idx="360">
                  <c:v>0.99199199199199184</c:v>
                </c:pt>
                <c:pt idx="361">
                  <c:v>0.99099099099099097</c:v>
                </c:pt>
                <c:pt idx="362">
                  <c:v>0.99099099099099097</c:v>
                </c:pt>
                <c:pt idx="363">
                  <c:v>0.99099099099099097</c:v>
                </c:pt>
                <c:pt idx="364">
                  <c:v>0.99099099099099097</c:v>
                </c:pt>
                <c:pt idx="365">
                  <c:v>0.98998998998998999</c:v>
                </c:pt>
                <c:pt idx="366">
                  <c:v>0.98998998998998999</c:v>
                </c:pt>
                <c:pt idx="367">
                  <c:v>0.98998998998998999</c:v>
                </c:pt>
                <c:pt idx="368">
                  <c:v>0.98998998998998999</c:v>
                </c:pt>
                <c:pt idx="369">
                  <c:v>0.98998998998998999</c:v>
                </c:pt>
                <c:pt idx="370">
                  <c:v>0.9889889889889889</c:v>
                </c:pt>
                <c:pt idx="371">
                  <c:v>0.9889889889889889</c:v>
                </c:pt>
                <c:pt idx="372">
                  <c:v>0.9889889889889889</c:v>
                </c:pt>
                <c:pt idx="373">
                  <c:v>0.9889889889889889</c:v>
                </c:pt>
                <c:pt idx="374">
                  <c:v>0.9889889889889889</c:v>
                </c:pt>
                <c:pt idx="375">
                  <c:v>0.9889889889889889</c:v>
                </c:pt>
                <c:pt idx="376">
                  <c:v>0.9889889889889889</c:v>
                </c:pt>
                <c:pt idx="377">
                  <c:v>0.9889889889889889</c:v>
                </c:pt>
                <c:pt idx="378">
                  <c:v>0.98798798798798793</c:v>
                </c:pt>
                <c:pt idx="379">
                  <c:v>0.98798798798798793</c:v>
                </c:pt>
                <c:pt idx="380">
                  <c:v>0.98798798798798793</c:v>
                </c:pt>
                <c:pt idx="381">
                  <c:v>0.98798798798798793</c:v>
                </c:pt>
                <c:pt idx="382">
                  <c:v>0.98798798798798793</c:v>
                </c:pt>
                <c:pt idx="383">
                  <c:v>0.98798798798798793</c:v>
                </c:pt>
                <c:pt idx="384">
                  <c:v>0.98798798798798793</c:v>
                </c:pt>
                <c:pt idx="385">
                  <c:v>0.98698698698698684</c:v>
                </c:pt>
                <c:pt idx="386">
                  <c:v>0.98698698698698684</c:v>
                </c:pt>
                <c:pt idx="387">
                  <c:v>0.98698698698698684</c:v>
                </c:pt>
                <c:pt idx="388">
                  <c:v>0.98698698698698684</c:v>
                </c:pt>
                <c:pt idx="389">
                  <c:v>0.98698698698698684</c:v>
                </c:pt>
                <c:pt idx="390">
                  <c:v>0.98598598598598597</c:v>
                </c:pt>
                <c:pt idx="391">
                  <c:v>0.98598598598598597</c:v>
                </c:pt>
                <c:pt idx="392">
                  <c:v>0.98598598598598597</c:v>
                </c:pt>
                <c:pt idx="393">
                  <c:v>0.98598598598598597</c:v>
                </c:pt>
                <c:pt idx="394">
                  <c:v>0.98498498498498499</c:v>
                </c:pt>
                <c:pt idx="395">
                  <c:v>0.98498498498498499</c:v>
                </c:pt>
                <c:pt idx="396">
                  <c:v>0.98498498498498499</c:v>
                </c:pt>
                <c:pt idx="397">
                  <c:v>0.98498498498498499</c:v>
                </c:pt>
                <c:pt idx="398">
                  <c:v>0.9839839839839839</c:v>
                </c:pt>
                <c:pt idx="399">
                  <c:v>0.9839839839839839</c:v>
                </c:pt>
                <c:pt idx="400">
                  <c:v>0.9839839839839839</c:v>
                </c:pt>
                <c:pt idx="401">
                  <c:v>0.9839839839839839</c:v>
                </c:pt>
                <c:pt idx="402">
                  <c:v>0.98298298298298292</c:v>
                </c:pt>
                <c:pt idx="403">
                  <c:v>0.98298298298298292</c:v>
                </c:pt>
                <c:pt idx="404">
                  <c:v>0.98298298298298292</c:v>
                </c:pt>
                <c:pt idx="405">
                  <c:v>0.98298298298298292</c:v>
                </c:pt>
                <c:pt idx="406">
                  <c:v>0.98298298298298292</c:v>
                </c:pt>
                <c:pt idx="407">
                  <c:v>0.98298298298298292</c:v>
                </c:pt>
                <c:pt idx="408">
                  <c:v>0.98198198198198183</c:v>
                </c:pt>
                <c:pt idx="409">
                  <c:v>0.98198198198198183</c:v>
                </c:pt>
                <c:pt idx="410">
                  <c:v>0.98198198198198183</c:v>
                </c:pt>
                <c:pt idx="411">
                  <c:v>0.98198198198198183</c:v>
                </c:pt>
                <c:pt idx="412">
                  <c:v>0.98198198198198183</c:v>
                </c:pt>
                <c:pt idx="413">
                  <c:v>0.98098098098098097</c:v>
                </c:pt>
                <c:pt idx="414">
                  <c:v>0.98098098098098097</c:v>
                </c:pt>
                <c:pt idx="415">
                  <c:v>0.98098098098098097</c:v>
                </c:pt>
                <c:pt idx="416">
                  <c:v>0.98098098098098097</c:v>
                </c:pt>
                <c:pt idx="417">
                  <c:v>0.98098098098098097</c:v>
                </c:pt>
                <c:pt idx="418">
                  <c:v>0.97997997997997999</c:v>
                </c:pt>
                <c:pt idx="419">
                  <c:v>0.97997997997997999</c:v>
                </c:pt>
                <c:pt idx="420">
                  <c:v>0.97997997997997999</c:v>
                </c:pt>
                <c:pt idx="421">
                  <c:v>0.97997997997997999</c:v>
                </c:pt>
                <c:pt idx="422">
                  <c:v>0.9789789789789789</c:v>
                </c:pt>
                <c:pt idx="423">
                  <c:v>0.9789789789789789</c:v>
                </c:pt>
                <c:pt idx="424">
                  <c:v>0.9789789789789789</c:v>
                </c:pt>
                <c:pt idx="425">
                  <c:v>0.9789789789789789</c:v>
                </c:pt>
                <c:pt idx="426">
                  <c:v>0.97797797797797792</c:v>
                </c:pt>
                <c:pt idx="427">
                  <c:v>0.97797797797797792</c:v>
                </c:pt>
                <c:pt idx="428">
                  <c:v>0.97797797797797792</c:v>
                </c:pt>
                <c:pt idx="429">
                  <c:v>0.97797797797797792</c:v>
                </c:pt>
                <c:pt idx="430">
                  <c:v>0.97697697697697683</c:v>
                </c:pt>
                <c:pt idx="431">
                  <c:v>0.97697697697697683</c:v>
                </c:pt>
                <c:pt idx="432">
                  <c:v>0.97697697697697683</c:v>
                </c:pt>
                <c:pt idx="433">
                  <c:v>0.97597597597597596</c:v>
                </c:pt>
                <c:pt idx="434">
                  <c:v>0.97597597597597596</c:v>
                </c:pt>
                <c:pt idx="435">
                  <c:v>0.97597597597597596</c:v>
                </c:pt>
                <c:pt idx="436">
                  <c:v>0.97497497497497498</c:v>
                </c:pt>
                <c:pt idx="437">
                  <c:v>0.97497497497497498</c:v>
                </c:pt>
                <c:pt idx="438">
                  <c:v>0.97497497497497498</c:v>
                </c:pt>
                <c:pt idx="439">
                  <c:v>0.97497497497497498</c:v>
                </c:pt>
                <c:pt idx="440">
                  <c:v>0.97497497497497498</c:v>
                </c:pt>
                <c:pt idx="441">
                  <c:v>0.97497497497497498</c:v>
                </c:pt>
                <c:pt idx="442">
                  <c:v>0.97397397397397389</c:v>
                </c:pt>
                <c:pt idx="443">
                  <c:v>0.97397397397397389</c:v>
                </c:pt>
                <c:pt idx="444">
                  <c:v>0.97397397397397389</c:v>
                </c:pt>
                <c:pt idx="445">
                  <c:v>0.97397397397397389</c:v>
                </c:pt>
                <c:pt idx="446">
                  <c:v>0.97397397397397389</c:v>
                </c:pt>
                <c:pt idx="447">
                  <c:v>0.97397397397397389</c:v>
                </c:pt>
                <c:pt idx="448">
                  <c:v>0.97397397397397389</c:v>
                </c:pt>
                <c:pt idx="449">
                  <c:v>0.97297297297297292</c:v>
                </c:pt>
                <c:pt idx="450">
                  <c:v>0.97297297297297292</c:v>
                </c:pt>
                <c:pt idx="451">
                  <c:v>0.97297297297297292</c:v>
                </c:pt>
                <c:pt idx="452">
                  <c:v>0.97297297297297292</c:v>
                </c:pt>
                <c:pt idx="453">
                  <c:v>0.97197197197197183</c:v>
                </c:pt>
                <c:pt idx="454">
                  <c:v>0.97197197197197183</c:v>
                </c:pt>
                <c:pt idx="455">
                  <c:v>0.97197197197197183</c:v>
                </c:pt>
                <c:pt idx="456">
                  <c:v>0.97197197197197183</c:v>
                </c:pt>
                <c:pt idx="457">
                  <c:v>0.97097097097097096</c:v>
                </c:pt>
                <c:pt idx="458">
                  <c:v>0.97097097097097096</c:v>
                </c:pt>
                <c:pt idx="459">
                  <c:v>0.97097097097097096</c:v>
                </c:pt>
                <c:pt idx="460">
                  <c:v>0.96996996996996998</c:v>
                </c:pt>
                <c:pt idx="461">
                  <c:v>0.96996996996996998</c:v>
                </c:pt>
                <c:pt idx="462">
                  <c:v>0.96996996996996998</c:v>
                </c:pt>
                <c:pt idx="463">
                  <c:v>0.96896896896896889</c:v>
                </c:pt>
                <c:pt idx="464">
                  <c:v>0.96896896896896889</c:v>
                </c:pt>
                <c:pt idx="465">
                  <c:v>0.96796796796796791</c:v>
                </c:pt>
                <c:pt idx="466">
                  <c:v>0.96796796796796791</c:v>
                </c:pt>
                <c:pt idx="467">
                  <c:v>0.96696696696696682</c:v>
                </c:pt>
                <c:pt idx="468">
                  <c:v>0.96696696696696682</c:v>
                </c:pt>
                <c:pt idx="469">
                  <c:v>0.96696696696696682</c:v>
                </c:pt>
                <c:pt idx="470">
                  <c:v>0.96596596596596596</c:v>
                </c:pt>
                <c:pt idx="471">
                  <c:v>0.96596596596596596</c:v>
                </c:pt>
                <c:pt idx="472">
                  <c:v>0.96496496496496498</c:v>
                </c:pt>
                <c:pt idx="473">
                  <c:v>0.96496496496496498</c:v>
                </c:pt>
                <c:pt idx="474">
                  <c:v>0.96496496496496498</c:v>
                </c:pt>
                <c:pt idx="475">
                  <c:v>0.96496496496496498</c:v>
                </c:pt>
                <c:pt idx="476">
                  <c:v>0.96396396396396389</c:v>
                </c:pt>
                <c:pt idx="477">
                  <c:v>0.96396396396396389</c:v>
                </c:pt>
                <c:pt idx="478">
                  <c:v>0.96396396396396389</c:v>
                </c:pt>
                <c:pt idx="479">
                  <c:v>0.96296296296296291</c:v>
                </c:pt>
                <c:pt idx="480">
                  <c:v>0.96296296296296291</c:v>
                </c:pt>
                <c:pt idx="481">
                  <c:v>0.96196196196196182</c:v>
                </c:pt>
                <c:pt idx="482">
                  <c:v>0.96196196196196182</c:v>
                </c:pt>
                <c:pt idx="483">
                  <c:v>0.96196196196196182</c:v>
                </c:pt>
                <c:pt idx="484">
                  <c:v>0.96096096096096095</c:v>
                </c:pt>
                <c:pt idx="485">
                  <c:v>0.96096096096096095</c:v>
                </c:pt>
                <c:pt idx="486">
                  <c:v>0.95995995995995997</c:v>
                </c:pt>
                <c:pt idx="487">
                  <c:v>0.95995995995995997</c:v>
                </c:pt>
                <c:pt idx="488">
                  <c:v>0.95895895895895888</c:v>
                </c:pt>
                <c:pt idx="489">
                  <c:v>0.95895895895895888</c:v>
                </c:pt>
                <c:pt idx="490">
                  <c:v>0.95895895895895888</c:v>
                </c:pt>
                <c:pt idx="491">
                  <c:v>0.95795795795795791</c:v>
                </c:pt>
                <c:pt idx="492">
                  <c:v>0.95795795795795791</c:v>
                </c:pt>
                <c:pt idx="493">
                  <c:v>0.95795795795795791</c:v>
                </c:pt>
                <c:pt idx="494">
                  <c:v>0.95695695695695682</c:v>
                </c:pt>
                <c:pt idx="495">
                  <c:v>0.95695695695695682</c:v>
                </c:pt>
                <c:pt idx="496">
                  <c:v>0.95595595595595595</c:v>
                </c:pt>
                <c:pt idx="497">
                  <c:v>0.95595595595595595</c:v>
                </c:pt>
                <c:pt idx="498">
                  <c:v>0.95595595595595595</c:v>
                </c:pt>
                <c:pt idx="499">
                  <c:v>0.95495495495495497</c:v>
                </c:pt>
                <c:pt idx="500">
                  <c:v>0.95495495495495497</c:v>
                </c:pt>
                <c:pt idx="501">
                  <c:v>0.95395395395395388</c:v>
                </c:pt>
                <c:pt idx="502">
                  <c:v>0.95395395395395388</c:v>
                </c:pt>
                <c:pt idx="503">
                  <c:v>0.9529529529529529</c:v>
                </c:pt>
                <c:pt idx="504">
                  <c:v>0.9529529529529529</c:v>
                </c:pt>
                <c:pt idx="505">
                  <c:v>0.95195195195195181</c:v>
                </c:pt>
                <c:pt idx="506">
                  <c:v>0.95195195195195181</c:v>
                </c:pt>
                <c:pt idx="507">
                  <c:v>0.95095095095095095</c:v>
                </c:pt>
                <c:pt idx="508">
                  <c:v>0.95095095095095095</c:v>
                </c:pt>
                <c:pt idx="509">
                  <c:v>0.94994994994994997</c:v>
                </c:pt>
                <c:pt idx="510">
                  <c:v>0.94994994994994997</c:v>
                </c:pt>
                <c:pt idx="511">
                  <c:v>0.94894894894894888</c:v>
                </c:pt>
                <c:pt idx="512">
                  <c:v>0.94894894894894888</c:v>
                </c:pt>
                <c:pt idx="513">
                  <c:v>0.94894894894894888</c:v>
                </c:pt>
                <c:pt idx="514">
                  <c:v>0.9479479479479479</c:v>
                </c:pt>
                <c:pt idx="515">
                  <c:v>0.9479479479479479</c:v>
                </c:pt>
                <c:pt idx="516">
                  <c:v>0.94694694694694681</c:v>
                </c:pt>
                <c:pt idx="517">
                  <c:v>0.94694694694694681</c:v>
                </c:pt>
                <c:pt idx="518">
                  <c:v>0.94594594594594594</c:v>
                </c:pt>
                <c:pt idx="519">
                  <c:v>0.94594594594594594</c:v>
                </c:pt>
                <c:pt idx="520">
                  <c:v>0.94494494494494496</c:v>
                </c:pt>
                <c:pt idx="521">
                  <c:v>0.94494494494494496</c:v>
                </c:pt>
                <c:pt idx="522">
                  <c:v>0.94394394394394388</c:v>
                </c:pt>
                <c:pt idx="523">
                  <c:v>0.94394394394394388</c:v>
                </c:pt>
                <c:pt idx="524">
                  <c:v>0.9429429429429429</c:v>
                </c:pt>
                <c:pt idx="525">
                  <c:v>0.9429429429429429</c:v>
                </c:pt>
                <c:pt idx="526">
                  <c:v>0.94194194194194181</c:v>
                </c:pt>
                <c:pt idx="527">
                  <c:v>0.94194194194194181</c:v>
                </c:pt>
                <c:pt idx="528">
                  <c:v>0.94094094094094094</c:v>
                </c:pt>
                <c:pt idx="529">
                  <c:v>0.93993993993993996</c:v>
                </c:pt>
                <c:pt idx="530">
                  <c:v>0.93993993993993996</c:v>
                </c:pt>
                <c:pt idx="531">
                  <c:v>0.93893893893893887</c:v>
                </c:pt>
                <c:pt idx="532">
                  <c:v>0.93893893893893887</c:v>
                </c:pt>
                <c:pt idx="533">
                  <c:v>0.93793793793793789</c:v>
                </c:pt>
                <c:pt idx="534">
                  <c:v>0.93793793793793789</c:v>
                </c:pt>
                <c:pt idx="535">
                  <c:v>0.9369369369369368</c:v>
                </c:pt>
                <c:pt idx="536">
                  <c:v>0.93593593593593594</c:v>
                </c:pt>
                <c:pt idx="537">
                  <c:v>0.93593593593593594</c:v>
                </c:pt>
                <c:pt idx="538">
                  <c:v>0.93493493493493496</c:v>
                </c:pt>
                <c:pt idx="539">
                  <c:v>0.93393393393393387</c:v>
                </c:pt>
                <c:pt idx="540">
                  <c:v>0.93393393393393387</c:v>
                </c:pt>
                <c:pt idx="541">
                  <c:v>0.93293293293293289</c:v>
                </c:pt>
                <c:pt idx="542">
                  <c:v>0.93293293293293289</c:v>
                </c:pt>
                <c:pt idx="543">
                  <c:v>0.9319319319319318</c:v>
                </c:pt>
                <c:pt idx="544">
                  <c:v>0.93093093093093093</c:v>
                </c:pt>
                <c:pt idx="545">
                  <c:v>0.93093093093093093</c:v>
                </c:pt>
                <c:pt idx="546">
                  <c:v>0.92992992992992995</c:v>
                </c:pt>
                <c:pt idx="547">
                  <c:v>0.92992992992992995</c:v>
                </c:pt>
                <c:pt idx="548">
                  <c:v>0.92892892892892887</c:v>
                </c:pt>
                <c:pt idx="549">
                  <c:v>0.92892892892892887</c:v>
                </c:pt>
                <c:pt idx="550">
                  <c:v>0.92792792792792789</c:v>
                </c:pt>
                <c:pt idx="551">
                  <c:v>0.92792792792792789</c:v>
                </c:pt>
                <c:pt idx="552">
                  <c:v>0.92792792792792789</c:v>
                </c:pt>
                <c:pt idx="553">
                  <c:v>0.9269269269269268</c:v>
                </c:pt>
                <c:pt idx="554">
                  <c:v>0.9269269269269268</c:v>
                </c:pt>
                <c:pt idx="555">
                  <c:v>0.92592592592592582</c:v>
                </c:pt>
                <c:pt idx="556">
                  <c:v>0.92592592592592582</c:v>
                </c:pt>
                <c:pt idx="557">
                  <c:v>0.92492492492492495</c:v>
                </c:pt>
                <c:pt idx="558">
                  <c:v>0.92392392392392386</c:v>
                </c:pt>
                <c:pt idx="559">
                  <c:v>0.92392392392392386</c:v>
                </c:pt>
                <c:pt idx="560">
                  <c:v>0.92292292292292288</c:v>
                </c:pt>
                <c:pt idx="561">
                  <c:v>0.92192192192192179</c:v>
                </c:pt>
                <c:pt idx="562">
                  <c:v>0.92092092092092082</c:v>
                </c:pt>
                <c:pt idx="563">
                  <c:v>0.92092092092092082</c:v>
                </c:pt>
                <c:pt idx="564">
                  <c:v>0.91991991991991995</c:v>
                </c:pt>
                <c:pt idx="565">
                  <c:v>0.91891891891891886</c:v>
                </c:pt>
                <c:pt idx="566">
                  <c:v>0.91791791791791788</c:v>
                </c:pt>
                <c:pt idx="567">
                  <c:v>0.91791791791791788</c:v>
                </c:pt>
                <c:pt idx="568">
                  <c:v>0.91691691691691679</c:v>
                </c:pt>
                <c:pt idx="569">
                  <c:v>0.91591591591591581</c:v>
                </c:pt>
                <c:pt idx="570">
                  <c:v>0.91491491491491495</c:v>
                </c:pt>
                <c:pt idx="571">
                  <c:v>0.91391391391391386</c:v>
                </c:pt>
                <c:pt idx="572">
                  <c:v>0.91391391391391386</c:v>
                </c:pt>
                <c:pt idx="573">
                  <c:v>0.91291291291291288</c:v>
                </c:pt>
                <c:pt idx="574">
                  <c:v>0.91191191191191179</c:v>
                </c:pt>
                <c:pt idx="575">
                  <c:v>0.91091091091091081</c:v>
                </c:pt>
                <c:pt idx="576">
                  <c:v>0.90990990990990994</c:v>
                </c:pt>
                <c:pt idx="577">
                  <c:v>0.90890890890890885</c:v>
                </c:pt>
                <c:pt idx="578">
                  <c:v>0.90790790790790787</c:v>
                </c:pt>
                <c:pt idx="579">
                  <c:v>0.90690690690690678</c:v>
                </c:pt>
                <c:pt idx="580">
                  <c:v>0.90690690690690678</c:v>
                </c:pt>
                <c:pt idx="581">
                  <c:v>0.90590590590590581</c:v>
                </c:pt>
                <c:pt idx="582">
                  <c:v>0.90490490490490494</c:v>
                </c:pt>
                <c:pt idx="583">
                  <c:v>0.90390390390390385</c:v>
                </c:pt>
                <c:pt idx="584">
                  <c:v>0.90290290290290287</c:v>
                </c:pt>
                <c:pt idx="585">
                  <c:v>0.90190190190190178</c:v>
                </c:pt>
                <c:pt idx="586">
                  <c:v>0.90190190190190178</c:v>
                </c:pt>
                <c:pt idx="587">
                  <c:v>0.9009009009009008</c:v>
                </c:pt>
                <c:pt idx="588">
                  <c:v>0.89989989989989994</c:v>
                </c:pt>
                <c:pt idx="589">
                  <c:v>0.89889889889889885</c:v>
                </c:pt>
                <c:pt idx="590">
                  <c:v>0.89789789789789787</c:v>
                </c:pt>
                <c:pt idx="591">
                  <c:v>0.89789789789789787</c:v>
                </c:pt>
                <c:pt idx="592">
                  <c:v>0.89689689689689678</c:v>
                </c:pt>
                <c:pt idx="593">
                  <c:v>0.8958958958958958</c:v>
                </c:pt>
                <c:pt idx="594">
                  <c:v>0.89489489489489493</c:v>
                </c:pt>
                <c:pt idx="595">
                  <c:v>0.89389389389389384</c:v>
                </c:pt>
                <c:pt idx="596">
                  <c:v>0.89289289289289286</c:v>
                </c:pt>
                <c:pt idx="597">
                  <c:v>0.89289289289289286</c:v>
                </c:pt>
                <c:pt idx="598">
                  <c:v>0.89189189189189177</c:v>
                </c:pt>
                <c:pt idx="599">
                  <c:v>0.8908908908908908</c:v>
                </c:pt>
                <c:pt idx="600">
                  <c:v>0.88988988988988993</c:v>
                </c:pt>
                <c:pt idx="601">
                  <c:v>0.88888888888888884</c:v>
                </c:pt>
                <c:pt idx="602">
                  <c:v>0.88788788788788786</c:v>
                </c:pt>
                <c:pt idx="603">
                  <c:v>0.88688688688688677</c:v>
                </c:pt>
                <c:pt idx="604">
                  <c:v>0.88588588588588579</c:v>
                </c:pt>
                <c:pt idx="605">
                  <c:v>0.88488488488488493</c:v>
                </c:pt>
                <c:pt idx="606">
                  <c:v>0.88388388388388384</c:v>
                </c:pt>
                <c:pt idx="607">
                  <c:v>0.88288288288288286</c:v>
                </c:pt>
                <c:pt idx="608">
                  <c:v>0.88188188188188177</c:v>
                </c:pt>
                <c:pt idx="609">
                  <c:v>0.88088088088088079</c:v>
                </c:pt>
                <c:pt idx="610">
                  <c:v>0.87987987987987992</c:v>
                </c:pt>
                <c:pt idx="611">
                  <c:v>0.87887887887887883</c:v>
                </c:pt>
                <c:pt idx="612">
                  <c:v>0.87787787787787785</c:v>
                </c:pt>
                <c:pt idx="613">
                  <c:v>0.87687687687687677</c:v>
                </c:pt>
                <c:pt idx="614">
                  <c:v>0.87587587587587579</c:v>
                </c:pt>
                <c:pt idx="615">
                  <c:v>0.87487487487487492</c:v>
                </c:pt>
                <c:pt idx="616">
                  <c:v>0.87387387387387383</c:v>
                </c:pt>
                <c:pt idx="617">
                  <c:v>0.87287287287287285</c:v>
                </c:pt>
                <c:pt idx="618">
                  <c:v>0.87187187187187176</c:v>
                </c:pt>
                <c:pt idx="619">
                  <c:v>0.87087087087087078</c:v>
                </c:pt>
                <c:pt idx="620">
                  <c:v>0.86986986986986992</c:v>
                </c:pt>
                <c:pt idx="621">
                  <c:v>0.86886886886886883</c:v>
                </c:pt>
                <c:pt idx="622">
                  <c:v>0.86686686686686676</c:v>
                </c:pt>
                <c:pt idx="623">
                  <c:v>0.86586586586586578</c:v>
                </c:pt>
                <c:pt idx="624">
                  <c:v>0.86486486486486491</c:v>
                </c:pt>
                <c:pt idx="625">
                  <c:v>0.86386386386386382</c:v>
                </c:pt>
                <c:pt idx="626">
                  <c:v>0.86286286286286284</c:v>
                </c:pt>
                <c:pt idx="627">
                  <c:v>0.86186186186186176</c:v>
                </c:pt>
                <c:pt idx="628">
                  <c:v>0.86086086086086078</c:v>
                </c:pt>
                <c:pt idx="629">
                  <c:v>0.85985985985985991</c:v>
                </c:pt>
                <c:pt idx="630">
                  <c:v>0.85885885885885882</c:v>
                </c:pt>
                <c:pt idx="631">
                  <c:v>0.85785785785785784</c:v>
                </c:pt>
                <c:pt idx="632">
                  <c:v>0.85685685685685675</c:v>
                </c:pt>
                <c:pt idx="633">
                  <c:v>0.85485485485485491</c:v>
                </c:pt>
                <c:pt idx="634">
                  <c:v>0.85385385385385382</c:v>
                </c:pt>
                <c:pt idx="635">
                  <c:v>0.85285285285285284</c:v>
                </c:pt>
                <c:pt idx="636">
                  <c:v>0.85185185185185175</c:v>
                </c:pt>
                <c:pt idx="637">
                  <c:v>0.85085085085085077</c:v>
                </c:pt>
                <c:pt idx="638">
                  <c:v>0.8498498498498499</c:v>
                </c:pt>
                <c:pt idx="639">
                  <c:v>0.84784784784784784</c:v>
                </c:pt>
                <c:pt idx="640">
                  <c:v>0.84684684684684675</c:v>
                </c:pt>
                <c:pt idx="641">
                  <c:v>0.84584584584584577</c:v>
                </c:pt>
                <c:pt idx="642">
                  <c:v>0.8448448448448449</c:v>
                </c:pt>
                <c:pt idx="643">
                  <c:v>0.84384384384384381</c:v>
                </c:pt>
                <c:pt idx="644">
                  <c:v>0.84184184184184174</c:v>
                </c:pt>
                <c:pt idx="645">
                  <c:v>0.84084084084084076</c:v>
                </c:pt>
                <c:pt idx="646">
                  <c:v>0.8398398398398399</c:v>
                </c:pt>
                <c:pt idx="647">
                  <c:v>0.83783783783783783</c:v>
                </c:pt>
                <c:pt idx="648">
                  <c:v>0.83683683683683674</c:v>
                </c:pt>
                <c:pt idx="649">
                  <c:v>0.83583583583583576</c:v>
                </c:pt>
                <c:pt idx="650">
                  <c:v>0.8338338338338338</c:v>
                </c:pt>
                <c:pt idx="651">
                  <c:v>0.83283283283283283</c:v>
                </c:pt>
                <c:pt idx="652">
                  <c:v>0.83183183183183174</c:v>
                </c:pt>
                <c:pt idx="653">
                  <c:v>0.82982982982982989</c:v>
                </c:pt>
                <c:pt idx="654">
                  <c:v>0.8288288288288288</c:v>
                </c:pt>
                <c:pt idx="655">
                  <c:v>0.82782782782782782</c:v>
                </c:pt>
                <c:pt idx="656">
                  <c:v>0.82582582582582575</c:v>
                </c:pt>
                <c:pt idx="657">
                  <c:v>0.82482482482482489</c:v>
                </c:pt>
                <c:pt idx="658">
                  <c:v>0.8238238238238238</c:v>
                </c:pt>
                <c:pt idx="659">
                  <c:v>0.82182182182182173</c:v>
                </c:pt>
                <c:pt idx="660">
                  <c:v>0.82082082082082075</c:v>
                </c:pt>
                <c:pt idx="661">
                  <c:v>0.81981981981981988</c:v>
                </c:pt>
                <c:pt idx="662">
                  <c:v>0.81781781781781782</c:v>
                </c:pt>
                <c:pt idx="663">
                  <c:v>0.81681681681681673</c:v>
                </c:pt>
                <c:pt idx="664">
                  <c:v>0.81581581581581575</c:v>
                </c:pt>
                <c:pt idx="665">
                  <c:v>0.81381381381381379</c:v>
                </c:pt>
                <c:pt idx="666">
                  <c:v>0.81281281281281281</c:v>
                </c:pt>
                <c:pt idx="667">
                  <c:v>0.81081081081081074</c:v>
                </c:pt>
                <c:pt idx="668">
                  <c:v>0.80980980980980977</c:v>
                </c:pt>
                <c:pt idx="669">
                  <c:v>0.80880880880880879</c:v>
                </c:pt>
                <c:pt idx="670">
                  <c:v>0.80680680680680672</c:v>
                </c:pt>
                <c:pt idx="671">
                  <c:v>0.80580580580580574</c:v>
                </c:pt>
                <c:pt idx="672">
                  <c:v>0.80380380380380378</c:v>
                </c:pt>
                <c:pt idx="673">
                  <c:v>0.80280280280280281</c:v>
                </c:pt>
                <c:pt idx="674">
                  <c:v>0.80080080080080074</c:v>
                </c:pt>
                <c:pt idx="675">
                  <c:v>0.79979979979979976</c:v>
                </c:pt>
                <c:pt idx="676">
                  <c:v>0.7977977977977978</c:v>
                </c:pt>
                <c:pt idx="677">
                  <c:v>0.79679679679679671</c:v>
                </c:pt>
                <c:pt idx="678">
                  <c:v>0.79479479479479476</c:v>
                </c:pt>
                <c:pt idx="679">
                  <c:v>0.79379379379379367</c:v>
                </c:pt>
                <c:pt idx="680">
                  <c:v>0.79179179179179171</c:v>
                </c:pt>
                <c:pt idx="681">
                  <c:v>0.79079079079079073</c:v>
                </c:pt>
                <c:pt idx="682">
                  <c:v>0.78878878878878866</c:v>
                </c:pt>
                <c:pt idx="683">
                  <c:v>0.7877877877877878</c:v>
                </c:pt>
                <c:pt idx="684">
                  <c:v>0.78578578578578573</c:v>
                </c:pt>
                <c:pt idx="685">
                  <c:v>0.78378378378378366</c:v>
                </c:pt>
                <c:pt idx="686">
                  <c:v>0.78278278278278279</c:v>
                </c:pt>
                <c:pt idx="687">
                  <c:v>0.78078078078078073</c:v>
                </c:pt>
                <c:pt idx="688">
                  <c:v>0.77977977977977975</c:v>
                </c:pt>
                <c:pt idx="689">
                  <c:v>0.77777777777777779</c:v>
                </c:pt>
                <c:pt idx="690">
                  <c:v>0.77577577577577572</c:v>
                </c:pt>
                <c:pt idx="691">
                  <c:v>0.77477477477477474</c:v>
                </c:pt>
                <c:pt idx="692">
                  <c:v>0.77277277277277279</c:v>
                </c:pt>
                <c:pt idx="693">
                  <c:v>0.77077077077077072</c:v>
                </c:pt>
                <c:pt idx="694">
                  <c:v>0.76976976976976974</c:v>
                </c:pt>
                <c:pt idx="695">
                  <c:v>0.76776776776776778</c:v>
                </c:pt>
                <c:pt idx="696">
                  <c:v>0.76576576576576572</c:v>
                </c:pt>
                <c:pt idx="697">
                  <c:v>0.76476476476476474</c:v>
                </c:pt>
                <c:pt idx="698">
                  <c:v>0.76276276276276278</c:v>
                </c:pt>
                <c:pt idx="699">
                  <c:v>0.76176176176176169</c:v>
                </c:pt>
                <c:pt idx="700">
                  <c:v>0.75975975975975973</c:v>
                </c:pt>
                <c:pt idx="701">
                  <c:v>0.75775775775775778</c:v>
                </c:pt>
                <c:pt idx="702">
                  <c:v>0.75575575575575571</c:v>
                </c:pt>
                <c:pt idx="703">
                  <c:v>0.75475475475475473</c:v>
                </c:pt>
                <c:pt idx="704">
                  <c:v>0.75275275275275277</c:v>
                </c:pt>
                <c:pt idx="705">
                  <c:v>0.75075075075075071</c:v>
                </c:pt>
                <c:pt idx="706">
                  <c:v>0.74874874874874864</c:v>
                </c:pt>
                <c:pt idx="707">
                  <c:v>0.74774774774774777</c:v>
                </c:pt>
                <c:pt idx="708">
                  <c:v>0.7457457457457457</c:v>
                </c:pt>
                <c:pt idx="709">
                  <c:v>0.74374374374374363</c:v>
                </c:pt>
                <c:pt idx="710">
                  <c:v>0.74274274274274277</c:v>
                </c:pt>
                <c:pt idx="711">
                  <c:v>0.7407407407407407</c:v>
                </c:pt>
                <c:pt idx="712">
                  <c:v>0.73873873873873863</c:v>
                </c:pt>
                <c:pt idx="713">
                  <c:v>0.73673673673673667</c:v>
                </c:pt>
                <c:pt idx="714">
                  <c:v>0.7357357357357357</c:v>
                </c:pt>
                <c:pt idx="715">
                  <c:v>0.73373373373373363</c:v>
                </c:pt>
                <c:pt idx="716">
                  <c:v>0.73173173173173167</c:v>
                </c:pt>
                <c:pt idx="717">
                  <c:v>0.72972972972972971</c:v>
                </c:pt>
                <c:pt idx="718">
                  <c:v>0.72872872872872863</c:v>
                </c:pt>
                <c:pt idx="719">
                  <c:v>0.72672672672672667</c:v>
                </c:pt>
                <c:pt idx="720">
                  <c:v>0.72472472472472471</c:v>
                </c:pt>
                <c:pt idx="721">
                  <c:v>0.72272272272272275</c:v>
                </c:pt>
                <c:pt idx="722">
                  <c:v>0.72072072072072069</c:v>
                </c:pt>
                <c:pt idx="723">
                  <c:v>0.71971971971971971</c:v>
                </c:pt>
                <c:pt idx="724">
                  <c:v>0.71771771771771775</c:v>
                </c:pt>
                <c:pt idx="725">
                  <c:v>0.71571571571571568</c:v>
                </c:pt>
                <c:pt idx="726">
                  <c:v>0.71371371371371362</c:v>
                </c:pt>
                <c:pt idx="727">
                  <c:v>0.71171171171171166</c:v>
                </c:pt>
                <c:pt idx="728">
                  <c:v>0.7097097097097097</c:v>
                </c:pt>
                <c:pt idx="729">
                  <c:v>0.70770770770770774</c:v>
                </c:pt>
                <c:pt idx="730">
                  <c:v>0.70670670670670666</c:v>
                </c:pt>
                <c:pt idx="731">
                  <c:v>0.7047047047047047</c:v>
                </c:pt>
                <c:pt idx="732">
                  <c:v>0.70270270270270274</c:v>
                </c:pt>
                <c:pt idx="733">
                  <c:v>0.70070070070070067</c:v>
                </c:pt>
                <c:pt idx="734">
                  <c:v>0.69869869869869861</c:v>
                </c:pt>
                <c:pt idx="735">
                  <c:v>0.69669669669669665</c:v>
                </c:pt>
                <c:pt idx="736">
                  <c:v>0.69469469469469469</c:v>
                </c:pt>
                <c:pt idx="737">
                  <c:v>0.69269269269269274</c:v>
                </c:pt>
                <c:pt idx="738">
                  <c:v>0.69069069069069067</c:v>
                </c:pt>
                <c:pt idx="739">
                  <c:v>0.68768768768768773</c:v>
                </c:pt>
                <c:pt idx="740">
                  <c:v>0.68568568568568566</c:v>
                </c:pt>
                <c:pt idx="741">
                  <c:v>0.6836836836836836</c:v>
                </c:pt>
                <c:pt idx="742">
                  <c:v>0.68168168168168164</c:v>
                </c:pt>
                <c:pt idx="743">
                  <c:v>0.67967967967967968</c:v>
                </c:pt>
                <c:pt idx="744">
                  <c:v>0.67667667667667664</c:v>
                </c:pt>
                <c:pt idx="745">
                  <c:v>0.67467467467467468</c:v>
                </c:pt>
                <c:pt idx="746">
                  <c:v>0.67267267267267261</c:v>
                </c:pt>
                <c:pt idx="747">
                  <c:v>0.67067067067067065</c:v>
                </c:pt>
                <c:pt idx="748">
                  <c:v>0.66866866866866859</c:v>
                </c:pt>
                <c:pt idx="749">
                  <c:v>0.66666666666666652</c:v>
                </c:pt>
                <c:pt idx="750">
                  <c:v>0.66466466466466467</c:v>
                </c:pt>
                <c:pt idx="751">
                  <c:v>0.6626626626626626</c:v>
                </c:pt>
                <c:pt idx="752">
                  <c:v>0.66066066066066065</c:v>
                </c:pt>
                <c:pt idx="753">
                  <c:v>0.65865865865865858</c:v>
                </c:pt>
                <c:pt idx="754">
                  <c:v>0.65665665665665651</c:v>
                </c:pt>
                <c:pt idx="755">
                  <c:v>0.65465465465465467</c:v>
                </c:pt>
                <c:pt idx="756">
                  <c:v>0.65165165165165151</c:v>
                </c:pt>
                <c:pt idx="757">
                  <c:v>0.64964964964964966</c:v>
                </c:pt>
                <c:pt idx="758">
                  <c:v>0.6476476476476476</c:v>
                </c:pt>
                <c:pt idx="759">
                  <c:v>0.64564564564564564</c:v>
                </c:pt>
                <c:pt idx="760">
                  <c:v>0.64364364364364357</c:v>
                </c:pt>
                <c:pt idx="761">
                  <c:v>0.6416416416416415</c:v>
                </c:pt>
                <c:pt idx="762">
                  <c:v>0.63863863863863857</c:v>
                </c:pt>
                <c:pt idx="763">
                  <c:v>0.63663663663663661</c:v>
                </c:pt>
                <c:pt idx="764">
                  <c:v>0.63463463463463454</c:v>
                </c:pt>
                <c:pt idx="765">
                  <c:v>0.63163163163163161</c:v>
                </c:pt>
                <c:pt idx="766">
                  <c:v>0.62962962962962954</c:v>
                </c:pt>
                <c:pt idx="767">
                  <c:v>0.6266266266266266</c:v>
                </c:pt>
                <c:pt idx="768">
                  <c:v>0.62462462462462454</c:v>
                </c:pt>
                <c:pt idx="769">
                  <c:v>0.62262262262262258</c:v>
                </c:pt>
                <c:pt idx="770">
                  <c:v>0.61961961961961953</c:v>
                </c:pt>
                <c:pt idx="771">
                  <c:v>0.61761761761761758</c:v>
                </c:pt>
                <c:pt idx="772">
                  <c:v>0.61461461461461453</c:v>
                </c:pt>
                <c:pt idx="773">
                  <c:v>0.61261261261261257</c:v>
                </c:pt>
                <c:pt idx="774">
                  <c:v>0.61061061061061062</c:v>
                </c:pt>
                <c:pt idx="775">
                  <c:v>0.60860860860860855</c:v>
                </c:pt>
                <c:pt idx="776">
                  <c:v>0.60560560560560561</c:v>
                </c:pt>
                <c:pt idx="777">
                  <c:v>0.60360360360360354</c:v>
                </c:pt>
                <c:pt idx="778">
                  <c:v>0.60160160160160159</c:v>
                </c:pt>
                <c:pt idx="779">
                  <c:v>0.59959959959959952</c:v>
                </c:pt>
                <c:pt idx="780">
                  <c:v>0.59659659659659658</c:v>
                </c:pt>
                <c:pt idx="781">
                  <c:v>0.59459459459459452</c:v>
                </c:pt>
                <c:pt idx="782">
                  <c:v>0.59259259259259256</c:v>
                </c:pt>
                <c:pt idx="783">
                  <c:v>0.58958958958958951</c:v>
                </c:pt>
                <c:pt idx="784">
                  <c:v>0.58758758758758756</c:v>
                </c:pt>
                <c:pt idx="785">
                  <c:v>0.5855855855855856</c:v>
                </c:pt>
                <c:pt idx="786">
                  <c:v>0.58258258258258255</c:v>
                </c:pt>
                <c:pt idx="787">
                  <c:v>0.5805805805805806</c:v>
                </c:pt>
                <c:pt idx="788">
                  <c:v>0.57757757757757755</c:v>
                </c:pt>
                <c:pt idx="789">
                  <c:v>0.57557557557557559</c:v>
                </c:pt>
                <c:pt idx="790">
                  <c:v>0.57357357357357353</c:v>
                </c:pt>
                <c:pt idx="791">
                  <c:v>0.57057057057057059</c:v>
                </c:pt>
                <c:pt idx="792">
                  <c:v>0.56856856856856852</c:v>
                </c:pt>
                <c:pt idx="793">
                  <c:v>0.56556556556556559</c:v>
                </c:pt>
                <c:pt idx="794">
                  <c:v>0.56356356356356352</c:v>
                </c:pt>
                <c:pt idx="795">
                  <c:v>0.56056056056056058</c:v>
                </c:pt>
                <c:pt idx="796">
                  <c:v>0.55855855855855852</c:v>
                </c:pt>
                <c:pt idx="797">
                  <c:v>0.55555555555555547</c:v>
                </c:pt>
                <c:pt idx="798">
                  <c:v>0.55355355355355351</c:v>
                </c:pt>
                <c:pt idx="799">
                  <c:v>0.55155155155155156</c:v>
                </c:pt>
                <c:pt idx="800">
                  <c:v>0.54854854854854851</c:v>
                </c:pt>
                <c:pt idx="801">
                  <c:v>0.54654654654654655</c:v>
                </c:pt>
                <c:pt idx="802">
                  <c:v>0.54454454454454448</c:v>
                </c:pt>
                <c:pt idx="803">
                  <c:v>0.54154154154154155</c:v>
                </c:pt>
                <c:pt idx="804">
                  <c:v>0.53953953953953948</c:v>
                </c:pt>
                <c:pt idx="805">
                  <c:v>0.53753753753753752</c:v>
                </c:pt>
                <c:pt idx="806">
                  <c:v>0.53453453453453448</c:v>
                </c:pt>
                <c:pt idx="807">
                  <c:v>0.53253253253253252</c:v>
                </c:pt>
                <c:pt idx="808">
                  <c:v>0.52952952952952947</c:v>
                </c:pt>
                <c:pt idx="809">
                  <c:v>0.52752752752752752</c:v>
                </c:pt>
                <c:pt idx="810">
                  <c:v>0.52552552552552545</c:v>
                </c:pt>
                <c:pt idx="811">
                  <c:v>0.52252252252252251</c:v>
                </c:pt>
                <c:pt idx="812">
                  <c:v>0.51951951951951947</c:v>
                </c:pt>
                <c:pt idx="813">
                  <c:v>0.51751751751751751</c:v>
                </c:pt>
                <c:pt idx="814">
                  <c:v>0.51451451451451446</c:v>
                </c:pt>
                <c:pt idx="815">
                  <c:v>0.51251251251251251</c:v>
                </c:pt>
                <c:pt idx="816">
                  <c:v>0.50950950950950946</c:v>
                </c:pt>
                <c:pt idx="817">
                  <c:v>0.50650650650650653</c:v>
                </c:pt>
                <c:pt idx="818">
                  <c:v>0.50450450450450446</c:v>
                </c:pt>
                <c:pt idx="819">
                  <c:v>0.50150150150150152</c:v>
                </c:pt>
                <c:pt idx="820">
                  <c:v>0.49949949949949946</c:v>
                </c:pt>
                <c:pt idx="821">
                  <c:v>0.49649649649649646</c:v>
                </c:pt>
                <c:pt idx="822">
                  <c:v>0.49449449449449445</c:v>
                </c:pt>
                <c:pt idx="823">
                  <c:v>0.49149149149149146</c:v>
                </c:pt>
                <c:pt idx="824">
                  <c:v>0.48848848848848841</c:v>
                </c:pt>
                <c:pt idx="825">
                  <c:v>0.48648648648648646</c:v>
                </c:pt>
                <c:pt idx="826">
                  <c:v>0.48348348348348341</c:v>
                </c:pt>
                <c:pt idx="827">
                  <c:v>0.48148148148148145</c:v>
                </c:pt>
                <c:pt idx="828">
                  <c:v>0.47847847847847841</c:v>
                </c:pt>
                <c:pt idx="829">
                  <c:v>0.47547547547547547</c:v>
                </c:pt>
                <c:pt idx="830">
                  <c:v>0.47347347347347341</c:v>
                </c:pt>
                <c:pt idx="831">
                  <c:v>0.47047047047047047</c:v>
                </c:pt>
                <c:pt idx="832">
                  <c:v>0.46746746746746748</c:v>
                </c:pt>
                <c:pt idx="833">
                  <c:v>0.46546546546546547</c:v>
                </c:pt>
                <c:pt idx="834">
                  <c:v>0.46246246246246248</c:v>
                </c:pt>
                <c:pt idx="835">
                  <c:v>0.45945945945945943</c:v>
                </c:pt>
                <c:pt idx="836">
                  <c:v>0.45745745745745747</c:v>
                </c:pt>
                <c:pt idx="837">
                  <c:v>0.45445445445445443</c:v>
                </c:pt>
                <c:pt idx="838">
                  <c:v>0.45145145145145144</c:v>
                </c:pt>
                <c:pt idx="839">
                  <c:v>0.44944944944944942</c:v>
                </c:pt>
                <c:pt idx="840">
                  <c:v>0.44644644644644643</c:v>
                </c:pt>
                <c:pt idx="841">
                  <c:v>0.44344344344344339</c:v>
                </c:pt>
                <c:pt idx="842">
                  <c:v>0.44144144144144143</c:v>
                </c:pt>
                <c:pt idx="843">
                  <c:v>0.43843843843843838</c:v>
                </c:pt>
                <c:pt idx="844">
                  <c:v>0.43643643643643643</c:v>
                </c:pt>
                <c:pt idx="845">
                  <c:v>0.43343343343343338</c:v>
                </c:pt>
                <c:pt idx="846">
                  <c:v>0.43043043043043039</c:v>
                </c:pt>
                <c:pt idx="847">
                  <c:v>0.42842842842842838</c:v>
                </c:pt>
                <c:pt idx="848">
                  <c:v>0.42542542542542539</c:v>
                </c:pt>
                <c:pt idx="849">
                  <c:v>0.42342342342342337</c:v>
                </c:pt>
                <c:pt idx="850">
                  <c:v>0.42042042042042038</c:v>
                </c:pt>
                <c:pt idx="851">
                  <c:v>0.41741741741741745</c:v>
                </c:pt>
                <c:pt idx="852">
                  <c:v>0.41541541541541538</c:v>
                </c:pt>
                <c:pt idx="853">
                  <c:v>0.41241241241241244</c:v>
                </c:pt>
                <c:pt idx="854">
                  <c:v>0.4094094094094094</c:v>
                </c:pt>
                <c:pt idx="855">
                  <c:v>0.40740740740740744</c:v>
                </c:pt>
                <c:pt idx="856">
                  <c:v>0.40440440440440439</c:v>
                </c:pt>
                <c:pt idx="857">
                  <c:v>0.4014014014014014</c:v>
                </c:pt>
                <c:pt idx="858">
                  <c:v>0.39939939939939934</c:v>
                </c:pt>
                <c:pt idx="859">
                  <c:v>0.3963963963963964</c:v>
                </c:pt>
                <c:pt idx="860">
                  <c:v>0.39339339339339335</c:v>
                </c:pt>
                <c:pt idx="861">
                  <c:v>0.3913913913913914</c:v>
                </c:pt>
                <c:pt idx="862">
                  <c:v>0.38838838838838835</c:v>
                </c:pt>
                <c:pt idx="863">
                  <c:v>0.38638638638638639</c:v>
                </c:pt>
                <c:pt idx="864">
                  <c:v>0.38338338338338335</c:v>
                </c:pt>
                <c:pt idx="865">
                  <c:v>0.38038038038038036</c:v>
                </c:pt>
                <c:pt idx="866">
                  <c:v>0.37837837837837834</c:v>
                </c:pt>
                <c:pt idx="867">
                  <c:v>0.37537537537537535</c:v>
                </c:pt>
                <c:pt idx="868">
                  <c:v>0.37337337337337334</c:v>
                </c:pt>
                <c:pt idx="869">
                  <c:v>0.37037037037037035</c:v>
                </c:pt>
                <c:pt idx="870">
                  <c:v>0.36836836836836834</c:v>
                </c:pt>
                <c:pt idx="871">
                  <c:v>0.36536536536536535</c:v>
                </c:pt>
                <c:pt idx="872">
                  <c:v>0.36236236236236236</c:v>
                </c:pt>
                <c:pt idx="873">
                  <c:v>0.36036036036036034</c:v>
                </c:pt>
                <c:pt idx="874">
                  <c:v>0.35735735735735735</c:v>
                </c:pt>
                <c:pt idx="875">
                  <c:v>0.35435435435435431</c:v>
                </c:pt>
                <c:pt idx="876">
                  <c:v>0.35235235235235235</c:v>
                </c:pt>
                <c:pt idx="877">
                  <c:v>0.3493493493493493</c:v>
                </c:pt>
                <c:pt idx="878">
                  <c:v>0.34634634634634637</c:v>
                </c:pt>
                <c:pt idx="879">
                  <c:v>0.3443443443443443</c:v>
                </c:pt>
                <c:pt idx="880">
                  <c:v>0.34134134134134131</c:v>
                </c:pt>
                <c:pt idx="881">
                  <c:v>0.33833833833833832</c:v>
                </c:pt>
                <c:pt idx="882">
                  <c:v>0.33633633633633631</c:v>
                </c:pt>
                <c:pt idx="883">
                  <c:v>0.33333333333333326</c:v>
                </c:pt>
                <c:pt idx="884">
                  <c:v>0.33033033033033032</c:v>
                </c:pt>
                <c:pt idx="885">
                  <c:v>0.32832832832832826</c:v>
                </c:pt>
                <c:pt idx="886">
                  <c:v>0.32532532532532532</c:v>
                </c:pt>
                <c:pt idx="887">
                  <c:v>0.32332332332332325</c:v>
                </c:pt>
                <c:pt idx="888">
                  <c:v>0.32032032032032032</c:v>
                </c:pt>
                <c:pt idx="889">
                  <c:v>0.31831831831831831</c:v>
                </c:pt>
                <c:pt idx="890">
                  <c:v>0.31531531531531531</c:v>
                </c:pt>
                <c:pt idx="891">
                  <c:v>0.3133133133133133</c:v>
                </c:pt>
                <c:pt idx="892">
                  <c:v>0.31131131131131129</c:v>
                </c:pt>
                <c:pt idx="893">
                  <c:v>0.3083083083083083</c:v>
                </c:pt>
                <c:pt idx="894">
                  <c:v>0.30630630630630629</c:v>
                </c:pt>
                <c:pt idx="895">
                  <c:v>0.3033033033033033</c:v>
                </c:pt>
                <c:pt idx="896">
                  <c:v>0.30130130130130128</c:v>
                </c:pt>
                <c:pt idx="897">
                  <c:v>0.29829829829829829</c:v>
                </c:pt>
                <c:pt idx="898">
                  <c:v>0.29629629629629628</c:v>
                </c:pt>
                <c:pt idx="899">
                  <c:v>0.29329329329329329</c:v>
                </c:pt>
                <c:pt idx="900">
                  <c:v>0.29129129129129128</c:v>
                </c:pt>
                <c:pt idx="901">
                  <c:v>0.28928928928928926</c:v>
                </c:pt>
                <c:pt idx="902">
                  <c:v>0.28628628628628627</c:v>
                </c:pt>
                <c:pt idx="903">
                  <c:v>0.28428428428428426</c:v>
                </c:pt>
                <c:pt idx="904">
                  <c:v>0.28128128128128127</c:v>
                </c:pt>
                <c:pt idx="905">
                  <c:v>0.27927927927927926</c:v>
                </c:pt>
                <c:pt idx="906">
                  <c:v>0.27627627627627627</c:v>
                </c:pt>
                <c:pt idx="907">
                  <c:v>0.27427427427427425</c:v>
                </c:pt>
                <c:pt idx="908">
                  <c:v>0.27227227227227224</c:v>
                </c:pt>
                <c:pt idx="909">
                  <c:v>0.26926926926926925</c:v>
                </c:pt>
                <c:pt idx="910">
                  <c:v>0.26726726726726724</c:v>
                </c:pt>
                <c:pt idx="911">
                  <c:v>0.26526526526526523</c:v>
                </c:pt>
                <c:pt idx="912">
                  <c:v>0.26226226226226224</c:v>
                </c:pt>
                <c:pt idx="913">
                  <c:v>0.26026026026026022</c:v>
                </c:pt>
                <c:pt idx="914">
                  <c:v>0.25825825825825827</c:v>
                </c:pt>
                <c:pt idx="915">
                  <c:v>0.25625625625625625</c:v>
                </c:pt>
                <c:pt idx="916">
                  <c:v>0.25325325325325326</c:v>
                </c:pt>
                <c:pt idx="917">
                  <c:v>0.25125125125125125</c:v>
                </c:pt>
                <c:pt idx="918">
                  <c:v>0.24924924924924921</c:v>
                </c:pt>
                <c:pt idx="919">
                  <c:v>0.24724724724724723</c:v>
                </c:pt>
                <c:pt idx="920">
                  <c:v>0.24424424424424421</c:v>
                </c:pt>
                <c:pt idx="921">
                  <c:v>0.24224224224224222</c:v>
                </c:pt>
                <c:pt idx="922">
                  <c:v>0.24024024024024024</c:v>
                </c:pt>
                <c:pt idx="923">
                  <c:v>0.23823823823823823</c:v>
                </c:pt>
                <c:pt idx="924">
                  <c:v>0.23623623623623624</c:v>
                </c:pt>
                <c:pt idx="925">
                  <c:v>0.23323323323323322</c:v>
                </c:pt>
                <c:pt idx="926">
                  <c:v>0.23123123123123124</c:v>
                </c:pt>
                <c:pt idx="927">
                  <c:v>0.2292292292292292</c:v>
                </c:pt>
                <c:pt idx="928">
                  <c:v>0.22722722722722721</c:v>
                </c:pt>
                <c:pt idx="929">
                  <c:v>0.2252252252252252</c:v>
                </c:pt>
                <c:pt idx="930">
                  <c:v>0.22222222222222221</c:v>
                </c:pt>
                <c:pt idx="931">
                  <c:v>0.2202202202202202</c:v>
                </c:pt>
                <c:pt idx="932">
                  <c:v>0.21821821821821821</c:v>
                </c:pt>
                <c:pt idx="933">
                  <c:v>0.21621621621621623</c:v>
                </c:pt>
                <c:pt idx="934">
                  <c:v>0.21421421421421419</c:v>
                </c:pt>
                <c:pt idx="935">
                  <c:v>0.2122122122122122</c:v>
                </c:pt>
                <c:pt idx="936">
                  <c:v>0.21021021021021019</c:v>
                </c:pt>
                <c:pt idx="937">
                  <c:v>0.20820820820820821</c:v>
                </c:pt>
                <c:pt idx="938">
                  <c:v>0.20620620620620622</c:v>
                </c:pt>
                <c:pt idx="939">
                  <c:v>0.20420420420420418</c:v>
                </c:pt>
                <c:pt idx="940">
                  <c:v>0.2022022022022022</c:v>
                </c:pt>
                <c:pt idx="941">
                  <c:v>0.20020020020020018</c:v>
                </c:pt>
                <c:pt idx="942">
                  <c:v>0.1981981981981982</c:v>
                </c:pt>
                <c:pt idx="943">
                  <c:v>0.19619619619619619</c:v>
                </c:pt>
                <c:pt idx="944">
                  <c:v>0.19419419419419418</c:v>
                </c:pt>
                <c:pt idx="945">
                  <c:v>0.19219219219219216</c:v>
                </c:pt>
                <c:pt idx="946">
                  <c:v>0.19019019019019018</c:v>
                </c:pt>
                <c:pt idx="947">
                  <c:v>0.18818818818818819</c:v>
                </c:pt>
                <c:pt idx="948">
                  <c:v>0.18718718718718716</c:v>
                </c:pt>
                <c:pt idx="949">
                  <c:v>0.18518518518518517</c:v>
                </c:pt>
                <c:pt idx="950">
                  <c:v>0.18318318318318319</c:v>
                </c:pt>
                <c:pt idx="951">
                  <c:v>0.18118118118118118</c:v>
                </c:pt>
                <c:pt idx="952">
                  <c:v>0.17917917917917917</c:v>
                </c:pt>
                <c:pt idx="953">
                  <c:v>0.17717717717717715</c:v>
                </c:pt>
                <c:pt idx="954">
                  <c:v>0.17517517517517517</c:v>
                </c:pt>
                <c:pt idx="955">
                  <c:v>0.17317317317317318</c:v>
                </c:pt>
                <c:pt idx="956">
                  <c:v>0.17217217217217215</c:v>
                </c:pt>
                <c:pt idx="957">
                  <c:v>0.17017017017017017</c:v>
                </c:pt>
                <c:pt idx="958">
                  <c:v>0.16816816816816815</c:v>
                </c:pt>
                <c:pt idx="959">
                  <c:v>0.16716716716716715</c:v>
                </c:pt>
                <c:pt idx="960">
                  <c:v>0.16516516516516516</c:v>
                </c:pt>
                <c:pt idx="961">
                  <c:v>0.16416416416416413</c:v>
                </c:pt>
                <c:pt idx="962">
                  <c:v>0.16216216216216214</c:v>
                </c:pt>
                <c:pt idx="963">
                  <c:v>0.16016016016016016</c:v>
                </c:pt>
                <c:pt idx="964">
                  <c:v>0.15915915915915915</c:v>
                </c:pt>
                <c:pt idx="965">
                  <c:v>0.15715715715715714</c:v>
                </c:pt>
                <c:pt idx="966">
                  <c:v>0.15615615615615613</c:v>
                </c:pt>
                <c:pt idx="967">
                  <c:v>0.15415415415415415</c:v>
                </c:pt>
                <c:pt idx="968">
                  <c:v>0.15315315315315314</c:v>
                </c:pt>
                <c:pt idx="969">
                  <c:v>0.15115115115115113</c:v>
                </c:pt>
                <c:pt idx="970">
                  <c:v>0.14914914914914915</c:v>
                </c:pt>
                <c:pt idx="971">
                  <c:v>0.14814814814814814</c:v>
                </c:pt>
                <c:pt idx="972">
                  <c:v>0.14614614614614613</c:v>
                </c:pt>
                <c:pt idx="973">
                  <c:v>0.14514514514514515</c:v>
                </c:pt>
                <c:pt idx="974">
                  <c:v>0.14314314314314314</c:v>
                </c:pt>
                <c:pt idx="975">
                  <c:v>0.14214214214214213</c:v>
                </c:pt>
                <c:pt idx="976">
                  <c:v>0.14014014014014015</c:v>
                </c:pt>
                <c:pt idx="977">
                  <c:v>0.13913913913913914</c:v>
                </c:pt>
                <c:pt idx="978">
                  <c:v>0.13713713713713713</c:v>
                </c:pt>
                <c:pt idx="979">
                  <c:v>0.13613613613613612</c:v>
                </c:pt>
                <c:pt idx="980">
                  <c:v>0.13413413413413414</c:v>
                </c:pt>
                <c:pt idx="981">
                  <c:v>0.13313313313313313</c:v>
                </c:pt>
                <c:pt idx="982">
                  <c:v>0.13213213213213212</c:v>
                </c:pt>
                <c:pt idx="983">
                  <c:v>0.13013013013013011</c:v>
                </c:pt>
                <c:pt idx="984">
                  <c:v>0.12912912912912913</c:v>
                </c:pt>
                <c:pt idx="985">
                  <c:v>0.12812812812812813</c:v>
                </c:pt>
                <c:pt idx="986">
                  <c:v>0.12712712712712712</c:v>
                </c:pt>
                <c:pt idx="987">
                  <c:v>0.12512512512512511</c:v>
                </c:pt>
                <c:pt idx="988">
                  <c:v>0.12412412412412412</c:v>
                </c:pt>
                <c:pt idx="989">
                  <c:v>0.12312312312312312</c:v>
                </c:pt>
                <c:pt idx="990">
                  <c:v>0.1221221221221221</c:v>
                </c:pt>
                <c:pt idx="991">
                  <c:v>0.12112112112112111</c:v>
                </c:pt>
                <c:pt idx="992">
                  <c:v>0.11911911911911911</c:v>
                </c:pt>
                <c:pt idx="993">
                  <c:v>0.11811811811811812</c:v>
                </c:pt>
                <c:pt idx="994">
                  <c:v>0.1171171171171171</c:v>
                </c:pt>
                <c:pt idx="995">
                  <c:v>0.11611611611611611</c:v>
                </c:pt>
                <c:pt idx="996">
                  <c:v>0.11411411411411411</c:v>
                </c:pt>
                <c:pt idx="997">
                  <c:v>0.11311311311311312</c:v>
                </c:pt>
                <c:pt idx="998">
                  <c:v>0.1121121121121121</c:v>
                </c:pt>
                <c:pt idx="999">
                  <c:v>0.1111111111111111</c:v>
                </c:pt>
                <c:pt idx="1000">
                  <c:v>0.1101101101101101</c:v>
                </c:pt>
                <c:pt idx="1001">
                  <c:v>0.10910910910910911</c:v>
                </c:pt>
                <c:pt idx="1002">
                  <c:v>0.10710710710710709</c:v>
                </c:pt>
                <c:pt idx="1003">
                  <c:v>0.1061061061061061</c:v>
                </c:pt>
                <c:pt idx="1004">
                  <c:v>0.1051051051051051</c:v>
                </c:pt>
                <c:pt idx="1005">
                  <c:v>0.1041041041041041</c:v>
                </c:pt>
                <c:pt idx="1006">
                  <c:v>0.10310310310310311</c:v>
                </c:pt>
                <c:pt idx="1007">
                  <c:v>0.10310310310310311</c:v>
                </c:pt>
                <c:pt idx="1008">
                  <c:v>0.10210210210210209</c:v>
                </c:pt>
                <c:pt idx="1009">
                  <c:v>0.1011011011011011</c:v>
                </c:pt>
                <c:pt idx="1010">
                  <c:v>0.10010010010010009</c:v>
                </c:pt>
                <c:pt idx="1011">
                  <c:v>9.90990990990991E-2</c:v>
                </c:pt>
                <c:pt idx="1012">
                  <c:v>9.8098098098098094E-2</c:v>
                </c:pt>
                <c:pt idx="1013">
                  <c:v>9.7097097097097088E-2</c:v>
                </c:pt>
                <c:pt idx="1014">
                  <c:v>9.7097097097097088E-2</c:v>
                </c:pt>
                <c:pt idx="1015">
                  <c:v>9.6096096096096081E-2</c:v>
                </c:pt>
                <c:pt idx="1016">
                  <c:v>9.5095095095095089E-2</c:v>
                </c:pt>
                <c:pt idx="1017">
                  <c:v>9.4094094094094097E-2</c:v>
                </c:pt>
                <c:pt idx="1018">
                  <c:v>9.3093093093093091E-2</c:v>
                </c:pt>
                <c:pt idx="1019">
                  <c:v>9.2092092092092084E-2</c:v>
                </c:pt>
                <c:pt idx="1020">
                  <c:v>9.1091091091091078E-2</c:v>
                </c:pt>
                <c:pt idx="1021">
                  <c:v>9.1091091091091078E-2</c:v>
                </c:pt>
                <c:pt idx="1022">
                  <c:v>9.0090090090090086E-2</c:v>
                </c:pt>
                <c:pt idx="1023">
                  <c:v>8.9089089089089094E-2</c:v>
                </c:pt>
                <c:pt idx="1024">
                  <c:v>8.8088088088088087E-2</c:v>
                </c:pt>
                <c:pt idx="1025">
                  <c:v>8.7087087087087081E-2</c:v>
                </c:pt>
                <c:pt idx="1026">
                  <c:v>8.7087087087087081E-2</c:v>
                </c:pt>
                <c:pt idx="1027">
                  <c:v>8.6086086086086075E-2</c:v>
                </c:pt>
                <c:pt idx="1028">
                  <c:v>8.5085085085085083E-2</c:v>
                </c:pt>
                <c:pt idx="1029">
                  <c:v>8.4084084084084076E-2</c:v>
                </c:pt>
                <c:pt idx="1030">
                  <c:v>8.4084084084084076E-2</c:v>
                </c:pt>
                <c:pt idx="1031">
                  <c:v>8.3083083083083084E-2</c:v>
                </c:pt>
                <c:pt idx="1032">
                  <c:v>8.2082082082082064E-2</c:v>
                </c:pt>
                <c:pt idx="1033">
                  <c:v>8.2082082082082064E-2</c:v>
                </c:pt>
                <c:pt idx="1034">
                  <c:v>8.1081081081081072E-2</c:v>
                </c:pt>
                <c:pt idx="1035">
                  <c:v>8.0080080080080079E-2</c:v>
                </c:pt>
                <c:pt idx="1036">
                  <c:v>8.0080080080080079E-2</c:v>
                </c:pt>
                <c:pt idx="1037">
                  <c:v>7.9079079079079073E-2</c:v>
                </c:pt>
                <c:pt idx="1038">
                  <c:v>7.9079079079079073E-2</c:v>
                </c:pt>
                <c:pt idx="1039">
                  <c:v>7.8078078078078067E-2</c:v>
                </c:pt>
                <c:pt idx="1040">
                  <c:v>7.8078078078078067E-2</c:v>
                </c:pt>
                <c:pt idx="1041">
                  <c:v>7.7077077077077075E-2</c:v>
                </c:pt>
                <c:pt idx="1042">
                  <c:v>7.7077077077077075E-2</c:v>
                </c:pt>
                <c:pt idx="1043">
                  <c:v>7.6076076076076068E-2</c:v>
                </c:pt>
                <c:pt idx="1044">
                  <c:v>7.6076076076076068E-2</c:v>
                </c:pt>
                <c:pt idx="1045">
                  <c:v>7.5075075075075076E-2</c:v>
                </c:pt>
                <c:pt idx="1046">
                  <c:v>7.5075075075075076E-2</c:v>
                </c:pt>
                <c:pt idx="1047">
                  <c:v>7.407407407407407E-2</c:v>
                </c:pt>
                <c:pt idx="1048">
                  <c:v>7.407407407407407E-2</c:v>
                </c:pt>
                <c:pt idx="1049">
                  <c:v>7.3073073073073064E-2</c:v>
                </c:pt>
                <c:pt idx="1050">
                  <c:v>7.3073073073073064E-2</c:v>
                </c:pt>
                <c:pt idx="1051">
                  <c:v>7.3073073073073064E-2</c:v>
                </c:pt>
                <c:pt idx="1052">
                  <c:v>7.2072072072072071E-2</c:v>
                </c:pt>
                <c:pt idx="1053">
                  <c:v>7.2072072072072071E-2</c:v>
                </c:pt>
                <c:pt idx="1054">
                  <c:v>7.1071071071071065E-2</c:v>
                </c:pt>
                <c:pt idx="1055">
                  <c:v>7.1071071071071065E-2</c:v>
                </c:pt>
                <c:pt idx="1056">
                  <c:v>7.1071071071071065E-2</c:v>
                </c:pt>
                <c:pt idx="1057">
                  <c:v>7.0070070070070073E-2</c:v>
                </c:pt>
                <c:pt idx="1058">
                  <c:v>7.0070070070070073E-2</c:v>
                </c:pt>
                <c:pt idx="1059">
                  <c:v>6.9069069069069067E-2</c:v>
                </c:pt>
                <c:pt idx="1060">
                  <c:v>6.9069069069069067E-2</c:v>
                </c:pt>
                <c:pt idx="1061">
                  <c:v>6.9069069069069067E-2</c:v>
                </c:pt>
                <c:pt idx="1062">
                  <c:v>6.8068068068068061E-2</c:v>
                </c:pt>
                <c:pt idx="1063">
                  <c:v>6.8068068068068061E-2</c:v>
                </c:pt>
                <c:pt idx="1064">
                  <c:v>6.8068068068068061E-2</c:v>
                </c:pt>
                <c:pt idx="1065">
                  <c:v>6.7067067067067068E-2</c:v>
                </c:pt>
                <c:pt idx="1066">
                  <c:v>6.7067067067067068E-2</c:v>
                </c:pt>
                <c:pt idx="1067">
                  <c:v>6.7067067067067068E-2</c:v>
                </c:pt>
                <c:pt idx="1068">
                  <c:v>6.6066066066066062E-2</c:v>
                </c:pt>
                <c:pt idx="1069">
                  <c:v>6.6066066066066062E-2</c:v>
                </c:pt>
                <c:pt idx="1070">
                  <c:v>6.6066066066066062E-2</c:v>
                </c:pt>
                <c:pt idx="1071">
                  <c:v>6.6066066066066062E-2</c:v>
                </c:pt>
                <c:pt idx="1072">
                  <c:v>6.5065065065065056E-2</c:v>
                </c:pt>
                <c:pt idx="1073">
                  <c:v>6.5065065065065056E-2</c:v>
                </c:pt>
                <c:pt idx="1074">
                  <c:v>6.5065065065065056E-2</c:v>
                </c:pt>
                <c:pt idx="1075">
                  <c:v>6.5065065065065056E-2</c:v>
                </c:pt>
                <c:pt idx="1076">
                  <c:v>6.4064064064064064E-2</c:v>
                </c:pt>
                <c:pt idx="1077">
                  <c:v>6.4064064064064064E-2</c:v>
                </c:pt>
                <c:pt idx="1078">
                  <c:v>6.4064064064064064E-2</c:v>
                </c:pt>
                <c:pt idx="1079">
                  <c:v>6.4064064064064064E-2</c:v>
                </c:pt>
                <c:pt idx="1080">
                  <c:v>6.3063063063063057E-2</c:v>
                </c:pt>
                <c:pt idx="1081">
                  <c:v>6.3063063063063057E-2</c:v>
                </c:pt>
                <c:pt idx="1082">
                  <c:v>6.3063063063063057E-2</c:v>
                </c:pt>
                <c:pt idx="1083">
                  <c:v>6.3063063063063057E-2</c:v>
                </c:pt>
                <c:pt idx="1084">
                  <c:v>6.3063063063063057E-2</c:v>
                </c:pt>
                <c:pt idx="1085">
                  <c:v>6.2062062062062058E-2</c:v>
                </c:pt>
                <c:pt idx="1086">
                  <c:v>6.2062062062062058E-2</c:v>
                </c:pt>
                <c:pt idx="1087">
                  <c:v>6.2062062062062058E-2</c:v>
                </c:pt>
                <c:pt idx="1088">
                  <c:v>6.2062062062062058E-2</c:v>
                </c:pt>
                <c:pt idx="1089">
                  <c:v>6.2062062062062058E-2</c:v>
                </c:pt>
                <c:pt idx="1090">
                  <c:v>6.2062062062062058E-2</c:v>
                </c:pt>
                <c:pt idx="1091">
                  <c:v>6.1061061061061052E-2</c:v>
                </c:pt>
                <c:pt idx="1092">
                  <c:v>6.1061061061061052E-2</c:v>
                </c:pt>
                <c:pt idx="1093">
                  <c:v>6.1061061061061052E-2</c:v>
                </c:pt>
                <c:pt idx="1094">
                  <c:v>6.1061061061061052E-2</c:v>
                </c:pt>
                <c:pt idx="1095">
                  <c:v>6.1061061061061052E-2</c:v>
                </c:pt>
                <c:pt idx="1096">
                  <c:v>6.1061061061061052E-2</c:v>
                </c:pt>
                <c:pt idx="1097">
                  <c:v>6.1061061061061052E-2</c:v>
                </c:pt>
                <c:pt idx="1098">
                  <c:v>6.006006006006006E-2</c:v>
                </c:pt>
                <c:pt idx="1099">
                  <c:v>6.006006006006006E-2</c:v>
                </c:pt>
                <c:pt idx="1100">
                  <c:v>6.006006006006006E-2</c:v>
                </c:pt>
                <c:pt idx="1101">
                  <c:v>6.006006006006006E-2</c:v>
                </c:pt>
                <c:pt idx="1102">
                  <c:v>6.006006006006006E-2</c:v>
                </c:pt>
                <c:pt idx="1103">
                  <c:v>6.006006006006006E-2</c:v>
                </c:pt>
                <c:pt idx="1104">
                  <c:v>6.006006006006006E-2</c:v>
                </c:pt>
                <c:pt idx="1105">
                  <c:v>6.006006006006006E-2</c:v>
                </c:pt>
                <c:pt idx="1106">
                  <c:v>5.905905905905906E-2</c:v>
                </c:pt>
                <c:pt idx="1107">
                  <c:v>5.905905905905906E-2</c:v>
                </c:pt>
                <c:pt idx="1108">
                  <c:v>5.905905905905906E-2</c:v>
                </c:pt>
                <c:pt idx="1109">
                  <c:v>5.905905905905906E-2</c:v>
                </c:pt>
                <c:pt idx="1110">
                  <c:v>5.905905905905906E-2</c:v>
                </c:pt>
                <c:pt idx="1111">
                  <c:v>5.905905905905906E-2</c:v>
                </c:pt>
                <c:pt idx="1112">
                  <c:v>5.905905905905906E-2</c:v>
                </c:pt>
                <c:pt idx="1113">
                  <c:v>5.905905905905906E-2</c:v>
                </c:pt>
                <c:pt idx="1114">
                  <c:v>5.905905905905906E-2</c:v>
                </c:pt>
                <c:pt idx="1115">
                  <c:v>5.905905905905906E-2</c:v>
                </c:pt>
                <c:pt idx="1116">
                  <c:v>5.8058058058058054E-2</c:v>
                </c:pt>
                <c:pt idx="1117">
                  <c:v>5.8058058058058054E-2</c:v>
                </c:pt>
                <c:pt idx="1118">
                  <c:v>5.8058058058058054E-2</c:v>
                </c:pt>
                <c:pt idx="1119">
                  <c:v>5.8058058058058054E-2</c:v>
                </c:pt>
                <c:pt idx="1120">
                  <c:v>5.8058058058058054E-2</c:v>
                </c:pt>
                <c:pt idx="1121">
                  <c:v>5.8058058058058054E-2</c:v>
                </c:pt>
                <c:pt idx="1122">
                  <c:v>5.8058058058058054E-2</c:v>
                </c:pt>
                <c:pt idx="1123">
                  <c:v>5.8058058058058054E-2</c:v>
                </c:pt>
                <c:pt idx="1124">
                  <c:v>5.8058058058058054E-2</c:v>
                </c:pt>
                <c:pt idx="1125">
                  <c:v>5.8058058058058054E-2</c:v>
                </c:pt>
                <c:pt idx="1126">
                  <c:v>5.8058058058058054E-2</c:v>
                </c:pt>
                <c:pt idx="1127">
                  <c:v>5.8058058058058054E-2</c:v>
                </c:pt>
                <c:pt idx="1128">
                  <c:v>5.8058058058058054E-2</c:v>
                </c:pt>
                <c:pt idx="1129">
                  <c:v>5.8058058058058054E-2</c:v>
                </c:pt>
                <c:pt idx="1130">
                  <c:v>5.8058058058058054E-2</c:v>
                </c:pt>
                <c:pt idx="1131">
                  <c:v>5.8058058058058054E-2</c:v>
                </c:pt>
                <c:pt idx="1132">
                  <c:v>5.7057057057057055E-2</c:v>
                </c:pt>
                <c:pt idx="1133">
                  <c:v>5.7057057057057055E-2</c:v>
                </c:pt>
                <c:pt idx="1134">
                  <c:v>5.7057057057057055E-2</c:v>
                </c:pt>
                <c:pt idx="1135">
                  <c:v>5.7057057057057055E-2</c:v>
                </c:pt>
                <c:pt idx="1136">
                  <c:v>5.7057057057057055E-2</c:v>
                </c:pt>
                <c:pt idx="1137">
                  <c:v>5.7057057057057055E-2</c:v>
                </c:pt>
                <c:pt idx="1138">
                  <c:v>5.7057057057057055E-2</c:v>
                </c:pt>
                <c:pt idx="1139">
                  <c:v>5.7057057057057055E-2</c:v>
                </c:pt>
                <c:pt idx="1140">
                  <c:v>5.7057057057057055E-2</c:v>
                </c:pt>
                <c:pt idx="1141">
                  <c:v>5.7057057057057055E-2</c:v>
                </c:pt>
                <c:pt idx="1142">
                  <c:v>5.7057057057057055E-2</c:v>
                </c:pt>
                <c:pt idx="1143">
                  <c:v>5.7057057057057055E-2</c:v>
                </c:pt>
                <c:pt idx="1144">
                  <c:v>5.7057057057057055E-2</c:v>
                </c:pt>
                <c:pt idx="1145">
                  <c:v>5.7057057057057055E-2</c:v>
                </c:pt>
                <c:pt idx="1146">
                  <c:v>5.7057057057057055E-2</c:v>
                </c:pt>
                <c:pt idx="1147">
                  <c:v>5.7057057057057055E-2</c:v>
                </c:pt>
                <c:pt idx="1148">
                  <c:v>5.7057057057057055E-2</c:v>
                </c:pt>
                <c:pt idx="1149">
                  <c:v>5.7057057057057055E-2</c:v>
                </c:pt>
                <c:pt idx="1150">
                  <c:v>5.7057057057057055E-2</c:v>
                </c:pt>
                <c:pt idx="1151">
                  <c:v>5.7057057057057055E-2</c:v>
                </c:pt>
                <c:pt idx="1152">
                  <c:v>5.6056056056056049E-2</c:v>
                </c:pt>
                <c:pt idx="1153">
                  <c:v>5.6056056056056049E-2</c:v>
                </c:pt>
                <c:pt idx="1154">
                  <c:v>5.6056056056056049E-2</c:v>
                </c:pt>
                <c:pt idx="1155">
                  <c:v>5.6056056056056049E-2</c:v>
                </c:pt>
                <c:pt idx="1156">
                  <c:v>5.6056056056056049E-2</c:v>
                </c:pt>
                <c:pt idx="1157">
                  <c:v>5.6056056056056049E-2</c:v>
                </c:pt>
                <c:pt idx="1158">
                  <c:v>5.6056056056056049E-2</c:v>
                </c:pt>
                <c:pt idx="1159">
                  <c:v>5.6056056056056049E-2</c:v>
                </c:pt>
                <c:pt idx="1160">
                  <c:v>5.6056056056056049E-2</c:v>
                </c:pt>
                <c:pt idx="1161">
                  <c:v>5.6056056056056049E-2</c:v>
                </c:pt>
                <c:pt idx="1162">
                  <c:v>5.6056056056056049E-2</c:v>
                </c:pt>
                <c:pt idx="1163" formatCode="General">
                  <c:v>5.6056056056056049E-2</c:v>
                </c:pt>
                <c:pt idx="1164" formatCode="General">
                  <c:v>5.6056056056056049E-2</c:v>
                </c:pt>
                <c:pt idx="1165" formatCode="General">
                  <c:v>5.6056056056056049E-2</c:v>
                </c:pt>
                <c:pt idx="1166" formatCode="General">
                  <c:v>5.6056056056056049E-2</c:v>
                </c:pt>
                <c:pt idx="1167" formatCode="General">
                  <c:v>5.6056056056056049E-2</c:v>
                </c:pt>
                <c:pt idx="1168" formatCode="General">
                  <c:v>5.6056056056056049E-2</c:v>
                </c:pt>
                <c:pt idx="1169" formatCode="General">
                  <c:v>5.6056056056056049E-2</c:v>
                </c:pt>
                <c:pt idx="1170" formatCode="General">
                  <c:v>5.6056056056056049E-2</c:v>
                </c:pt>
                <c:pt idx="1171" formatCode="General">
                  <c:v>5.6056056056056049E-2</c:v>
                </c:pt>
                <c:pt idx="1172" formatCode="General">
                  <c:v>5.6056056056056049E-2</c:v>
                </c:pt>
                <c:pt idx="1173" formatCode="General">
                  <c:v>5.5055055055055049E-2</c:v>
                </c:pt>
                <c:pt idx="1174" formatCode="General">
                  <c:v>5.5055055055055049E-2</c:v>
                </c:pt>
                <c:pt idx="1175" formatCode="General">
                  <c:v>5.5055055055055049E-2</c:v>
                </c:pt>
                <c:pt idx="1176" formatCode="General">
                  <c:v>5.5055055055055049E-2</c:v>
                </c:pt>
                <c:pt idx="1177" formatCode="General">
                  <c:v>5.5055055055055049E-2</c:v>
                </c:pt>
                <c:pt idx="1178" formatCode="General">
                  <c:v>5.5055055055055049E-2</c:v>
                </c:pt>
                <c:pt idx="1179" formatCode="General">
                  <c:v>5.5055055055055049E-2</c:v>
                </c:pt>
                <c:pt idx="1180" formatCode="General">
                  <c:v>5.5055055055055049E-2</c:v>
                </c:pt>
                <c:pt idx="1181" formatCode="General">
                  <c:v>5.5055055055055049E-2</c:v>
                </c:pt>
                <c:pt idx="1182" formatCode="General">
                  <c:v>5.5055055055055049E-2</c:v>
                </c:pt>
                <c:pt idx="1183" formatCode="General">
                  <c:v>5.5055055055055049E-2</c:v>
                </c:pt>
                <c:pt idx="1184" formatCode="General">
                  <c:v>5.5055055055055049E-2</c:v>
                </c:pt>
                <c:pt idx="1185" formatCode="General">
                  <c:v>5.5055055055055049E-2</c:v>
                </c:pt>
                <c:pt idx="1186" formatCode="General">
                  <c:v>5.5055055055055049E-2</c:v>
                </c:pt>
                <c:pt idx="1187" formatCode="General">
                  <c:v>5.5055055055055049E-2</c:v>
                </c:pt>
                <c:pt idx="1188" formatCode="General">
                  <c:v>5.5055055055055049E-2</c:v>
                </c:pt>
                <c:pt idx="1189" formatCode="General">
                  <c:v>5.5055055055055049E-2</c:v>
                </c:pt>
                <c:pt idx="1190" formatCode="General">
                  <c:v>5.5055055055055049E-2</c:v>
                </c:pt>
                <c:pt idx="1191" formatCode="General">
                  <c:v>5.5055055055055049E-2</c:v>
                </c:pt>
                <c:pt idx="1192" formatCode="General">
                  <c:v>5.5055055055055049E-2</c:v>
                </c:pt>
                <c:pt idx="1193" formatCode="General">
                  <c:v>5.5055055055055049E-2</c:v>
                </c:pt>
                <c:pt idx="1194" formatCode="General">
                  <c:v>5.5055055055055049E-2</c:v>
                </c:pt>
                <c:pt idx="1195" formatCode="General">
                  <c:v>5.5055055055055049E-2</c:v>
                </c:pt>
                <c:pt idx="1196" formatCode="General">
                  <c:v>5.5055055055055049E-2</c:v>
                </c:pt>
                <c:pt idx="1197" formatCode="General">
                  <c:v>5.5055055055055049E-2</c:v>
                </c:pt>
                <c:pt idx="1198" formatCode="General">
                  <c:v>5.5055055055055049E-2</c:v>
                </c:pt>
                <c:pt idx="1199" formatCode="General">
                  <c:v>5.5055055055055049E-2</c:v>
                </c:pt>
                <c:pt idx="1200" formatCode="General">
                  <c:v>5.5055055055055049E-2</c:v>
                </c:pt>
                <c:pt idx="1201" formatCode="General">
                  <c:v>5.5055055055055049E-2</c:v>
                </c:pt>
                <c:pt idx="1202" formatCode="General">
                  <c:v>5.5055055055055049E-2</c:v>
                </c:pt>
                <c:pt idx="1203" formatCode="General">
                  <c:v>5.5055055055055049E-2</c:v>
                </c:pt>
                <c:pt idx="1204" formatCode="General">
                  <c:v>5.5055055055055049E-2</c:v>
                </c:pt>
                <c:pt idx="1205" formatCode="General">
                  <c:v>5.5055055055055049E-2</c:v>
                </c:pt>
                <c:pt idx="1206" formatCode="General">
                  <c:v>5.5055055055055049E-2</c:v>
                </c:pt>
                <c:pt idx="1207" formatCode="General">
                  <c:v>5.5055055055055049E-2</c:v>
                </c:pt>
                <c:pt idx="1208" formatCode="General">
                  <c:v>5.4054054054054057E-2</c:v>
                </c:pt>
                <c:pt idx="1209" formatCode="General">
                  <c:v>5.4054054054054057E-2</c:v>
                </c:pt>
                <c:pt idx="1210" formatCode="General">
                  <c:v>5.4054054054054057E-2</c:v>
                </c:pt>
                <c:pt idx="1211" formatCode="General">
                  <c:v>5.4054054054054057E-2</c:v>
                </c:pt>
                <c:pt idx="1212" formatCode="General">
                  <c:v>5.4054054054054057E-2</c:v>
                </c:pt>
                <c:pt idx="1213" formatCode="General">
                  <c:v>5.4054054054054057E-2</c:v>
                </c:pt>
                <c:pt idx="1214" formatCode="General">
                  <c:v>5.4054054054054057E-2</c:v>
                </c:pt>
                <c:pt idx="1215" formatCode="General">
                  <c:v>5.4054054054054057E-2</c:v>
                </c:pt>
                <c:pt idx="1216" formatCode="General">
                  <c:v>5.4054054054054057E-2</c:v>
                </c:pt>
                <c:pt idx="1217" formatCode="General">
                  <c:v>5.4054054054054057E-2</c:v>
                </c:pt>
                <c:pt idx="1218" formatCode="General">
                  <c:v>5.4054054054054057E-2</c:v>
                </c:pt>
                <c:pt idx="1219" formatCode="General">
                  <c:v>5.4054054054054057E-2</c:v>
                </c:pt>
                <c:pt idx="1220" formatCode="General">
                  <c:v>5.4054054054054057E-2</c:v>
                </c:pt>
                <c:pt idx="1221" formatCode="General">
                  <c:v>5.4054054054054057E-2</c:v>
                </c:pt>
                <c:pt idx="1222" formatCode="General">
                  <c:v>5.4054054054054057E-2</c:v>
                </c:pt>
                <c:pt idx="1223" formatCode="General">
                  <c:v>5.4054054054054057E-2</c:v>
                </c:pt>
                <c:pt idx="1224" formatCode="General">
                  <c:v>5.4054054054054057E-2</c:v>
                </c:pt>
                <c:pt idx="1225" formatCode="General">
                  <c:v>5.4054054054054057E-2</c:v>
                </c:pt>
                <c:pt idx="1226" formatCode="General">
                  <c:v>5.4054054054054057E-2</c:v>
                </c:pt>
                <c:pt idx="1227" formatCode="General">
                  <c:v>5.4054054054054057E-2</c:v>
                </c:pt>
                <c:pt idx="1228" formatCode="General">
                  <c:v>5.4054054054054057E-2</c:v>
                </c:pt>
                <c:pt idx="1229" formatCode="General">
                  <c:v>5.4054054054054057E-2</c:v>
                </c:pt>
                <c:pt idx="1230" formatCode="General">
                  <c:v>5.4054054054054057E-2</c:v>
                </c:pt>
                <c:pt idx="1231" formatCode="General">
                  <c:v>5.4054054054054057E-2</c:v>
                </c:pt>
                <c:pt idx="1232" formatCode="General">
                  <c:v>5.4054054054054057E-2</c:v>
                </c:pt>
                <c:pt idx="1233" formatCode="General">
                  <c:v>5.4054054054054057E-2</c:v>
                </c:pt>
                <c:pt idx="1234" formatCode="General">
                  <c:v>5.4054054054054057E-2</c:v>
                </c:pt>
                <c:pt idx="1235" formatCode="General">
                  <c:v>5.4054054054054057E-2</c:v>
                </c:pt>
                <c:pt idx="1236" formatCode="General">
                  <c:v>5.4054054054054057E-2</c:v>
                </c:pt>
                <c:pt idx="1237" formatCode="General">
                  <c:v>5.4054054054054057E-2</c:v>
                </c:pt>
                <c:pt idx="1238" formatCode="General">
                  <c:v>5.4054054054054057E-2</c:v>
                </c:pt>
                <c:pt idx="1239" formatCode="General">
                  <c:v>5.4054054054054057E-2</c:v>
                </c:pt>
                <c:pt idx="1240" formatCode="General">
                  <c:v>5.3053053053053051E-2</c:v>
                </c:pt>
                <c:pt idx="1241" formatCode="General">
                  <c:v>5.3053053053053051E-2</c:v>
                </c:pt>
                <c:pt idx="1242" formatCode="General">
                  <c:v>5.3053053053053051E-2</c:v>
                </c:pt>
                <c:pt idx="1243" formatCode="General">
                  <c:v>5.3053053053053051E-2</c:v>
                </c:pt>
                <c:pt idx="1244" formatCode="General">
                  <c:v>5.3053053053053051E-2</c:v>
                </c:pt>
                <c:pt idx="1245" formatCode="General">
                  <c:v>5.3053053053053051E-2</c:v>
                </c:pt>
                <c:pt idx="1246" formatCode="General">
                  <c:v>5.3053053053053051E-2</c:v>
                </c:pt>
                <c:pt idx="1247" formatCode="General">
                  <c:v>5.3053053053053051E-2</c:v>
                </c:pt>
                <c:pt idx="1248" formatCode="General">
                  <c:v>5.3053053053053051E-2</c:v>
                </c:pt>
                <c:pt idx="1249" formatCode="General">
                  <c:v>5.3053053053053051E-2</c:v>
                </c:pt>
                <c:pt idx="1250" formatCode="General">
                  <c:v>5.3053053053053051E-2</c:v>
                </c:pt>
                <c:pt idx="1251" formatCode="General">
                  <c:v>5.3053053053053051E-2</c:v>
                </c:pt>
                <c:pt idx="1252" formatCode="General">
                  <c:v>5.3053053053053051E-2</c:v>
                </c:pt>
                <c:pt idx="1253" formatCode="General">
                  <c:v>5.3053053053053051E-2</c:v>
                </c:pt>
                <c:pt idx="1254" formatCode="General">
                  <c:v>5.3053053053053051E-2</c:v>
                </c:pt>
                <c:pt idx="1255" formatCode="General">
                  <c:v>5.3053053053053051E-2</c:v>
                </c:pt>
                <c:pt idx="1256" formatCode="General">
                  <c:v>5.3053053053053051E-2</c:v>
                </c:pt>
                <c:pt idx="1257" formatCode="General">
                  <c:v>5.3053053053053051E-2</c:v>
                </c:pt>
                <c:pt idx="1258" formatCode="General">
                  <c:v>5.3053053053053051E-2</c:v>
                </c:pt>
                <c:pt idx="1259" formatCode="General">
                  <c:v>5.3053053053053051E-2</c:v>
                </c:pt>
                <c:pt idx="1260" formatCode="General">
                  <c:v>5.3053053053053051E-2</c:v>
                </c:pt>
                <c:pt idx="1261" formatCode="General">
                  <c:v>5.3053053053053051E-2</c:v>
                </c:pt>
                <c:pt idx="1262" formatCode="General">
                  <c:v>5.3053053053053051E-2</c:v>
                </c:pt>
                <c:pt idx="1263" formatCode="General">
                  <c:v>5.3053053053053051E-2</c:v>
                </c:pt>
                <c:pt idx="1264" formatCode="General">
                  <c:v>5.3053053053053051E-2</c:v>
                </c:pt>
                <c:pt idx="1265" formatCode="General">
                  <c:v>5.3053053053053051E-2</c:v>
                </c:pt>
                <c:pt idx="1266" formatCode="General">
                  <c:v>5.3053053053053051E-2</c:v>
                </c:pt>
                <c:pt idx="1267" formatCode="General">
                  <c:v>5.3053053053053051E-2</c:v>
                </c:pt>
                <c:pt idx="1268" formatCode="General">
                  <c:v>5.3053053053053051E-2</c:v>
                </c:pt>
                <c:pt idx="1269" formatCode="General">
                  <c:v>5.3053053053053051E-2</c:v>
                </c:pt>
                <c:pt idx="1270" formatCode="General">
                  <c:v>5.3053053053053051E-2</c:v>
                </c:pt>
                <c:pt idx="1271" formatCode="General">
                  <c:v>5.3053053053053051E-2</c:v>
                </c:pt>
                <c:pt idx="1272" formatCode="General">
                  <c:v>5.3053053053053051E-2</c:v>
                </c:pt>
                <c:pt idx="1273" formatCode="General">
                  <c:v>5.3053053053053051E-2</c:v>
                </c:pt>
                <c:pt idx="1274" formatCode="General">
                  <c:v>5.3053053053053051E-2</c:v>
                </c:pt>
                <c:pt idx="1275" formatCode="General">
                  <c:v>5.3053053053053051E-2</c:v>
                </c:pt>
                <c:pt idx="1276" formatCode="General">
                  <c:v>5.3053053053053051E-2</c:v>
                </c:pt>
                <c:pt idx="1277" formatCode="General">
                  <c:v>5.3053053053053051E-2</c:v>
                </c:pt>
                <c:pt idx="1278" formatCode="General">
                  <c:v>5.3053053053053051E-2</c:v>
                </c:pt>
                <c:pt idx="1279" formatCode="General">
                  <c:v>5.3053053053053051E-2</c:v>
                </c:pt>
                <c:pt idx="1280" formatCode="General">
                  <c:v>5.3053053053053051E-2</c:v>
                </c:pt>
                <c:pt idx="1281" formatCode="General">
                  <c:v>5.3053053053053051E-2</c:v>
                </c:pt>
                <c:pt idx="1282" formatCode="General">
                  <c:v>5.2052052052052052E-2</c:v>
                </c:pt>
                <c:pt idx="1283" formatCode="General">
                  <c:v>5.2052052052052052E-2</c:v>
                </c:pt>
                <c:pt idx="1284" formatCode="General">
                  <c:v>5.2052052052052052E-2</c:v>
                </c:pt>
                <c:pt idx="1285" formatCode="General">
                  <c:v>5.2052052052052052E-2</c:v>
                </c:pt>
                <c:pt idx="1286" formatCode="General">
                  <c:v>5.2052052052052052E-2</c:v>
                </c:pt>
                <c:pt idx="1287" formatCode="General">
                  <c:v>5.2052052052052052E-2</c:v>
                </c:pt>
                <c:pt idx="1288" formatCode="General">
                  <c:v>5.2052052052052052E-2</c:v>
                </c:pt>
                <c:pt idx="1289" formatCode="General">
                  <c:v>5.2052052052052052E-2</c:v>
                </c:pt>
                <c:pt idx="1290" formatCode="General">
                  <c:v>5.2052052052052052E-2</c:v>
                </c:pt>
                <c:pt idx="1291" formatCode="General">
                  <c:v>5.2052052052052052E-2</c:v>
                </c:pt>
                <c:pt idx="1292" formatCode="General">
                  <c:v>5.2052052052052052E-2</c:v>
                </c:pt>
                <c:pt idx="1293" formatCode="General">
                  <c:v>5.2052052052052052E-2</c:v>
                </c:pt>
                <c:pt idx="1294" formatCode="General">
                  <c:v>5.2052052052052052E-2</c:v>
                </c:pt>
                <c:pt idx="1295" formatCode="General">
                  <c:v>5.2052052052052052E-2</c:v>
                </c:pt>
                <c:pt idx="1296" formatCode="General">
                  <c:v>5.2052052052052052E-2</c:v>
                </c:pt>
                <c:pt idx="1297" formatCode="General">
                  <c:v>5.2052052052052052E-2</c:v>
                </c:pt>
                <c:pt idx="1298" formatCode="General">
                  <c:v>5.2052052052052052E-2</c:v>
                </c:pt>
                <c:pt idx="1299" formatCode="General">
                  <c:v>5.2052052052052052E-2</c:v>
                </c:pt>
                <c:pt idx="1300" formatCode="General">
                  <c:v>5.2052052052052052E-2</c:v>
                </c:pt>
                <c:pt idx="1301" formatCode="General">
                  <c:v>5.2052052052052052E-2</c:v>
                </c:pt>
                <c:pt idx="1302" formatCode="General">
                  <c:v>5.2052052052052052E-2</c:v>
                </c:pt>
                <c:pt idx="1303" formatCode="General">
                  <c:v>5.2052052052052052E-2</c:v>
                </c:pt>
                <c:pt idx="1304" formatCode="General">
                  <c:v>5.2052052052052052E-2</c:v>
                </c:pt>
                <c:pt idx="1305" formatCode="General">
                  <c:v>5.2052052052052052E-2</c:v>
                </c:pt>
                <c:pt idx="1306" formatCode="General">
                  <c:v>5.2052052052052052E-2</c:v>
                </c:pt>
                <c:pt idx="1307" formatCode="General">
                  <c:v>5.2052052052052052E-2</c:v>
                </c:pt>
                <c:pt idx="1308" formatCode="General">
                  <c:v>5.2052052052052052E-2</c:v>
                </c:pt>
                <c:pt idx="1309" formatCode="General">
                  <c:v>5.2052052052052052E-2</c:v>
                </c:pt>
                <c:pt idx="1310" formatCode="General">
                  <c:v>5.2052052052052052E-2</c:v>
                </c:pt>
                <c:pt idx="1311" formatCode="General">
                  <c:v>5.2052052052052052E-2</c:v>
                </c:pt>
                <c:pt idx="1312" formatCode="General">
                  <c:v>5.1051051051051045E-2</c:v>
                </c:pt>
                <c:pt idx="1313" formatCode="General">
                  <c:v>5.1051051051051045E-2</c:v>
                </c:pt>
                <c:pt idx="1314" formatCode="General">
                  <c:v>5.1051051051051045E-2</c:v>
                </c:pt>
                <c:pt idx="1315" formatCode="General">
                  <c:v>5.1051051051051045E-2</c:v>
                </c:pt>
                <c:pt idx="1316" formatCode="General">
                  <c:v>5.1051051051051045E-2</c:v>
                </c:pt>
                <c:pt idx="1317" formatCode="General">
                  <c:v>5.1051051051051045E-2</c:v>
                </c:pt>
                <c:pt idx="1318" formatCode="General">
                  <c:v>5.1051051051051045E-2</c:v>
                </c:pt>
                <c:pt idx="1319" formatCode="General">
                  <c:v>5.1051051051051045E-2</c:v>
                </c:pt>
                <c:pt idx="1320" formatCode="General">
                  <c:v>5.1051051051051045E-2</c:v>
                </c:pt>
                <c:pt idx="1321" formatCode="General">
                  <c:v>5.1051051051051045E-2</c:v>
                </c:pt>
                <c:pt idx="1322" formatCode="General">
                  <c:v>5.1051051051051045E-2</c:v>
                </c:pt>
                <c:pt idx="1323" formatCode="General">
                  <c:v>5.1051051051051045E-2</c:v>
                </c:pt>
                <c:pt idx="1324" formatCode="General">
                  <c:v>5.1051051051051045E-2</c:v>
                </c:pt>
                <c:pt idx="1325" formatCode="General">
                  <c:v>5.1051051051051045E-2</c:v>
                </c:pt>
                <c:pt idx="1326" formatCode="General">
                  <c:v>5.1051051051051045E-2</c:v>
                </c:pt>
                <c:pt idx="1327" formatCode="General">
                  <c:v>5.1051051051051045E-2</c:v>
                </c:pt>
                <c:pt idx="1328" formatCode="General">
                  <c:v>5.1051051051051045E-2</c:v>
                </c:pt>
                <c:pt idx="1329" formatCode="General">
                  <c:v>5.1051051051051045E-2</c:v>
                </c:pt>
                <c:pt idx="1330" formatCode="General">
                  <c:v>5.1051051051051045E-2</c:v>
                </c:pt>
                <c:pt idx="1331" formatCode="General">
                  <c:v>5.1051051051051045E-2</c:v>
                </c:pt>
                <c:pt idx="1332" formatCode="General">
                  <c:v>5.1051051051051045E-2</c:v>
                </c:pt>
                <c:pt idx="1333" formatCode="General">
                  <c:v>5.1051051051051045E-2</c:v>
                </c:pt>
                <c:pt idx="1334" formatCode="General">
                  <c:v>5.1051051051051045E-2</c:v>
                </c:pt>
                <c:pt idx="1335" formatCode="General">
                  <c:v>5.1051051051051045E-2</c:v>
                </c:pt>
                <c:pt idx="1336" formatCode="General">
                  <c:v>5.1051051051051045E-2</c:v>
                </c:pt>
                <c:pt idx="1337" formatCode="General">
                  <c:v>5.1051051051051045E-2</c:v>
                </c:pt>
                <c:pt idx="1338" formatCode="General">
                  <c:v>5.1051051051051045E-2</c:v>
                </c:pt>
                <c:pt idx="1339" formatCode="General">
                  <c:v>5.1051051051051045E-2</c:v>
                </c:pt>
                <c:pt idx="1340" formatCode="General">
                  <c:v>5.1051051051051045E-2</c:v>
                </c:pt>
                <c:pt idx="1341" formatCode="General">
                  <c:v>5.1051051051051045E-2</c:v>
                </c:pt>
                <c:pt idx="1342" formatCode="General">
                  <c:v>5.1051051051051045E-2</c:v>
                </c:pt>
                <c:pt idx="1343" formatCode="General">
                  <c:v>5.1051051051051045E-2</c:v>
                </c:pt>
                <c:pt idx="1344" formatCode="General">
                  <c:v>5.1051051051051045E-2</c:v>
                </c:pt>
                <c:pt idx="1345" formatCode="General">
                  <c:v>5.1051051051051045E-2</c:v>
                </c:pt>
                <c:pt idx="1346" formatCode="General">
                  <c:v>5.1051051051051045E-2</c:v>
                </c:pt>
                <c:pt idx="1347" formatCode="General">
                  <c:v>5.1051051051051045E-2</c:v>
                </c:pt>
                <c:pt idx="1348" formatCode="General">
                  <c:v>5.1051051051051045E-2</c:v>
                </c:pt>
                <c:pt idx="1349" formatCode="General">
                  <c:v>5.1051051051051045E-2</c:v>
                </c:pt>
                <c:pt idx="1350" formatCode="General">
                  <c:v>5.1051051051051045E-2</c:v>
                </c:pt>
                <c:pt idx="1351" formatCode="General">
                  <c:v>5.1051051051051045E-2</c:v>
                </c:pt>
                <c:pt idx="1352" formatCode="General">
                  <c:v>5.0050050050050046E-2</c:v>
                </c:pt>
                <c:pt idx="1353" formatCode="General">
                  <c:v>5.0050050050050046E-2</c:v>
                </c:pt>
                <c:pt idx="1354" formatCode="General">
                  <c:v>5.0050050050050046E-2</c:v>
                </c:pt>
                <c:pt idx="1355" formatCode="General">
                  <c:v>5.0050050050050046E-2</c:v>
                </c:pt>
                <c:pt idx="1356" formatCode="General">
                  <c:v>5.0050050050050046E-2</c:v>
                </c:pt>
                <c:pt idx="1357" formatCode="General">
                  <c:v>5.0050050050050046E-2</c:v>
                </c:pt>
                <c:pt idx="1358" formatCode="General">
                  <c:v>5.0050050050050046E-2</c:v>
                </c:pt>
                <c:pt idx="1359" formatCode="General">
                  <c:v>5.0050050050050046E-2</c:v>
                </c:pt>
                <c:pt idx="1360" formatCode="General">
                  <c:v>5.0050050050050046E-2</c:v>
                </c:pt>
                <c:pt idx="1361" formatCode="General">
                  <c:v>5.0050050050050046E-2</c:v>
                </c:pt>
                <c:pt idx="1362" formatCode="General">
                  <c:v>5.0050050050050046E-2</c:v>
                </c:pt>
                <c:pt idx="1363" formatCode="General">
                  <c:v>5.0050050050050046E-2</c:v>
                </c:pt>
                <c:pt idx="1364" formatCode="General">
                  <c:v>5.0050050050050046E-2</c:v>
                </c:pt>
                <c:pt idx="1365" formatCode="General">
                  <c:v>5.0050050050050046E-2</c:v>
                </c:pt>
                <c:pt idx="1366" formatCode="General">
                  <c:v>5.0050050050050046E-2</c:v>
                </c:pt>
                <c:pt idx="1367" formatCode="General">
                  <c:v>5.0050050050050046E-2</c:v>
                </c:pt>
                <c:pt idx="1368" formatCode="General">
                  <c:v>5.0050050050050046E-2</c:v>
                </c:pt>
                <c:pt idx="1369" formatCode="General">
                  <c:v>5.0050050050050046E-2</c:v>
                </c:pt>
                <c:pt idx="1370" formatCode="General">
                  <c:v>5.0050050050050046E-2</c:v>
                </c:pt>
                <c:pt idx="1371" formatCode="General">
                  <c:v>5.0050050050050046E-2</c:v>
                </c:pt>
                <c:pt idx="1372" formatCode="General">
                  <c:v>5.0050050050050046E-2</c:v>
                </c:pt>
                <c:pt idx="1373" formatCode="General">
                  <c:v>5.0050050050050046E-2</c:v>
                </c:pt>
                <c:pt idx="1374" formatCode="General">
                  <c:v>5.0050050050050046E-2</c:v>
                </c:pt>
                <c:pt idx="1375" formatCode="General">
                  <c:v>5.0050050050050046E-2</c:v>
                </c:pt>
                <c:pt idx="1376" formatCode="General">
                  <c:v>5.0050050050050046E-2</c:v>
                </c:pt>
                <c:pt idx="1377" formatCode="General">
                  <c:v>5.0050050050050046E-2</c:v>
                </c:pt>
                <c:pt idx="1378" formatCode="General">
                  <c:v>5.0050050050050046E-2</c:v>
                </c:pt>
                <c:pt idx="1379" formatCode="General">
                  <c:v>5.0050050050050046E-2</c:v>
                </c:pt>
                <c:pt idx="1380" formatCode="General">
                  <c:v>5.0050050050050046E-2</c:v>
                </c:pt>
                <c:pt idx="1381" formatCode="General">
                  <c:v>5.0050050050050046E-2</c:v>
                </c:pt>
                <c:pt idx="1382" formatCode="General">
                  <c:v>5.0050050050050046E-2</c:v>
                </c:pt>
                <c:pt idx="1383" formatCode="General">
                  <c:v>5.0050050050050046E-2</c:v>
                </c:pt>
                <c:pt idx="1384" formatCode="General">
                  <c:v>5.0050050050050046E-2</c:v>
                </c:pt>
                <c:pt idx="1385" formatCode="General">
                  <c:v>5.0050050050050046E-2</c:v>
                </c:pt>
                <c:pt idx="1386" formatCode="General">
                  <c:v>5.0050050050050046E-2</c:v>
                </c:pt>
                <c:pt idx="1387" formatCode="General">
                  <c:v>5.0050050050050046E-2</c:v>
                </c:pt>
                <c:pt idx="1388" formatCode="General">
                  <c:v>5.0050050050050046E-2</c:v>
                </c:pt>
                <c:pt idx="1389" formatCode="General">
                  <c:v>5.0050050050050046E-2</c:v>
                </c:pt>
                <c:pt idx="1390" formatCode="General">
                  <c:v>5.0050050050050046E-2</c:v>
                </c:pt>
                <c:pt idx="1391" formatCode="General">
                  <c:v>4.9049049049049047E-2</c:v>
                </c:pt>
                <c:pt idx="1392" formatCode="General">
                  <c:v>4.9049049049049047E-2</c:v>
                </c:pt>
                <c:pt idx="1393" formatCode="General">
                  <c:v>4.9049049049049047E-2</c:v>
                </c:pt>
                <c:pt idx="1394" formatCode="General">
                  <c:v>4.9049049049049047E-2</c:v>
                </c:pt>
                <c:pt idx="1395" formatCode="General">
                  <c:v>4.9049049049049047E-2</c:v>
                </c:pt>
                <c:pt idx="1396" formatCode="General">
                  <c:v>4.9049049049049047E-2</c:v>
                </c:pt>
                <c:pt idx="1397" formatCode="General">
                  <c:v>4.9049049049049047E-2</c:v>
                </c:pt>
                <c:pt idx="1398" formatCode="General">
                  <c:v>4.9049049049049047E-2</c:v>
                </c:pt>
                <c:pt idx="1399" formatCode="General">
                  <c:v>4.9049049049049047E-2</c:v>
                </c:pt>
                <c:pt idx="1400" formatCode="General">
                  <c:v>4.9049049049049047E-2</c:v>
                </c:pt>
                <c:pt idx="1401" formatCode="General">
                  <c:v>4.9049049049049047E-2</c:v>
                </c:pt>
                <c:pt idx="1402" formatCode="General">
                  <c:v>4.9049049049049047E-2</c:v>
                </c:pt>
                <c:pt idx="1403" formatCode="General">
                  <c:v>4.9049049049049047E-2</c:v>
                </c:pt>
                <c:pt idx="1404" formatCode="General">
                  <c:v>4.9049049049049047E-2</c:v>
                </c:pt>
                <c:pt idx="1405" formatCode="General">
                  <c:v>4.9049049049049047E-2</c:v>
                </c:pt>
                <c:pt idx="1406" formatCode="General">
                  <c:v>4.9049049049049047E-2</c:v>
                </c:pt>
                <c:pt idx="1407" formatCode="General">
                  <c:v>4.9049049049049047E-2</c:v>
                </c:pt>
                <c:pt idx="1408" formatCode="General">
                  <c:v>4.9049049049049047E-2</c:v>
                </c:pt>
                <c:pt idx="1409" formatCode="General">
                  <c:v>4.9049049049049047E-2</c:v>
                </c:pt>
                <c:pt idx="1410" formatCode="General">
                  <c:v>4.9049049049049047E-2</c:v>
                </c:pt>
                <c:pt idx="1411" formatCode="General">
                  <c:v>4.9049049049049047E-2</c:v>
                </c:pt>
                <c:pt idx="1412" formatCode="General">
                  <c:v>4.9049049049049047E-2</c:v>
                </c:pt>
                <c:pt idx="1413" formatCode="General">
                  <c:v>4.9049049049049047E-2</c:v>
                </c:pt>
                <c:pt idx="1414" formatCode="General">
                  <c:v>4.9049049049049047E-2</c:v>
                </c:pt>
                <c:pt idx="1415" formatCode="General">
                  <c:v>4.9049049049049047E-2</c:v>
                </c:pt>
                <c:pt idx="1416" formatCode="General">
                  <c:v>4.9049049049049047E-2</c:v>
                </c:pt>
                <c:pt idx="1417" formatCode="General">
                  <c:v>4.9049049049049047E-2</c:v>
                </c:pt>
                <c:pt idx="1418" formatCode="General">
                  <c:v>4.9049049049049047E-2</c:v>
                </c:pt>
                <c:pt idx="1419" formatCode="General">
                  <c:v>4.9049049049049047E-2</c:v>
                </c:pt>
                <c:pt idx="1420" formatCode="General">
                  <c:v>4.9049049049049047E-2</c:v>
                </c:pt>
                <c:pt idx="1421" formatCode="General">
                  <c:v>4.9049049049049047E-2</c:v>
                </c:pt>
                <c:pt idx="1422" formatCode="General">
                  <c:v>4.9049049049049047E-2</c:v>
                </c:pt>
                <c:pt idx="1423" formatCode="General">
                  <c:v>4.8048048048048041E-2</c:v>
                </c:pt>
                <c:pt idx="1424" formatCode="General">
                  <c:v>4.8048048048048041E-2</c:v>
                </c:pt>
                <c:pt idx="1425" formatCode="General">
                  <c:v>4.8048048048048041E-2</c:v>
                </c:pt>
                <c:pt idx="1426" formatCode="General">
                  <c:v>4.8048048048048041E-2</c:v>
                </c:pt>
                <c:pt idx="1427" formatCode="General">
                  <c:v>4.8048048048048041E-2</c:v>
                </c:pt>
                <c:pt idx="1428" formatCode="General">
                  <c:v>4.8048048048048041E-2</c:v>
                </c:pt>
                <c:pt idx="1429" formatCode="General">
                  <c:v>4.8048048048048041E-2</c:v>
                </c:pt>
                <c:pt idx="1430" formatCode="General">
                  <c:v>4.8048048048048041E-2</c:v>
                </c:pt>
                <c:pt idx="1431" formatCode="General">
                  <c:v>4.8048048048048041E-2</c:v>
                </c:pt>
                <c:pt idx="1432" formatCode="General">
                  <c:v>4.8048048048048041E-2</c:v>
                </c:pt>
                <c:pt idx="1433" formatCode="General">
                  <c:v>4.8048048048048041E-2</c:v>
                </c:pt>
                <c:pt idx="1434" formatCode="General">
                  <c:v>4.8048048048048041E-2</c:v>
                </c:pt>
                <c:pt idx="1435" formatCode="General">
                  <c:v>4.8048048048048041E-2</c:v>
                </c:pt>
                <c:pt idx="1436" formatCode="General">
                  <c:v>4.8048048048048041E-2</c:v>
                </c:pt>
                <c:pt idx="1437" formatCode="General">
                  <c:v>4.8048048048048041E-2</c:v>
                </c:pt>
                <c:pt idx="1438" formatCode="General">
                  <c:v>4.8048048048048041E-2</c:v>
                </c:pt>
                <c:pt idx="1439" formatCode="General">
                  <c:v>4.8048048048048041E-2</c:v>
                </c:pt>
                <c:pt idx="1440" formatCode="General">
                  <c:v>4.8048048048048041E-2</c:v>
                </c:pt>
                <c:pt idx="1441" formatCode="General">
                  <c:v>4.8048048048048041E-2</c:v>
                </c:pt>
                <c:pt idx="1442" formatCode="General">
                  <c:v>4.8048048048048041E-2</c:v>
                </c:pt>
                <c:pt idx="1443" formatCode="General">
                  <c:v>4.8048048048048041E-2</c:v>
                </c:pt>
                <c:pt idx="1444" formatCode="General">
                  <c:v>4.8048048048048041E-2</c:v>
                </c:pt>
                <c:pt idx="1445" formatCode="General">
                  <c:v>4.8048048048048041E-2</c:v>
                </c:pt>
                <c:pt idx="1446" formatCode="General">
                  <c:v>4.8048048048048041E-2</c:v>
                </c:pt>
                <c:pt idx="1447" formatCode="General">
                  <c:v>4.8048048048048041E-2</c:v>
                </c:pt>
                <c:pt idx="1448" formatCode="General">
                  <c:v>4.8048048048048041E-2</c:v>
                </c:pt>
                <c:pt idx="1449" formatCode="General">
                  <c:v>4.8048048048048041E-2</c:v>
                </c:pt>
                <c:pt idx="1450" formatCode="General">
                  <c:v>4.8048048048048041E-2</c:v>
                </c:pt>
                <c:pt idx="1451" formatCode="General">
                  <c:v>4.8048048048048041E-2</c:v>
                </c:pt>
                <c:pt idx="1452" formatCode="General">
                  <c:v>4.8048048048048041E-2</c:v>
                </c:pt>
                <c:pt idx="1453" formatCode="General">
                  <c:v>4.8048048048048041E-2</c:v>
                </c:pt>
                <c:pt idx="1454" formatCode="General">
                  <c:v>4.8048048048048041E-2</c:v>
                </c:pt>
                <c:pt idx="1455" formatCode="General">
                  <c:v>4.8048048048048041E-2</c:v>
                </c:pt>
                <c:pt idx="1456" formatCode="General">
                  <c:v>4.8048048048048041E-2</c:v>
                </c:pt>
                <c:pt idx="1457" formatCode="General">
                  <c:v>4.8048048048048041E-2</c:v>
                </c:pt>
                <c:pt idx="1458" formatCode="General">
                  <c:v>4.8048048048048041E-2</c:v>
                </c:pt>
                <c:pt idx="1459" formatCode="General">
                  <c:v>4.8048048048048041E-2</c:v>
                </c:pt>
                <c:pt idx="1460" formatCode="General">
                  <c:v>4.8048048048048041E-2</c:v>
                </c:pt>
                <c:pt idx="1461" formatCode="General">
                  <c:v>4.8048048048048041E-2</c:v>
                </c:pt>
                <c:pt idx="1462" formatCode="General">
                  <c:v>4.8048048048048041E-2</c:v>
                </c:pt>
                <c:pt idx="1463" formatCode="General">
                  <c:v>4.7047047047047048E-2</c:v>
                </c:pt>
                <c:pt idx="1464" formatCode="General">
                  <c:v>4.7047047047047048E-2</c:v>
                </c:pt>
                <c:pt idx="1465" formatCode="General">
                  <c:v>4.7047047047047048E-2</c:v>
                </c:pt>
                <c:pt idx="1466" formatCode="General">
                  <c:v>4.7047047047047048E-2</c:v>
                </c:pt>
                <c:pt idx="1467" formatCode="General">
                  <c:v>4.7047047047047048E-2</c:v>
                </c:pt>
                <c:pt idx="1468" formatCode="General">
                  <c:v>4.7047047047047048E-2</c:v>
                </c:pt>
                <c:pt idx="1469" formatCode="General">
                  <c:v>4.7047047047047048E-2</c:v>
                </c:pt>
                <c:pt idx="1470" formatCode="General">
                  <c:v>4.7047047047047048E-2</c:v>
                </c:pt>
                <c:pt idx="1471" formatCode="General">
                  <c:v>4.7047047047047048E-2</c:v>
                </c:pt>
                <c:pt idx="1472" formatCode="General">
                  <c:v>4.7047047047047048E-2</c:v>
                </c:pt>
                <c:pt idx="1473" formatCode="General">
                  <c:v>4.7047047047047048E-2</c:v>
                </c:pt>
                <c:pt idx="1474" formatCode="General">
                  <c:v>4.7047047047047048E-2</c:v>
                </c:pt>
                <c:pt idx="1475" formatCode="General">
                  <c:v>4.7047047047047048E-2</c:v>
                </c:pt>
                <c:pt idx="1476" formatCode="General">
                  <c:v>4.7047047047047048E-2</c:v>
                </c:pt>
                <c:pt idx="1477" formatCode="General">
                  <c:v>4.7047047047047048E-2</c:v>
                </c:pt>
                <c:pt idx="1478" formatCode="General">
                  <c:v>4.7047047047047048E-2</c:v>
                </c:pt>
                <c:pt idx="1479" formatCode="General">
                  <c:v>4.7047047047047048E-2</c:v>
                </c:pt>
                <c:pt idx="1480" formatCode="General">
                  <c:v>4.7047047047047048E-2</c:v>
                </c:pt>
                <c:pt idx="1481" formatCode="General">
                  <c:v>4.7047047047047048E-2</c:v>
                </c:pt>
                <c:pt idx="1482" formatCode="General">
                  <c:v>4.7047047047047048E-2</c:v>
                </c:pt>
                <c:pt idx="1483" formatCode="General">
                  <c:v>4.7047047047047048E-2</c:v>
                </c:pt>
                <c:pt idx="1484" formatCode="General">
                  <c:v>4.7047047047047048E-2</c:v>
                </c:pt>
                <c:pt idx="1485" formatCode="General">
                  <c:v>4.7047047047047048E-2</c:v>
                </c:pt>
                <c:pt idx="1486" formatCode="General">
                  <c:v>4.7047047047047048E-2</c:v>
                </c:pt>
                <c:pt idx="1487" formatCode="General">
                  <c:v>4.7047047047047048E-2</c:v>
                </c:pt>
                <c:pt idx="1488" formatCode="General">
                  <c:v>4.7047047047047048E-2</c:v>
                </c:pt>
                <c:pt idx="1489" formatCode="General">
                  <c:v>4.7047047047047048E-2</c:v>
                </c:pt>
                <c:pt idx="1490" formatCode="General">
                  <c:v>4.7047047047047048E-2</c:v>
                </c:pt>
                <c:pt idx="1491" formatCode="General">
                  <c:v>4.7047047047047048E-2</c:v>
                </c:pt>
                <c:pt idx="1492" formatCode="General">
                  <c:v>4.7047047047047048E-2</c:v>
                </c:pt>
                <c:pt idx="1493" formatCode="General">
                  <c:v>4.7047047047047048E-2</c:v>
                </c:pt>
                <c:pt idx="1494" formatCode="General">
                  <c:v>4.7047047047047048E-2</c:v>
                </c:pt>
                <c:pt idx="1495" formatCode="General">
                  <c:v>4.7047047047047048E-2</c:v>
                </c:pt>
                <c:pt idx="1496" formatCode="General">
                  <c:v>4.7047047047047048E-2</c:v>
                </c:pt>
                <c:pt idx="1497" formatCode="General">
                  <c:v>4.7047047047047048E-2</c:v>
                </c:pt>
                <c:pt idx="1498" formatCode="General">
                  <c:v>4.7047047047047048E-2</c:v>
                </c:pt>
                <c:pt idx="1499" formatCode="General">
                  <c:v>4.6046046046046042E-2</c:v>
                </c:pt>
                <c:pt idx="1500" formatCode="General">
                  <c:v>4.6046046046046042E-2</c:v>
                </c:pt>
                <c:pt idx="1501" formatCode="General">
                  <c:v>4.6046046046046042E-2</c:v>
                </c:pt>
                <c:pt idx="1502" formatCode="General">
                  <c:v>4.6046046046046042E-2</c:v>
                </c:pt>
                <c:pt idx="1503" formatCode="General">
                  <c:v>4.6046046046046042E-2</c:v>
                </c:pt>
                <c:pt idx="1504" formatCode="General">
                  <c:v>4.6046046046046042E-2</c:v>
                </c:pt>
                <c:pt idx="1505" formatCode="General">
                  <c:v>4.6046046046046042E-2</c:v>
                </c:pt>
                <c:pt idx="1506" formatCode="General">
                  <c:v>4.6046046046046042E-2</c:v>
                </c:pt>
                <c:pt idx="1507" formatCode="General">
                  <c:v>4.6046046046046042E-2</c:v>
                </c:pt>
                <c:pt idx="1508" formatCode="General">
                  <c:v>4.6046046046046042E-2</c:v>
                </c:pt>
                <c:pt idx="1509" formatCode="General">
                  <c:v>4.6046046046046042E-2</c:v>
                </c:pt>
                <c:pt idx="1510" formatCode="General">
                  <c:v>4.6046046046046042E-2</c:v>
                </c:pt>
                <c:pt idx="1511" formatCode="General">
                  <c:v>4.6046046046046042E-2</c:v>
                </c:pt>
                <c:pt idx="1512" formatCode="General">
                  <c:v>4.6046046046046042E-2</c:v>
                </c:pt>
                <c:pt idx="1513" formatCode="General">
                  <c:v>4.6046046046046042E-2</c:v>
                </c:pt>
                <c:pt idx="1514" formatCode="General">
                  <c:v>4.6046046046046042E-2</c:v>
                </c:pt>
                <c:pt idx="1515" formatCode="General">
                  <c:v>4.6046046046046042E-2</c:v>
                </c:pt>
                <c:pt idx="1516" formatCode="General">
                  <c:v>4.6046046046046042E-2</c:v>
                </c:pt>
                <c:pt idx="1517" formatCode="General">
                  <c:v>4.6046046046046042E-2</c:v>
                </c:pt>
                <c:pt idx="1518" formatCode="General">
                  <c:v>4.6046046046046042E-2</c:v>
                </c:pt>
                <c:pt idx="1519" formatCode="General">
                  <c:v>4.6046046046046042E-2</c:v>
                </c:pt>
                <c:pt idx="1520" formatCode="General">
                  <c:v>4.6046046046046042E-2</c:v>
                </c:pt>
                <c:pt idx="1521" formatCode="General">
                  <c:v>4.6046046046046042E-2</c:v>
                </c:pt>
                <c:pt idx="1522" formatCode="General">
                  <c:v>4.6046046046046042E-2</c:v>
                </c:pt>
                <c:pt idx="1523" formatCode="General">
                  <c:v>4.6046046046046042E-2</c:v>
                </c:pt>
                <c:pt idx="1524" formatCode="General">
                  <c:v>4.6046046046046042E-2</c:v>
                </c:pt>
                <c:pt idx="1525" formatCode="General">
                  <c:v>4.6046046046046042E-2</c:v>
                </c:pt>
                <c:pt idx="1526" formatCode="General">
                  <c:v>4.6046046046046042E-2</c:v>
                </c:pt>
                <c:pt idx="1527" formatCode="General">
                  <c:v>4.6046046046046042E-2</c:v>
                </c:pt>
                <c:pt idx="1528" formatCode="General">
                  <c:v>4.6046046046046042E-2</c:v>
                </c:pt>
                <c:pt idx="1529" formatCode="General">
                  <c:v>4.6046046046046042E-2</c:v>
                </c:pt>
                <c:pt idx="1530" formatCode="General">
                  <c:v>4.6046046046046042E-2</c:v>
                </c:pt>
                <c:pt idx="1531" formatCode="General">
                  <c:v>4.6046046046046042E-2</c:v>
                </c:pt>
                <c:pt idx="1532" formatCode="General">
                  <c:v>4.6046046046046042E-2</c:v>
                </c:pt>
                <c:pt idx="1533" formatCode="General">
                  <c:v>4.6046046046046042E-2</c:v>
                </c:pt>
                <c:pt idx="1534" formatCode="General">
                  <c:v>4.6046046046046042E-2</c:v>
                </c:pt>
                <c:pt idx="1535" formatCode="General">
                  <c:v>4.6046046046046042E-2</c:v>
                </c:pt>
                <c:pt idx="1536" formatCode="General">
                  <c:v>4.6046046046046042E-2</c:v>
                </c:pt>
                <c:pt idx="1537" formatCode="General">
                  <c:v>4.6046046046046042E-2</c:v>
                </c:pt>
                <c:pt idx="1538" formatCode="General">
                  <c:v>4.6046046046046042E-2</c:v>
                </c:pt>
                <c:pt idx="1539" formatCode="General">
                  <c:v>4.6046046046046042E-2</c:v>
                </c:pt>
                <c:pt idx="1540" formatCode="General">
                  <c:v>4.6046046046046042E-2</c:v>
                </c:pt>
                <c:pt idx="1541" formatCode="General">
                  <c:v>4.6046046046046042E-2</c:v>
                </c:pt>
                <c:pt idx="1542" formatCode="General">
                  <c:v>4.6046046046046042E-2</c:v>
                </c:pt>
                <c:pt idx="1543" formatCode="General">
                  <c:v>4.6046046046046042E-2</c:v>
                </c:pt>
                <c:pt idx="1544" formatCode="General">
                  <c:v>4.6046046046046042E-2</c:v>
                </c:pt>
                <c:pt idx="1545" formatCode="General">
                  <c:v>4.6046046046046042E-2</c:v>
                </c:pt>
                <c:pt idx="1546" formatCode="General">
                  <c:v>4.6046046046046042E-2</c:v>
                </c:pt>
                <c:pt idx="1547" formatCode="General">
                  <c:v>4.5045045045045043E-2</c:v>
                </c:pt>
                <c:pt idx="1548" formatCode="General">
                  <c:v>4.5045045045045043E-2</c:v>
                </c:pt>
                <c:pt idx="1549" formatCode="General">
                  <c:v>4.5045045045045043E-2</c:v>
                </c:pt>
                <c:pt idx="1550" formatCode="General">
                  <c:v>4.5045045045045043E-2</c:v>
                </c:pt>
                <c:pt idx="1551" formatCode="General">
                  <c:v>4.5045045045045043E-2</c:v>
                </c:pt>
                <c:pt idx="1552" formatCode="General">
                  <c:v>4.5045045045045043E-2</c:v>
                </c:pt>
                <c:pt idx="1553" formatCode="General">
                  <c:v>4.5045045045045043E-2</c:v>
                </c:pt>
                <c:pt idx="1554" formatCode="General">
                  <c:v>4.5045045045045043E-2</c:v>
                </c:pt>
                <c:pt idx="1555" formatCode="General">
                  <c:v>4.5045045045045043E-2</c:v>
                </c:pt>
                <c:pt idx="1556" formatCode="General">
                  <c:v>4.5045045045045043E-2</c:v>
                </c:pt>
                <c:pt idx="1557" formatCode="General">
                  <c:v>4.5045045045045043E-2</c:v>
                </c:pt>
                <c:pt idx="1558" formatCode="General">
                  <c:v>4.5045045045045043E-2</c:v>
                </c:pt>
                <c:pt idx="1559" formatCode="General">
                  <c:v>4.5045045045045043E-2</c:v>
                </c:pt>
                <c:pt idx="1560" formatCode="General">
                  <c:v>4.5045045045045043E-2</c:v>
                </c:pt>
                <c:pt idx="1561" formatCode="General">
                  <c:v>4.5045045045045043E-2</c:v>
                </c:pt>
                <c:pt idx="1562" formatCode="General">
                  <c:v>4.5045045045045043E-2</c:v>
                </c:pt>
                <c:pt idx="1563" formatCode="General">
                  <c:v>4.5045045045045043E-2</c:v>
                </c:pt>
                <c:pt idx="1564" formatCode="General">
                  <c:v>4.5045045045045043E-2</c:v>
                </c:pt>
                <c:pt idx="1565" formatCode="General">
                  <c:v>4.5045045045045043E-2</c:v>
                </c:pt>
                <c:pt idx="1566" formatCode="General">
                  <c:v>4.5045045045045043E-2</c:v>
                </c:pt>
                <c:pt idx="1567" formatCode="General">
                  <c:v>4.5045045045045043E-2</c:v>
                </c:pt>
                <c:pt idx="1568" formatCode="General">
                  <c:v>4.5045045045045043E-2</c:v>
                </c:pt>
                <c:pt idx="1569" formatCode="General">
                  <c:v>4.5045045045045043E-2</c:v>
                </c:pt>
                <c:pt idx="1570" formatCode="General">
                  <c:v>4.5045045045045043E-2</c:v>
                </c:pt>
                <c:pt idx="1571" formatCode="General">
                  <c:v>4.5045045045045043E-2</c:v>
                </c:pt>
                <c:pt idx="1572" formatCode="General">
                  <c:v>4.5045045045045043E-2</c:v>
                </c:pt>
                <c:pt idx="1573" formatCode="General">
                  <c:v>4.5045045045045043E-2</c:v>
                </c:pt>
                <c:pt idx="1574" formatCode="General">
                  <c:v>4.5045045045045043E-2</c:v>
                </c:pt>
                <c:pt idx="1575" formatCode="General">
                  <c:v>4.5045045045045043E-2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'20 MeV PDDs'!$C$4</c:f>
              <c:strCache>
                <c:ptCount val="1"/>
                <c:pt idx="0">
                  <c:v>7x7</c:v>
                </c:pt>
              </c:strCache>
            </c:strRef>
          </c:tx>
          <c:marker>
            <c:symbol val="none"/>
          </c:marker>
          <c:xVal>
            <c:numRef>
              <c:f>'20 MeV PDDs'!$A$5:$A$1580</c:f>
              <c:numCache>
                <c:formatCode>General</c:formatCode>
                <c:ptCount val="157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6.9999999999999993E-2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0.11000000000000001</c:v>
                </c:pt>
                <c:pt idx="12">
                  <c:v>0.12</c:v>
                </c:pt>
                <c:pt idx="13">
                  <c:v>0.13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0.16999999999999998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0.21000000000000002</c:v>
                </c:pt>
                <c:pt idx="22">
                  <c:v>0.22000000000000003</c:v>
                </c:pt>
                <c:pt idx="23">
                  <c:v>0.22999999999999998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0.27999999999999997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0.32999999999999996</c:v>
                </c:pt>
                <c:pt idx="34">
                  <c:v>0.33999999999999997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0.42000000000000004</c:v>
                </c:pt>
                <c:pt idx="43">
                  <c:v>0.43</c:v>
                </c:pt>
                <c:pt idx="44">
                  <c:v>0.44000000000000006</c:v>
                </c:pt>
                <c:pt idx="45">
                  <c:v>0.45</c:v>
                </c:pt>
                <c:pt idx="46">
                  <c:v>0.45999999999999996</c:v>
                </c:pt>
                <c:pt idx="47">
                  <c:v>0.47000000000000003</c:v>
                </c:pt>
                <c:pt idx="48">
                  <c:v>0.48</c:v>
                </c:pt>
                <c:pt idx="49">
                  <c:v>0.49000000000000005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0.55999999999999994</c:v>
                </c:pt>
                <c:pt idx="57">
                  <c:v>0.57000000000000006</c:v>
                </c:pt>
                <c:pt idx="58">
                  <c:v>0.57999999999999996</c:v>
                </c:pt>
                <c:pt idx="59">
                  <c:v>0.59000000000000008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0.65999999999999992</c:v>
                </c:pt>
                <c:pt idx="67">
                  <c:v>0.67</c:v>
                </c:pt>
                <c:pt idx="68">
                  <c:v>0.67999999999999994</c:v>
                </c:pt>
                <c:pt idx="69">
                  <c:v>0.69000000000000006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0.80999999999999994</c:v>
                </c:pt>
                <c:pt idx="82">
                  <c:v>0.82</c:v>
                </c:pt>
                <c:pt idx="83">
                  <c:v>0.83000000000000007</c:v>
                </c:pt>
                <c:pt idx="84">
                  <c:v>0.84000000000000008</c:v>
                </c:pt>
                <c:pt idx="85">
                  <c:v>0.85</c:v>
                </c:pt>
                <c:pt idx="86">
                  <c:v>0.86</c:v>
                </c:pt>
                <c:pt idx="87">
                  <c:v>0.86999999999999988</c:v>
                </c:pt>
                <c:pt idx="88">
                  <c:v>0.88000000000000012</c:v>
                </c:pt>
                <c:pt idx="89">
                  <c:v>0.89</c:v>
                </c:pt>
                <c:pt idx="90">
                  <c:v>0.9</c:v>
                </c:pt>
                <c:pt idx="91">
                  <c:v>0.90999999999999992</c:v>
                </c:pt>
                <c:pt idx="92">
                  <c:v>0.91999999999999993</c:v>
                </c:pt>
                <c:pt idx="93">
                  <c:v>0.93</c:v>
                </c:pt>
                <c:pt idx="94">
                  <c:v>0.94000000000000006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0.98000000000000009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1.0699999999999998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1.1099999999999999</c:v>
                </c:pt>
                <c:pt idx="112">
                  <c:v>1.1199999999999999</c:v>
                </c:pt>
                <c:pt idx="113">
                  <c:v>1.1300000000000001</c:v>
                </c:pt>
                <c:pt idx="114">
                  <c:v>1.1400000000000001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1.1800000000000002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1.3199999999999998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1.3599999999999999</c:v>
                </c:pt>
                <c:pt idx="137">
                  <c:v>1.3699999999999999</c:v>
                </c:pt>
                <c:pt idx="138">
                  <c:v>1.3800000000000001</c:v>
                </c:pt>
                <c:pt idx="139">
                  <c:v>1.3900000000000001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1.4300000000000002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1.5699999999999998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1.6199999999999999</c:v>
                </c:pt>
                <c:pt idx="163">
                  <c:v>1.6300000000000001</c:v>
                </c:pt>
                <c:pt idx="164">
                  <c:v>1.64</c:v>
                </c:pt>
                <c:pt idx="165">
                  <c:v>1.65</c:v>
                </c:pt>
                <c:pt idx="166">
                  <c:v>1.6600000000000001</c:v>
                </c:pt>
                <c:pt idx="167">
                  <c:v>1.67</c:v>
                </c:pt>
                <c:pt idx="168">
                  <c:v>1.6800000000000002</c:v>
                </c:pt>
                <c:pt idx="169">
                  <c:v>1.69</c:v>
                </c:pt>
                <c:pt idx="170">
                  <c:v>1.7</c:v>
                </c:pt>
                <c:pt idx="171">
                  <c:v>1.7100000000000002</c:v>
                </c:pt>
                <c:pt idx="172">
                  <c:v>1.72</c:v>
                </c:pt>
                <c:pt idx="173">
                  <c:v>1.73</c:v>
                </c:pt>
                <c:pt idx="174">
                  <c:v>1.7399999999999998</c:v>
                </c:pt>
                <c:pt idx="175">
                  <c:v>1.75</c:v>
                </c:pt>
                <c:pt idx="176">
                  <c:v>1.7600000000000002</c:v>
                </c:pt>
                <c:pt idx="177">
                  <c:v>1.77</c:v>
                </c:pt>
                <c:pt idx="178">
                  <c:v>1.78</c:v>
                </c:pt>
                <c:pt idx="179">
                  <c:v>1.7899999999999998</c:v>
                </c:pt>
                <c:pt idx="180">
                  <c:v>1.8</c:v>
                </c:pt>
                <c:pt idx="181">
                  <c:v>1.81</c:v>
                </c:pt>
                <c:pt idx="182">
                  <c:v>1.8199999999999998</c:v>
                </c:pt>
                <c:pt idx="183">
                  <c:v>1.83</c:v>
                </c:pt>
                <c:pt idx="184">
                  <c:v>1.8399999999999999</c:v>
                </c:pt>
                <c:pt idx="185">
                  <c:v>1.85</c:v>
                </c:pt>
                <c:pt idx="186">
                  <c:v>1.86</c:v>
                </c:pt>
                <c:pt idx="187">
                  <c:v>1.8699999999999999</c:v>
                </c:pt>
                <c:pt idx="188">
                  <c:v>1.8800000000000001</c:v>
                </c:pt>
                <c:pt idx="189">
                  <c:v>1.89</c:v>
                </c:pt>
                <c:pt idx="190">
                  <c:v>1.9</c:v>
                </c:pt>
                <c:pt idx="191">
                  <c:v>1.9100000000000001</c:v>
                </c:pt>
                <c:pt idx="192">
                  <c:v>1.92</c:v>
                </c:pt>
                <c:pt idx="193">
                  <c:v>1.9300000000000002</c:v>
                </c:pt>
                <c:pt idx="194">
                  <c:v>1.94</c:v>
                </c:pt>
                <c:pt idx="195">
                  <c:v>1.95</c:v>
                </c:pt>
                <c:pt idx="196">
                  <c:v>1.9600000000000002</c:v>
                </c:pt>
                <c:pt idx="197">
                  <c:v>1.97</c:v>
                </c:pt>
                <c:pt idx="198">
                  <c:v>1.98</c:v>
                </c:pt>
                <c:pt idx="199">
                  <c:v>1.9899999999999998</c:v>
                </c:pt>
                <c:pt idx="200">
                  <c:v>2</c:v>
                </c:pt>
                <c:pt idx="201">
                  <c:v>2.0100000000000002</c:v>
                </c:pt>
                <c:pt idx="202">
                  <c:v>2.02</c:v>
                </c:pt>
                <c:pt idx="203">
                  <c:v>2.0300000000000002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2.1100000000000003</c:v>
                </c:pt>
                <c:pt idx="212">
                  <c:v>2.12</c:v>
                </c:pt>
                <c:pt idx="213">
                  <c:v>2.13</c:v>
                </c:pt>
                <c:pt idx="214">
                  <c:v>2.1399999999999997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2.2199999999999998</c:v>
                </c:pt>
                <c:pt idx="223">
                  <c:v>2.23</c:v>
                </c:pt>
                <c:pt idx="224">
                  <c:v>2.2399999999999998</c:v>
                </c:pt>
                <c:pt idx="225">
                  <c:v>2.25</c:v>
                </c:pt>
                <c:pt idx="226">
                  <c:v>2.2600000000000002</c:v>
                </c:pt>
                <c:pt idx="227">
                  <c:v>2.27</c:v>
                </c:pt>
                <c:pt idx="228">
                  <c:v>2.2800000000000002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2.3600000000000003</c:v>
                </c:pt>
                <c:pt idx="237">
                  <c:v>2.37</c:v>
                </c:pt>
                <c:pt idx="238">
                  <c:v>2.38</c:v>
                </c:pt>
                <c:pt idx="239">
                  <c:v>2.3899999999999997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2.4699999999999998</c:v>
                </c:pt>
                <c:pt idx="248">
                  <c:v>2.48</c:v>
                </c:pt>
                <c:pt idx="249">
                  <c:v>2.4899999999999998</c:v>
                </c:pt>
                <c:pt idx="250">
                  <c:v>2.5</c:v>
                </c:pt>
                <c:pt idx="251">
                  <c:v>2.5100000000000002</c:v>
                </c:pt>
                <c:pt idx="252">
                  <c:v>2.52</c:v>
                </c:pt>
                <c:pt idx="253">
                  <c:v>2.5300000000000002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2.6100000000000003</c:v>
                </c:pt>
                <c:pt idx="262">
                  <c:v>2.62</c:v>
                </c:pt>
                <c:pt idx="263">
                  <c:v>2.63</c:v>
                </c:pt>
                <c:pt idx="264">
                  <c:v>2.6399999999999997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2.7199999999999998</c:v>
                </c:pt>
                <c:pt idx="273">
                  <c:v>2.73</c:v>
                </c:pt>
                <c:pt idx="274">
                  <c:v>2.7399999999999998</c:v>
                </c:pt>
                <c:pt idx="275">
                  <c:v>2.75</c:v>
                </c:pt>
                <c:pt idx="276">
                  <c:v>2.7600000000000002</c:v>
                </c:pt>
                <c:pt idx="277">
                  <c:v>2.77</c:v>
                </c:pt>
                <c:pt idx="278">
                  <c:v>2.7800000000000002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2.8600000000000003</c:v>
                </c:pt>
                <c:pt idx="287">
                  <c:v>2.87</c:v>
                </c:pt>
                <c:pt idx="288">
                  <c:v>2.88</c:v>
                </c:pt>
                <c:pt idx="289">
                  <c:v>2.8899999999999997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2.9699999999999998</c:v>
                </c:pt>
                <c:pt idx="298">
                  <c:v>2.98</c:v>
                </c:pt>
                <c:pt idx="299">
                  <c:v>2.9899999999999998</c:v>
                </c:pt>
                <c:pt idx="300">
                  <c:v>3</c:v>
                </c:pt>
                <c:pt idx="301">
                  <c:v>3.0100000000000002</c:v>
                </c:pt>
                <c:pt idx="302">
                  <c:v>3.02</c:v>
                </c:pt>
                <c:pt idx="303">
                  <c:v>3.0300000000000002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3.1100000000000003</c:v>
                </c:pt>
                <c:pt idx="312">
                  <c:v>3.12</c:v>
                </c:pt>
                <c:pt idx="313">
                  <c:v>3.13</c:v>
                </c:pt>
                <c:pt idx="314">
                  <c:v>3.1399999999999997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3.2299999999999995</c:v>
                </c:pt>
                <c:pt idx="324">
                  <c:v>3.2399999999999998</c:v>
                </c:pt>
                <c:pt idx="325">
                  <c:v>3.25</c:v>
                </c:pt>
                <c:pt idx="326">
                  <c:v>3.2600000000000002</c:v>
                </c:pt>
                <c:pt idx="327">
                  <c:v>3.2700000000000005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3.3200000000000003</c:v>
                </c:pt>
                <c:pt idx="333">
                  <c:v>3.3299999999999996</c:v>
                </c:pt>
                <c:pt idx="334">
                  <c:v>3.34</c:v>
                </c:pt>
                <c:pt idx="335">
                  <c:v>3.35</c:v>
                </c:pt>
                <c:pt idx="336">
                  <c:v>3.3600000000000003</c:v>
                </c:pt>
                <c:pt idx="337">
                  <c:v>3.37</c:v>
                </c:pt>
                <c:pt idx="338">
                  <c:v>3.38</c:v>
                </c:pt>
                <c:pt idx="339">
                  <c:v>3.3899999999999997</c:v>
                </c:pt>
                <c:pt idx="340">
                  <c:v>3.4</c:v>
                </c:pt>
                <c:pt idx="341">
                  <c:v>3.41</c:v>
                </c:pt>
                <c:pt idx="342">
                  <c:v>3.4200000000000004</c:v>
                </c:pt>
                <c:pt idx="343">
                  <c:v>3.4299999999999997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3.4799999999999995</c:v>
                </c:pt>
                <c:pt idx="349">
                  <c:v>3.4899999999999998</c:v>
                </c:pt>
                <c:pt idx="350">
                  <c:v>3.5</c:v>
                </c:pt>
                <c:pt idx="351">
                  <c:v>3.5100000000000002</c:v>
                </c:pt>
                <c:pt idx="352">
                  <c:v>3.5200000000000005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3.5700000000000003</c:v>
                </c:pt>
                <c:pt idx="358">
                  <c:v>3.5799999999999996</c:v>
                </c:pt>
                <c:pt idx="359">
                  <c:v>3.59</c:v>
                </c:pt>
                <c:pt idx="360">
                  <c:v>3.6</c:v>
                </c:pt>
                <c:pt idx="361">
                  <c:v>3.6100000000000003</c:v>
                </c:pt>
                <c:pt idx="362">
                  <c:v>3.62</c:v>
                </c:pt>
                <c:pt idx="363">
                  <c:v>3.63</c:v>
                </c:pt>
                <c:pt idx="364">
                  <c:v>3.6399999999999997</c:v>
                </c:pt>
                <c:pt idx="365">
                  <c:v>3.65</c:v>
                </c:pt>
                <c:pt idx="366">
                  <c:v>3.66</c:v>
                </c:pt>
                <c:pt idx="367">
                  <c:v>3.6700000000000004</c:v>
                </c:pt>
                <c:pt idx="368">
                  <c:v>3.6799999999999997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3.7299999999999995</c:v>
                </c:pt>
                <c:pt idx="374">
                  <c:v>3.7399999999999998</c:v>
                </c:pt>
                <c:pt idx="375">
                  <c:v>3.75</c:v>
                </c:pt>
                <c:pt idx="376">
                  <c:v>3.7600000000000002</c:v>
                </c:pt>
                <c:pt idx="377">
                  <c:v>3.7700000000000005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3.8200000000000003</c:v>
                </c:pt>
                <c:pt idx="383">
                  <c:v>3.8299999999999996</c:v>
                </c:pt>
                <c:pt idx="384">
                  <c:v>3.84</c:v>
                </c:pt>
                <c:pt idx="385">
                  <c:v>3.85</c:v>
                </c:pt>
                <c:pt idx="386">
                  <c:v>3.8600000000000003</c:v>
                </c:pt>
                <c:pt idx="387">
                  <c:v>3.87</c:v>
                </c:pt>
                <c:pt idx="388">
                  <c:v>3.88</c:v>
                </c:pt>
                <c:pt idx="389">
                  <c:v>3.8899999999999997</c:v>
                </c:pt>
                <c:pt idx="390">
                  <c:v>3.9</c:v>
                </c:pt>
                <c:pt idx="391">
                  <c:v>3.91</c:v>
                </c:pt>
                <c:pt idx="392">
                  <c:v>3.9200000000000004</c:v>
                </c:pt>
                <c:pt idx="393">
                  <c:v>3.9299999999999997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3.9799999999999995</c:v>
                </c:pt>
                <c:pt idx="399">
                  <c:v>3.9899999999999998</c:v>
                </c:pt>
                <c:pt idx="400">
                  <c:v>4</c:v>
                </c:pt>
                <c:pt idx="401">
                  <c:v>4.01</c:v>
                </c:pt>
                <c:pt idx="402">
                  <c:v>4.0200000000000005</c:v>
                </c:pt>
                <c:pt idx="403">
                  <c:v>4.0299999999999994</c:v>
                </c:pt>
                <c:pt idx="404">
                  <c:v>4.04</c:v>
                </c:pt>
                <c:pt idx="405">
                  <c:v>4.05</c:v>
                </c:pt>
                <c:pt idx="406">
                  <c:v>4.0600000000000005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4.1899999999999995</c:v>
                </c:pt>
                <c:pt idx="420">
                  <c:v>4.2</c:v>
                </c:pt>
                <c:pt idx="421">
                  <c:v>4.21</c:v>
                </c:pt>
                <c:pt idx="422">
                  <c:v>4.2200000000000006</c:v>
                </c:pt>
                <c:pt idx="423">
                  <c:v>4.2299999999999995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4.2700000000000005</c:v>
                </c:pt>
                <c:pt idx="428">
                  <c:v>4.2799999999999994</c:v>
                </c:pt>
                <c:pt idx="429">
                  <c:v>4.29</c:v>
                </c:pt>
                <c:pt idx="430">
                  <c:v>4.3</c:v>
                </c:pt>
                <c:pt idx="431">
                  <c:v>4.3100000000000005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4.4399999999999995</c:v>
                </c:pt>
                <c:pt idx="445">
                  <c:v>4.45</c:v>
                </c:pt>
                <c:pt idx="446">
                  <c:v>4.46</c:v>
                </c:pt>
                <c:pt idx="447">
                  <c:v>4.4700000000000006</c:v>
                </c:pt>
                <c:pt idx="448">
                  <c:v>4.4799999999999995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4.5200000000000005</c:v>
                </c:pt>
                <c:pt idx="453">
                  <c:v>4.5299999999999994</c:v>
                </c:pt>
                <c:pt idx="454">
                  <c:v>4.54</c:v>
                </c:pt>
                <c:pt idx="455">
                  <c:v>4.55</c:v>
                </c:pt>
                <c:pt idx="456">
                  <c:v>4.5600000000000005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4.6899999999999995</c:v>
                </c:pt>
                <c:pt idx="470">
                  <c:v>4.7</c:v>
                </c:pt>
                <c:pt idx="471">
                  <c:v>4.71</c:v>
                </c:pt>
                <c:pt idx="472">
                  <c:v>4.7200000000000006</c:v>
                </c:pt>
                <c:pt idx="473">
                  <c:v>4.7299999999999995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4.7700000000000005</c:v>
                </c:pt>
                <c:pt idx="478">
                  <c:v>4.7799999999999994</c:v>
                </c:pt>
                <c:pt idx="479">
                  <c:v>4.79</c:v>
                </c:pt>
                <c:pt idx="480">
                  <c:v>4.8</c:v>
                </c:pt>
                <c:pt idx="481">
                  <c:v>4.8100000000000005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4.9399999999999995</c:v>
                </c:pt>
                <c:pt idx="495">
                  <c:v>4.95</c:v>
                </c:pt>
                <c:pt idx="496">
                  <c:v>4.96</c:v>
                </c:pt>
                <c:pt idx="497">
                  <c:v>4.9700000000000006</c:v>
                </c:pt>
                <c:pt idx="498">
                  <c:v>4.9799999999999995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5.0200000000000005</c:v>
                </c:pt>
                <c:pt idx="503">
                  <c:v>5.0299999999999994</c:v>
                </c:pt>
                <c:pt idx="504">
                  <c:v>5.04</c:v>
                </c:pt>
                <c:pt idx="505">
                  <c:v>5.05</c:v>
                </c:pt>
                <c:pt idx="506">
                  <c:v>5.0600000000000005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5.1899999999999995</c:v>
                </c:pt>
                <c:pt idx="520">
                  <c:v>5.2</c:v>
                </c:pt>
                <c:pt idx="521">
                  <c:v>5.21</c:v>
                </c:pt>
                <c:pt idx="522">
                  <c:v>5.2200000000000006</c:v>
                </c:pt>
                <c:pt idx="523">
                  <c:v>5.2299999999999995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5.2700000000000005</c:v>
                </c:pt>
                <c:pt idx="528">
                  <c:v>5.2799999999999994</c:v>
                </c:pt>
                <c:pt idx="529">
                  <c:v>5.29</c:v>
                </c:pt>
                <c:pt idx="530">
                  <c:v>5.3</c:v>
                </c:pt>
                <c:pt idx="531">
                  <c:v>5.3100000000000005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5.4399999999999995</c:v>
                </c:pt>
                <c:pt idx="545">
                  <c:v>5.45</c:v>
                </c:pt>
                <c:pt idx="546">
                  <c:v>5.46</c:v>
                </c:pt>
                <c:pt idx="547">
                  <c:v>5.4700000000000006</c:v>
                </c:pt>
                <c:pt idx="548">
                  <c:v>5.4799999999999995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5.5200000000000005</c:v>
                </c:pt>
                <c:pt idx="553">
                  <c:v>5.5299999999999994</c:v>
                </c:pt>
                <c:pt idx="554">
                  <c:v>5.54</c:v>
                </c:pt>
                <c:pt idx="555">
                  <c:v>5.55</c:v>
                </c:pt>
                <c:pt idx="556">
                  <c:v>5.5600000000000005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5.6899999999999995</c:v>
                </c:pt>
                <c:pt idx="570">
                  <c:v>5.7</c:v>
                </c:pt>
                <c:pt idx="571">
                  <c:v>5.71</c:v>
                </c:pt>
                <c:pt idx="572">
                  <c:v>5.7200000000000006</c:v>
                </c:pt>
                <c:pt idx="573">
                  <c:v>5.7299999999999995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5.7700000000000005</c:v>
                </c:pt>
                <c:pt idx="578">
                  <c:v>5.7799999999999994</c:v>
                </c:pt>
                <c:pt idx="579">
                  <c:v>5.79</c:v>
                </c:pt>
                <c:pt idx="580">
                  <c:v>5.8</c:v>
                </c:pt>
                <c:pt idx="581">
                  <c:v>5.8100000000000005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5.9399999999999995</c:v>
                </c:pt>
                <c:pt idx="595">
                  <c:v>5.95</c:v>
                </c:pt>
                <c:pt idx="596">
                  <c:v>5.96</c:v>
                </c:pt>
                <c:pt idx="597">
                  <c:v>5.9700000000000006</c:v>
                </c:pt>
                <c:pt idx="598">
                  <c:v>5.9799999999999995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6.0200000000000005</c:v>
                </c:pt>
                <c:pt idx="603">
                  <c:v>6.0299999999999994</c:v>
                </c:pt>
                <c:pt idx="604">
                  <c:v>6.04</c:v>
                </c:pt>
                <c:pt idx="605">
                  <c:v>6.05</c:v>
                </c:pt>
                <c:pt idx="606">
                  <c:v>6.0600000000000005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6.1899999999999995</c:v>
                </c:pt>
                <c:pt idx="620">
                  <c:v>6.2</c:v>
                </c:pt>
                <c:pt idx="621">
                  <c:v>6.21</c:v>
                </c:pt>
                <c:pt idx="622">
                  <c:v>6.2200000000000006</c:v>
                </c:pt>
                <c:pt idx="623">
                  <c:v>6.2299999999999995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6.2700000000000005</c:v>
                </c:pt>
                <c:pt idx="628">
                  <c:v>6.2799999999999994</c:v>
                </c:pt>
                <c:pt idx="629">
                  <c:v>6.29</c:v>
                </c:pt>
                <c:pt idx="630">
                  <c:v>6.3</c:v>
                </c:pt>
                <c:pt idx="631">
                  <c:v>6.3100000000000005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6.4099999999999993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6.4599999999999991</c:v>
                </c:pt>
                <c:pt idx="647">
                  <c:v>6.4700000000000006</c:v>
                </c:pt>
                <c:pt idx="648">
                  <c:v>6.4799999999999995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6.5200000000000005</c:v>
                </c:pt>
                <c:pt idx="653">
                  <c:v>6.5299999999999994</c:v>
                </c:pt>
                <c:pt idx="654">
                  <c:v>6.5400000000000009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6.5900000000000007</c:v>
                </c:pt>
                <c:pt idx="660">
                  <c:v>6.6</c:v>
                </c:pt>
                <c:pt idx="661">
                  <c:v>6.6099999999999994</c:v>
                </c:pt>
                <c:pt idx="662">
                  <c:v>6.62</c:v>
                </c:pt>
                <c:pt idx="663">
                  <c:v>6.63</c:v>
                </c:pt>
                <c:pt idx="664">
                  <c:v>6.6400000000000006</c:v>
                </c:pt>
                <c:pt idx="665">
                  <c:v>6.65</c:v>
                </c:pt>
                <c:pt idx="666">
                  <c:v>6.6599999999999993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6.7099999999999991</c:v>
                </c:pt>
                <c:pt idx="672">
                  <c:v>6.7200000000000006</c:v>
                </c:pt>
                <c:pt idx="673">
                  <c:v>6.7299999999999995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6.7700000000000005</c:v>
                </c:pt>
                <c:pt idx="678">
                  <c:v>6.7799999999999994</c:v>
                </c:pt>
                <c:pt idx="679">
                  <c:v>6.7900000000000009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6.8400000000000007</c:v>
                </c:pt>
                <c:pt idx="685">
                  <c:v>6.85</c:v>
                </c:pt>
                <c:pt idx="686">
                  <c:v>6.8599999999999994</c:v>
                </c:pt>
                <c:pt idx="687">
                  <c:v>6.87</c:v>
                </c:pt>
                <c:pt idx="688">
                  <c:v>6.88</c:v>
                </c:pt>
                <c:pt idx="689">
                  <c:v>6.8900000000000006</c:v>
                </c:pt>
                <c:pt idx="690">
                  <c:v>6.9</c:v>
                </c:pt>
                <c:pt idx="691">
                  <c:v>6.9099999999999993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6.9599999999999991</c:v>
                </c:pt>
                <c:pt idx="697">
                  <c:v>6.9700000000000006</c:v>
                </c:pt>
                <c:pt idx="698">
                  <c:v>6.9799999999999995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7.0200000000000005</c:v>
                </c:pt>
                <c:pt idx="703">
                  <c:v>7.0299999999999994</c:v>
                </c:pt>
                <c:pt idx="704">
                  <c:v>7.0400000000000009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7.0900000000000007</c:v>
                </c:pt>
                <c:pt idx="710">
                  <c:v>7.1</c:v>
                </c:pt>
                <c:pt idx="711">
                  <c:v>7.1099999999999994</c:v>
                </c:pt>
                <c:pt idx="712">
                  <c:v>7.12</c:v>
                </c:pt>
                <c:pt idx="713">
                  <c:v>7.13</c:v>
                </c:pt>
                <c:pt idx="714">
                  <c:v>7.1400000000000006</c:v>
                </c:pt>
                <c:pt idx="715">
                  <c:v>7.15</c:v>
                </c:pt>
                <c:pt idx="716">
                  <c:v>7.1599999999999993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7.2099999999999991</c:v>
                </c:pt>
                <c:pt idx="722">
                  <c:v>7.2200000000000006</c:v>
                </c:pt>
                <c:pt idx="723">
                  <c:v>7.2299999999999995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7.2700000000000005</c:v>
                </c:pt>
                <c:pt idx="728">
                  <c:v>7.2799999999999994</c:v>
                </c:pt>
                <c:pt idx="729">
                  <c:v>7.2900000000000009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7.3400000000000007</c:v>
                </c:pt>
                <c:pt idx="735">
                  <c:v>7.35</c:v>
                </c:pt>
                <c:pt idx="736">
                  <c:v>7.3599999999999994</c:v>
                </c:pt>
                <c:pt idx="737">
                  <c:v>7.37</c:v>
                </c:pt>
                <c:pt idx="738">
                  <c:v>7.38</c:v>
                </c:pt>
                <c:pt idx="739">
                  <c:v>7.3900000000000006</c:v>
                </c:pt>
                <c:pt idx="740">
                  <c:v>7.4</c:v>
                </c:pt>
                <c:pt idx="741">
                  <c:v>7.4099999999999993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7.4599999999999991</c:v>
                </c:pt>
                <c:pt idx="747">
                  <c:v>7.4700000000000006</c:v>
                </c:pt>
                <c:pt idx="748">
                  <c:v>7.4799999999999995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7.5200000000000005</c:v>
                </c:pt>
                <c:pt idx="753">
                  <c:v>7.5299999999999994</c:v>
                </c:pt>
                <c:pt idx="754">
                  <c:v>7.5400000000000009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7.5900000000000007</c:v>
                </c:pt>
                <c:pt idx="760">
                  <c:v>7.6</c:v>
                </c:pt>
                <c:pt idx="761">
                  <c:v>7.6099999999999994</c:v>
                </c:pt>
                <c:pt idx="762">
                  <c:v>7.62</c:v>
                </c:pt>
                <c:pt idx="763">
                  <c:v>7.63</c:v>
                </c:pt>
                <c:pt idx="764">
                  <c:v>7.6400000000000006</c:v>
                </c:pt>
                <c:pt idx="765">
                  <c:v>7.65</c:v>
                </c:pt>
                <c:pt idx="766">
                  <c:v>7.6599999999999993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7.7099999999999991</c:v>
                </c:pt>
                <c:pt idx="772">
                  <c:v>7.7200000000000006</c:v>
                </c:pt>
                <c:pt idx="773">
                  <c:v>7.7299999999999995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7.7700000000000005</c:v>
                </c:pt>
                <c:pt idx="778">
                  <c:v>7.7799999999999994</c:v>
                </c:pt>
                <c:pt idx="779">
                  <c:v>7.7900000000000009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7.8400000000000007</c:v>
                </c:pt>
                <c:pt idx="785">
                  <c:v>7.85</c:v>
                </c:pt>
                <c:pt idx="786">
                  <c:v>7.8599999999999994</c:v>
                </c:pt>
                <c:pt idx="787">
                  <c:v>7.87</c:v>
                </c:pt>
                <c:pt idx="788">
                  <c:v>7.88</c:v>
                </c:pt>
                <c:pt idx="789">
                  <c:v>7.8900000000000006</c:v>
                </c:pt>
                <c:pt idx="790">
                  <c:v>7.9</c:v>
                </c:pt>
                <c:pt idx="791">
                  <c:v>7.9099999999999993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7.9599999999999991</c:v>
                </c:pt>
                <c:pt idx="797">
                  <c:v>7.9700000000000006</c:v>
                </c:pt>
                <c:pt idx="798">
                  <c:v>7.9799999999999995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8.0400000000000009</c:v>
                </c:pt>
                <c:pt idx="805">
                  <c:v>8.0500000000000007</c:v>
                </c:pt>
                <c:pt idx="806">
                  <c:v>8.0599999999999987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8.120000000000001</c:v>
                </c:pt>
                <c:pt idx="813">
                  <c:v>8.129999999999999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8.1900000000000013</c:v>
                </c:pt>
                <c:pt idx="820">
                  <c:v>8.1999999999999993</c:v>
                </c:pt>
                <c:pt idx="821">
                  <c:v>8.2099999999999991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8.2900000000000009</c:v>
                </c:pt>
                <c:pt idx="830">
                  <c:v>8.3000000000000007</c:v>
                </c:pt>
                <c:pt idx="831">
                  <c:v>8.3099999999999987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8.370000000000001</c:v>
                </c:pt>
                <c:pt idx="838">
                  <c:v>8.379999999999999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8.4400000000000013</c:v>
                </c:pt>
                <c:pt idx="845">
                  <c:v>8.4499999999999993</c:v>
                </c:pt>
                <c:pt idx="846">
                  <c:v>8.4599999999999991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8.5400000000000009</c:v>
                </c:pt>
                <c:pt idx="855">
                  <c:v>8.5500000000000007</c:v>
                </c:pt>
                <c:pt idx="856">
                  <c:v>8.5599999999999987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8.620000000000001</c:v>
                </c:pt>
                <c:pt idx="863">
                  <c:v>8.629999999999999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8.6900000000000013</c:v>
                </c:pt>
                <c:pt idx="870">
                  <c:v>8.6999999999999993</c:v>
                </c:pt>
                <c:pt idx="871">
                  <c:v>8.7099999999999991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8.7900000000000009</c:v>
                </c:pt>
                <c:pt idx="880">
                  <c:v>8.8000000000000007</c:v>
                </c:pt>
                <c:pt idx="881">
                  <c:v>8.8099999999999987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8.870000000000001</c:v>
                </c:pt>
                <c:pt idx="888">
                  <c:v>8.879999999999999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8.9400000000000013</c:v>
                </c:pt>
                <c:pt idx="895">
                  <c:v>8.9499999999999993</c:v>
                </c:pt>
                <c:pt idx="896">
                  <c:v>8.9599999999999991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9.0400000000000009</c:v>
                </c:pt>
                <c:pt idx="905">
                  <c:v>9.0500000000000007</c:v>
                </c:pt>
                <c:pt idx="906">
                  <c:v>9.0599999999999987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9.120000000000001</c:v>
                </c:pt>
                <c:pt idx="913">
                  <c:v>9.129999999999999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9.1900000000000013</c:v>
                </c:pt>
                <c:pt idx="920">
                  <c:v>9.1999999999999993</c:v>
                </c:pt>
                <c:pt idx="921">
                  <c:v>9.2099999999999991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9.2900000000000009</c:v>
                </c:pt>
                <c:pt idx="930">
                  <c:v>9.3000000000000007</c:v>
                </c:pt>
                <c:pt idx="931">
                  <c:v>9.3099999999999987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9.370000000000001</c:v>
                </c:pt>
                <c:pt idx="938">
                  <c:v>9.379999999999999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9.4400000000000013</c:v>
                </c:pt>
                <c:pt idx="945">
                  <c:v>9.4499999999999993</c:v>
                </c:pt>
                <c:pt idx="946">
                  <c:v>9.4599999999999991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9.5400000000000009</c:v>
                </c:pt>
                <c:pt idx="955">
                  <c:v>9.5500000000000007</c:v>
                </c:pt>
                <c:pt idx="956">
                  <c:v>9.5599999999999987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9.620000000000001</c:v>
                </c:pt>
                <c:pt idx="963">
                  <c:v>9.629999999999999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9.6900000000000013</c:v>
                </c:pt>
                <c:pt idx="970">
                  <c:v>9.6999999999999993</c:v>
                </c:pt>
                <c:pt idx="971">
                  <c:v>9.7099999999999991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9.7900000000000009</c:v>
                </c:pt>
                <c:pt idx="980">
                  <c:v>9.8000000000000007</c:v>
                </c:pt>
                <c:pt idx="981">
                  <c:v>9.8099999999999987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9.870000000000001</c:v>
                </c:pt>
                <c:pt idx="988">
                  <c:v>9.879999999999999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9.9400000000000013</c:v>
                </c:pt>
                <c:pt idx="995">
                  <c:v>9.9499999999999993</c:v>
                </c:pt>
                <c:pt idx="996">
                  <c:v>9.9599999999999991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  <c:pt idx="1001">
                  <c:v>10.01</c:v>
                </c:pt>
                <c:pt idx="1002">
                  <c:v>10.02</c:v>
                </c:pt>
                <c:pt idx="1003">
                  <c:v>10.029999999999999</c:v>
                </c:pt>
                <c:pt idx="1004">
                  <c:v>10.040000000000001</c:v>
                </c:pt>
                <c:pt idx="1005">
                  <c:v>10.050000000000001</c:v>
                </c:pt>
                <c:pt idx="1006">
                  <c:v>10.059999999999999</c:v>
                </c:pt>
                <c:pt idx="1007">
                  <c:v>10.07</c:v>
                </c:pt>
                <c:pt idx="1008">
                  <c:v>10.08</c:v>
                </c:pt>
                <c:pt idx="1009">
                  <c:v>10.09</c:v>
                </c:pt>
                <c:pt idx="1010">
                  <c:v>10.1</c:v>
                </c:pt>
                <c:pt idx="1011">
                  <c:v>10.11</c:v>
                </c:pt>
                <c:pt idx="1012">
                  <c:v>10.120000000000001</c:v>
                </c:pt>
                <c:pt idx="1013">
                  <c:v>10.129999999999999</c:v>
                </c:pt>
                <c:pt idx="1014">
                  <c:v>10.14</c:v>
                </c:pt>
                <c:pt idx="1015">
                  <c:v>10.15</c:v>
                </c:pt>
                <c:pt idx="1016">
                  <c:v>10.16</c:v>
                </c:pt>
                <c:pt idx="1017">
                  <c:v>10.17</c:v>
                </c:pt>
                <c:pt idx="1018">
                  <c:v>10.18</c:v>
                </c:pt>
                <c:pt idx="1019">
                  <c:v>10.190000000000001</c:v>
                </c:pt>
                <c:pt idx="1020">
                  <c:v>10.199999999999999</c:v>
                </c:pt>
                <c:pt idx="1021">
                  <c:v>10.209999999999999</c:v>
                </c:pt>
                <c:pt idx="1022">
                  <c:v>10.220000000000001</c:v>
                </c:pt>
                <c:pt idx="1023">
                  <c:v>10.23</c:v>
                </c:pt>
                <c:pt idx="1024">
                  <c:v>10.24</c:v>
                </c:pt>
                <c:pt idx="1025">
                  <c:v>10.25</c:v>
                </c:pt>
                <c:pt idx="1026">
                  <c:v>10.26</c:v>
                </c:pt>
                <c:pt idx="1027">
                  <c:v>10.27</c:v>
                </c:pt>
                <c:pt idx="1028">
                  <c:v>10.28</c:v>
                </c:pt>
                <c:pt idx="1029">
                  <c:v>10.290000000000001</c:v>
                </c:pt>
                <c:pt idx="1030">
                  <c:v>10.3</c:v>
                </c:pt>
                <c:pt idx="1031">
                  <c:v>10.309999999999999</c:v>
                </c:pt>
                <c:pt idx="1032">
                  <c:v>10.32</c:v>
                </c:pt>
                <c:pt idx="1033">
                  <c:v>10.33</c:v>
                </c:pt>
                <c:pt idx="1034">
                  <c:v>10.34</c:v>
                </c:pt>
                <c:pt idx="1035">
                  <c:v>10.35</c:v>
                </c:pt>
                <c:pt idx="1036">
                  <c:v>10.36</c:v>
                </c:pt>
                <c:pt idx="1037">
                  <c:v>10.370000000000001</c:v>
                </c:pt>
                <c:pt idx="1038">
                  <c:v>10.379999999999999</c:v>
                </c:pt>
                <c:pt idx="1039">
                  <c:v>10.39</c:v>
                </c:pt>
                <c:pt idx="1040">
                  <c:v>10.4</c:v>
                </c:pt>
                <c:pt idx="1041">
                  <c:v>10.41</c:v>
                </c:pt>
                <c:pt idx="1042">
                  <c:v>10.42</c:v>
                </c:pt>
                <c:pt idx="1043">
                  <c:v>10.43</c:v>
                </c:pt>
                <c:pt idx="1044">
                  <c:v>10.440000000000001</c:v>
                </c:pt>
                <c:pt idx="1045">
                  <c:v>10.45</c:v>
                </c:pt>
                <c:pt idx="1046">
                  <c:v>10.459999999999999</c:v>
                </c:pt>
                <c:pt idx="1047">
                  <c:v>10.47</c:v>
                </c:pt>
                <c:pt idx="1048">
                  <c:v>10.48</c:v>
                </c:pt>
                <c:pt idx="1049">
                  <c:v>10.49</c:v>
                </c:pt>
                <c:pt idx="1050">
                  <c:v>10.5</c:v>
                </c:pt>
                <c:pt idx="1051">
                  <c:v>10.51</c:v>
                </c:pt>
                <c:pt idx="1052">
                  <c:v>10.52</c:v>
                </c:pt>
                <c:pt idx="1053">
                  <c:v>10.53</c:v>
                </c:pt>
                <c:pt idx="1054">
                  <c:v>10.540000000000001</c:v>
                </c:pt>
                <c:pt idx="1055">
                  <c:v>10.55</c:v>
                </c:pt>
                <c:pt idx="1056">
                  <c:v>10.559999999999999</c:v>
                </c:pt>
                <c:pt idx="1057">
                  <c:v>10.57</c:v>
                </c:pt>
                <c:pt idx="1058">
                  <c:v>10.58</c:v>
                </c:pt>
                <c:pt idx="1059">
                  <c:v>10.59</c:v>
                </c:pt>
                <c:pt idx="1060">
                  <c:v>10.6</c:v>
                </c:pt>
                <c:pt idx="1061">
                  <c:v>10.61</c:v>
                </c:pt>
                <c:pt idx="1062">
                  <c:v>10.620000000000001</c:v>
                </c:pt>
                <c:pt idx="1063">
                  <c:v>10.629999999999999</c:v>
                </c:pt>
                <c:pt idx="1064">
                  <c:v>10.64</c:v>
                </c:pt>
                <c:pt idx="1065">
                  <c:v>10.65</c:v>
                </c:pt>
                <c:pt idx="1066">
                  <c:v>10.66</c:v>
                </c:pt>
                <c:pt idx="1067">
                  <c:v>10.67</c:v>
                </c:pt>
                <c:pt idx="1068">
                  <c:v>10.68</c:v>
                </c:pt>
                <c:pt idx="1069">
                  <c:v>10.690000000000001</c:v>
                </c:pt>
                <c:pt idx="1070">
                  <c:v>10.7</c:v>
                </c:pt>
                <c:pt idx="1071">
                  <c:v>10.709999999999999</c:v>
                </c:pt>
                <c:pt idx="1072">
                  <c:v>10.72</c:v>
                </c:pt>
                <c:pt idx="1073">
                  <c:v>10.73</c:v>
                </c:pt>
                <c:pt idx="1074">
                  <c:v>10.74</c:v>
                </c:pt>
                <c:pt idx="1075">
                  <c:v>10.75</c:v>
                </c:pt>
                <c:pt idx="1076">
                  <c:v>10.76</c:v>
                </c:pt>
                <c:pt idx="1077">
                  <c:v>10.77</c:v>
                </c:pt>
                <c:pt idx="1078">
                  <c:v>10.78</c:v>
                </c:pt>
                <c:pt idx="1079">
                  <c:v>10.790000000000001</c:v>
                </c:pt>
                <c:pt idx="1080">
                  <c:v>10.8</c:v>
                </c:pt>
                <c:pt idx="1081">
                  <c:v>10.809999999999999</c:v>
                </c:pt>
                <c:pt idx="1082">
                  <c:v>10.82</c:v>
                </c:pt>
                <c:pt idx="1083">
                  <c:v>10.83</c:v>
                </c:pt>
                <c:pt idx="1084">
                  <c:v>10.84</c:v>
                </c:pt>
                <c:pt idx="1085">
                  <c:v>10.85</c:v>
                </c:pt>
                <c:pt idx="1086">
                  <c:v>10.86</c:v>
                </c:pt>
                <c:pt idx="1087">
                  <c:v>10.870000000000001</c:v>
                </c:pt>
                <c:pt idx="1088">
                  <c:v>10.879999999999999</c:v>
                </c:pt>
                <c:pt idx="1089">
                  <c:v>10.89</c:v>
                </c:pt>
                <c:pt idx="1090">
                  <c:v>10.9</c:v>
                </c:pt>
                <c:pt idx="1091">
                  <c:v>10.91</c:v>
                </c:pt>
                <c:pt idx="1092">
                  <c:v>10.92</c:v>
                </c:pt>
                <c:pt idx="1093">
                  <c:v>10.93</c:v>
                </c:pt>
                <c:pt idx="1094">
                  <c:v>10.940000000000001</c:v>
                </c:pt>
                <c:pt idx="1095">
                  <c:v>10.95</c:v>
                </c:pt>
                <c:pt idx="1096">
                  <c:v>10.959999999999999</c:v>
                </c:pt>
                <c:pt idx="1097">
                  <c:v>10.97</c:v>
                </c:pt>
                <c:pt idx="1098">
                  <c:v>10.98</c:v>
                </c:pt>
                <c:pt idx="1099">
                  <c:v>10.99</c:v>
                </c:pt>
                <c:pt idx="1100">
                  <c:v>11</c:v>
                </c:pt>
                <c:pt idx="1101">
                  <c:v>11.01</c:v>
                </c:pt>
                <c:pt idx="1102">
                  <c:v>11.02</c:v>
                </c:pt>
                <c:pt idx="1103">
                  <c:v>11.03</c:v>
                </c:pt>
                <c:pt idx="1104">
                  <c:v>11.040000000000001</c:v>
                </c:pt>
                <c:pt idx="1105">
                  <c:v>11.05</c:v>
                </c:pt>
                <c:pt idx="1106">
                  <c:v>11.059999999999999</c:v>
                </c:pt>
                <c:pt idx="1107">
                  <c:v>11.07</c:v>
                </c:pt>
                <c:pt idx="1108">
                  <c:v>11.08</c:v>
                </c:pt>
                <c:pt idx="1109">
                  <c:v>11.09</c:v>
                </c:pt>
                <c:pt idx="1110">
                  <c:v>11.1</c:v>
                </c:pt>
                <c:pt idx="1111">
                  <c:v>11.11</c:v>
                </c:pt>
                <c:pt idx="1112">
                  <c:v>11.120000000000001</c:v>
                </c:pt>
                <c:pt idx="1113">
                  <c:v>11.129999999999999</c:v>
                </c:pt>
                <c:pt idx="1114">
                  <c:v>11.14</c:v>
                </c:pt>
                <c:pt idx="1115">
                  <c:v>11.15</c:v>
                </c:pt>
                <c:pt idx="1116">
                  <c:v>11.16</c:v>
                </c:pt>
                <c:pt idx="1117">
                  <c:v>11.17</c:v>
                </c:pt>
                <c:pt idx="1118">
                  <c:v>11.18</c:v>
                </c:pt>
                <c:pt idx="1119">
                  <c:v>11.190000000000001</c:v>
                </c:pt>
                <c:pt idx="1120">
                  <c:v>11.2</c:v>
                </c:pt>
                <c:pt idx="1121">
                  <c:v>11.209999999999999</c:v>
                </c:pt>
                <c:pt idx="1122">
                  <c:v>11.22</c:v>
                </c:pt>
                <c:pt idx="1123">
                  <c:v>11.23</c:v>
                </c:pt>
                <c:pt idx="1124">
                  <c:v>11.24</c:v>
                </c:pt>
                <c:pt idx="1125">
                  <c:v>11.25</c:v>
                </c:pt>
                <c:pt idx="1126">
                  <c:v>11.26</c:v>
                </c:pt>
                <c:pt idx="1127">
                  <c:v>11.27</c:v>
                </c:pt>
                <c:pt idx="1128">
                  <c:v>11.28</c:v>
                </c:pt>
                <c:pt idx="1129">
                  <c:v>11.290000000000001</c:v>
                </c:pt>
                <c:pt idx="1130">
                  <c:v>11.3</c:v>
                </c:pt>
                <c:pt idx="1131">
                  <c:v>11.309999999999999</c:v>
                </c:pt>
                <c:pt idx="1132">
                  <c:v>11.32</c:v>
                </c:pt>
                <c:pt idx="1133">
                  <c:v>11.33</c:v>
                </c:pt>
                <c:pt idx="1134">
                  <c:v>11.34</c:v>
                </c:pt>
                <c:pt idx="1135">
                  <c:v>11.35</c:v>
                </c:pt>
                <c:pt idx="1136">
                  <c:v>11.36</c:v>
                </c:pt>
                <c:pt idx="1137">
                  <c:v>11.370000000000001</c:v>
                </c:pt>
                <c:pt idx="1138">
                  <c:v>11.379999999999999</c:v>
                </c:pt>
                <c:pt idx="1139">
                  <c:v>11.39</c:v>
                </c:pt>
                <c:pt idx="1140">
                  <c:v>11.4</c:v>
                </c:pt>
                <c:pt idx="1141">
                  <c:v>11.41</c:v>
                </c:pt>
                <c:pt idx="1142">
                  <c:v>11.42</c:v>
                </c:pt>
                <c:pt idx="1143">
                  <c:v>11.43</c:v>
                </c:pt>
                <c:pt idx="1144">
                  <c:v>11.440000000000001</c:v>
                </c:pt>
                <c:pt idx="1145">
                  <c:v>11.45</c:v>
                </c:pt>
                <c:pt idx="1146">
                  <c:v>11.459999999999999</c:v>
                </c:pt>
                <c:pt idx="1147">
                  <c:v>11.47</c:v>
                </c:pt>
                <c:pt idx="1148">
                  <c:v>11.48</c:v>
                </c:pt>
                <c:pt idx="1149">
                  <c:v>11.49</c:v>
                </c:pt>
                <c:pt idx="1150">
                  <c:v>11.5</c:v>
                </c:pt>
                <c:pt idx="1151">
                  <c:v>11.51</c:v>
                </c:pt>
                <c:pt idx="1152">
                  <c:v>11.52</c:v>
                </c:pt>
                <c:pt idx="1153">
                  <c:v>11.53</c:v>
                </c:pt>
                <c:pt idx="1154">
                  <c:v>11.540000000000001</c:v>
                </c:pt>
                <c:pt idx="1155">
                  <c:v>11.55</c:v>
                </c:pt>
                <c:pt idx="1156">
                  <c:v>11.559999999999999</c:v>
                </c:pt>
                <c:pt idx="1157">
                  <c:v>11.57</c:v>
                </c:pt>
                <c:pt idx="1158">
                  <c:v>11.58</c:v>
                </c:pt>
                <c:pt idx="1159">
                  <c:v>11.59</c:v>
                </c:pt>
                <c:pt idx="1160">
                  <c:v>11.6</c:v>
                </c:pt>
                <c:pt idx="1161">
                  <c:v>11.61</c:v>
                </c:pt>
                <c:pt idx="1162">
                  <c:v>11.620000000000001</c:v>
                </c:pt>
                <c:pt idx="1163">
                  <c:v>11.629999999999999</c:v>
                </c:pt>
                <c:pt idx="1164">
                  <c:v>11.64</c:v>
                </c:pt>
                <c:pt idx="1165">
                  <c:v>11.65</c:v>
                </c:pt>
                <c:pt idx="1166">
                  <c:v>11.66</c:v>
                </c:pt>
                <c:pt idx="1167">
                  <c:v>11.67</c:v>
                </c:pt>
                <c:pt idx="1168">
                  <c:v>11.68</c:v>
                </c:pt>
                <c:pt idx="1169">
                  <c:v>11.690000000000001</c:v>
                </c:pt>
                <c:pt idx="1170">
                  <c:v>11.7</c:v>
                </c:pt>
                <c:pt idx="1171">
                  <c:v>11.709999999999999</c:v>
                </c:pt>
                <c:pt idx="1172">
                  <c:v>11.72</c:v>
                </c:pt>
                <c:pt idx="1173">
                  <c:v>11.73</c:v>
                </c:pt>
                <c:pt idx="1174">
                  <c:v>11.74</c:v>
                </c:pt>
                <c:pt idx="1175">
                  <c:v>11.75</c:v>
                </c:pt>
                <c:pt idx="1176">
                  <c:v>11.76</c:v>
                </c:pt>
                <c:pt idx="1177">
                  <c:v>11.77</c:v>
                </c:pt>
                <c:pt idx="1178">
                  <c:v>11.78</c:v>
                </c:pt>
                <c:pt idx="1179">
                  <c:v>11.790000000000001</c:v>
                </c:pt>
                <c:pt idx="1180">
                  <c:v>11.8</c:v>
                </c:pt>
                <c:pt idx="1181">
                  <c:v>11.809999999999999</c:v>
                </c:pt>
                <c:pt idx="1182">
                  <c:v>11.82</c:v>
                </c:pt>
                <c:pt idx="1183">
                  <c:v>11.83</c:v>
                </c:pt>
                <c:pt idx="1184">
                  <c:v>11.84</c:v>
                </c:pt>
                <c:pt idx="1185">
                  <c:v>11.85</c:v>
                </c:pt>
                <c:pt idx="1186">
                  <c:v>11.86</c:v>
                </c:pt>
                <c:pt idx="1187">
                  <c:v>11.870000000000001</c:v>
                </c:pt>
                <c:pt idx="1188">
                  <c:v>11.879999999999999</c:v>
                </c:pt>
                <c:pt idx="1189">
                  <c:v>11.89</c:v>
                </c:pt>
                <c:pt idx="1190">
                  <c:v>11.9</c:v>
                </c:pt>
                <c:pt idx="1191">
                  <c:v>11.91</c:v>
                </c:pt>
                <c:pt idx="1192">
                  <c:v>11.92</c:v>
                </c:pt>
                <c:pt idx="1193">
                  <c:v>11.93</c:v>
                </c:pt>
                <c:pt idx="1194">
                  <c:v>11.940000000000001</c:v>
                </c:pt>
                <c:pt idx="1195">
                  <c:v>11.95</c:v>
                </c:pt>
                <c:pt idx="1196">
                  <c:v>11.959999999999999</c:v>
                </c:pt>
                <c:pt idx="1197">
                  <c:v>11.97</c:v>
                </c:pt>
                <c:pt idx="1198">
                  <c:v>11.98</c:v>
                </c:pt>
                <c:pt idx="1199">
                  <c:v>11.99</c:v>
                </c:pt>
                <c:pt idx="1200">
                  <c:v>12</c:v>
                </c:pt>
                <c:pt idx="1201">
                  <c:v>12.01</c:v>
                </c:pt>
                <c:pt idx="1202">
                  <c:v>12.02</c:v>
                </c:pt>
                <c:pt idx="1203">
                  <c:v>12.03</c:v>
                </c:pt>
                <c:pt idx="1204">
                  <c:v>12.040000000000001</c:v>
                </c:pt>
                <c:pt idx="1205">
                  <c:v>12.05</c:v>
                </c:pt>
                <c:pt idx="1206">
                  <c:v>12.059999999999999</c:v>
                </c:pt>
                <c:pt idx="1207">
                  <c:v>12.07</c:v>
                </c:pt>
                <c:pt idx="1208">
                  <c:v>12.08</c:v>
                </c:pt>
                <c:pt idx="1209">
                  <c:v>12.09</c:v>
                </c:pt>
                <c:pt idx="1210">
                  <c:v>12.1</c:v>
                </c:pt>
                <c:pt idx="1211">
                  <c:v>12.11</c:v>
                </c:pt>
                <c:pt idx="1212">
                  <c:v>12.120000000000001</c:v>
                </c:pt>
                <c:pt idx="1213">
                  <c:v>12.129999999999999</c:v>
                </c:pt>
                <c:pt idx="1214">
                  <c:v>12.14</c:v>
                </c:pt>
                <c:pt idx="1215">
                  <c:v>12.15</c:v>
                </c:pt>
                <c:pt idx="1216">
                  <c:v>12.16</c:v>
                </c:pt>
                <c:pt idx="1217">
                  <c:v>12.17</c:v>
                </c:pt>
                <c:pt idx="1218">
                  <c:v>12.18</c:v>
                </c:pt>
                <c:pt idx="1219">
                  <c:v>12.190000000000001</c:v>
                </c:pt>
                <c:pt idx="1220">
                  <c:v>12.2</c:v>
                </c:pt>
                <c:pt idx="1221">
                  <c:v>12.209999999999999</c:v>
                </c:pt>
                <c:pt idx="1222">
                  <c:v>12.22</c:v>
                </c:pt>
                <c:pt idx="1223">
                  <c:v>12.23</c:v>
                </c:pt>
                <c:pt idx="1224">
                  <c:v>12.24</c:v>
                </c:pt>
                <c:pt idx="1225">
                  <c:v>12.25</c:v>
                </c:pt>
                <c:pt idx="1226">
                  <c:v>12.26</c:v>
                </c:pt>
                <c:pt idx="1227">
                  <c:v>12.27</c:v>
                </c:pt>
                <c:pt idx="1228">
                  <c:v>12.28</c:v>
                </c:pt>
                <c:pt idx="1229">
                  <c:v>12.290000000000001</c:v>
                </c:pt>
                <c:pt idx="1230">
                  <c:v>12.3</c:v>
                </c:pt>
                <c:pt idx="1231">
                  <c:v>12.309999999999999</c:v>
                </c:pt>
                <c:pt idx="1232">
                  <c:v>12.32</c:v>
                </c:pt>
                <c:pt idx="1233">
                  <c:v>12.33</c:v>
                </c:pt>
                <c:pt idx="1234">
                  <c:v>12.34</c:v>
                </c:pt>
                <c:pt idx="1235">
                  <c:v>12.35</c:v>
                </c:pt>
                <c:pt idx="1236">
                  <c:v>12.36</c:v>
                </c:pt>
                <c:pt idx="1237">
                  <c:v>12.370000000000001</c:v>
                </c:pt>
                <c:pt idx="1238">
                  <c:v>12.379999999999999</c:v>
                </c:pt>
                <c:pt idx="1239">
                  <c:v>12.39</c:v>
                </c:pt>
                <c:pt idx="1240">
                  <c:v>12.4</c:v>
                </c:pt>
                <c:pt idx="1241">
                  <c:v>12.41</c:v>
                </c:pt>
                <c:pt idx="1242">
                  <c:v>12.42</c:v>
                </c:pt>
                <c:pt idx="1243">
                  <c:v>12.43</c:v>
                </c:pt>
                <c:pt idx="1244">
                  <c:v>12.440000000000001</c:v>
                </c:pt>
                <c:pt idx="1245">
                  <c:v>12.45</c:v>
                </c:pt>
                <c:pt idx="1246">
                  <c:v>12.459999999999999</c:v>
                </c:pt>
                <c:pt idx="1247">
                  <c:v>12.47</c:v>
                </c:pt>
                <c:pt idx="1248">
                  <c:v>12.48</c:v>
                </c:pt>
                <c:pt idx="1249">
                  <c:v>12.49</c:v>
                </c:pt>
                <c:pt idx="1250">
                  <c:v>12.5</c:v>
                </c:pt>
                <c:pt idx="1251">
                  <c:v>12.51</c:v>
                </c:pt>
                <c:pt idx="1252">
                  <c:v>12.52</c:v>
                </c:pt>
                <c:pt idx="1253">
                  <c:v>12.53</c:v>
                </c:pt>
                <c:pt idx="1254">
                  <c:v>12.540000000000001</c:v>
                </c:pt>
                <c:pt idx="1255">
                  <c:v>12.55</c:v>
                </c:pt>
                <c:pt idx="1256">
                  <c:v>12.559999999999999</c:v>
                </c:pt>
                <c:pt idx="1257">
                  <c:v>12.57</c:v>
                </c:pt>
                <c:pt idx="1258">
                  <c:v>12.58</c:v>
                </c:pt>
                <c:pt idx="1259">
                  <c:v>12.59</c:v>
                </c:pt>
                <c:pt idx="1260">
                  <c:v>12.6</c:v>
                </c:pt>
                <c:pt idx="1261">
                  <c:v>12.61</c:v>
                </c:pt>
                <c:pt idx="1262">
                  <c:v>12.620000000000001</c:v>
                </c:pt>
                <c:pt idx="1263">
                  <c:v>12.629999999999999</c:v>
                </c:pt>
                <c:pt idx="1264">
                  <c:v>12.64</c:v>
                </c:pt>
                <c:pt idx="1265">
                  <c:v>12.65</c:v>
                </c:pt>
                <c:pt idx="1266">
                  <c:v>12.66</c:v>
                </c:pt>
                <c:pt idx="1267">
                  <c:v>12.67</c:v>
                </c:pt>
                <c:pt idx="1268">
                  <c:v>12.68</c:v>
                </c:pt>
                <c:pt idx="1269">
                  <c:v>12.690000000000001</c:v>
                </c:pt>
                <c:pt idx="1270">
                  <c:v>12.7</c:v>
                </c:pt>
                <c:pt idx="1271">
                  <c:v>12.709999999999999</c:v>
                </c:pt>
                <c:pt idx="1272">
                  <c:v>12.72</c:v>
                </c:pt>
                <c:pt idx="1273">
                  <c:v>12.73</c:v>
                </c:pt>
                <c:pt idx="1274">
                  <c:v>12.74</c:v>
                </c:pt>
                <c:pt idx="1275">
                  <c:v>12.75</c:v>
                </c:pt>
                <c:pt idx="1276">
                  <c:v>12.76</c:v>
                </c:pt>
                <c:pt idx="1277">
                  <c:v>12.77</c:v>
                </c:pt>
                <c:pt idx="1278">
                  <c:v>12.78</c:v>
                </c:pt>
                <c:pt idx="1279">
                  <c:v>12.790000000000001</c:v>
                </c:pt>
                <c:pt idx="1280">
                  <c:v>12.8</c:v>
                </c:pt>
                <c:pt idx="1281">
                  <c:v>12.809999999999999</c:v>
                </c:pt>
                <c:pt idx="1282">
                  <c:v>12.819999999999999</c:v>
                </c:pt>
                <c:pt idx="1283">
                  <c:v>12.830000000000002</c:v>
                </c:pt>
                <c:pt idx="1284">
                  <c:v>12.84</c:v>
                </c:pt>
                <c:pt idx="1285">
                  <c:v>12.85</c:v>
                </c:pt>
                <c:pt idx="1286">
                  <c:v>12.86</c:v>
                </c:pt>
                <c:pt idx="1287">
                  <c:v>12.87</c:v>
                </c:pt>
                <c:pt idx="1288">
                  <c:v>12.88</c:v>
                </c:pt>
                <c:pt idx="1289">
                  <c:v>12.89</c:v>
                </c:pt>
                <c:pt idx="1290">
                  <c:v>12.9</c:v>
                </c:pt>
                <c:pt idx="1291">
                  <c:v>12.91</c:v>
                </c:pt>
                <c:pt idx="1292">
                  <c:v>12.919999999999998</c:v>
                </c:pt>
                <c:pt idx="1293">
                  <c:v>12.930000000000001</c:v>
                </c:pt>
                <c:pt idx="1294">
                  <c:v>12.940000000000001</c:v>
                </c:pt>
                <c:pt idx="1295">
                  <c:v>12.95</c:v>
                </c:pt>
                <c:pt idx="1296">
                  <c:v>12.959999999999999</c:v>
                </c:pt>
                <c:pt idx="1297">
                  <c:v>12.969999999999999</c:v>
                </c:pt>
                <c:pt idx="1298">
                  <c:v>12.98</c:v>
                </c:pt>
                <c:pt idx="1299">
                  <c:v>12.99</c:v>
                </c:pt>
                <c:pt idx="1300">
                  <c:v>13</c:v>
                </c:pt>
                <c:pt idx="1301">
                  <c:v>13.01</c:v>
                </c:pt>
                <c:pt idx="1302">
                  <c:v>13.02</c:v>
                </c:pt>
                <c:pt idx="1303">
                  <c:v>13.030000000000001</c:v>
                </c:pt>
                <c:pt idx="1304">
                  <c:v>13.040000000000001</c:v>
                </c:pt>
                <c:pt idx="1305">
                  <c:v>13.05</c:v>
                </c:pt>
                <c:pt idx="1306">
                  <c:v>13.059999999999999</c:v>
                </c:pt>
                <c:pt idx="1307">
                  <c:v>13.069999999999999</c:v>
                </c:pt>
                <c:pt idx="1308">
                  <c:v>13.080000000000002</c:v>
                </c:pt>
                <c:pt idx="1309">
                  <c:v>13.09</c:v>
                </c:pt>
                <c:pt idx="1310">
                  <c:v>13.1</c:v>
                </c:pt>
                <c:pt idx="1311">
                  <c:v>13.11</c:v>
                </c:pt>
                <c:pt idx="1312">
                  <c:v>13.12</c:v>
                </c:pt>
                <c:pt idx="1313">
                  <c:v>13.13</c:v>
                </c:pt>
                <c:pt idx="1314">
                  <c:v>13.14</c:v>
                </c:pt>
                <c:pt idx="1315">
                  <c:v>13.15</c:v>
                </c:pt>
                <c:pt idx="1316">
                  <c:v>13.16</c:v>
                </c:pt>
                <c:pt idx="1317">
                  <c:v>13.169999999999998</c:v>
                </c:pt>
                <c:pt idx="1318">
                  <c:v>13.180000000000001</c:v>
                </c:pt>
                <c:pt idx="1319">
                  <c:v>13.190000000000001</c:v>
                </c:pt>
                <c:pt idx="1320">
                  <c:v>13.2</c:v>
                </c:pt>
                <c:pt idx="1321">
                  <c:v>13.209999999999999</c:v>
                </c:pt>
                <c:pt idx="1322">
                  <c:v>13.219999999999999</c:v>
                </c:pt>
                <c:pt idx="1323">
                  <c:v>13.23</c:v>
                </c:pt>
                <c:pt idx="1324">
                  <c:v>13.24</c:v>
                </c:pt>
                <c:pt idx="1325">
                  <c:v>13.25</c:v>
                </c:pt>
                <c:pt idx="1326">
                  <c:v>13.26</c:v>
                </c:pt>
                <c:pt idx="1327">
                  <c:v>13.27</c:v>
                </c:pt>
                <c:pt idx="1328">
                  <c:v>13.280000000000001</c:v>
                </c:pt>
                <c:pt idx="1329">
                  <c:v>13.290000000000001</c:v>
                </c:pt>
                <c:pt idx="1330">
                  <c:v>13.3</c:v>
                </c:pt>
                <c:pt idx="1331">
                  <c:v>13.309999999999999</c:v>
                </c:pt>
                <c:pt idx="1332">
                  <c:v>13.319999999999999</c:v>
                </c:pt>
                <c:pt idx="1333">
                  <c:v>13.330000000000002</c:v>
                </c:pt>
                <c:pt idx="1334">
                  <c:v>13.34</c:v>
                </c:pt>
                <c:pt idx="1335">
                  <c:v>13.35</c:v>
                </c:pt>
                <c:pt idx="1336">
                  <c:v>13.36</c:v>
                </c:pt>
                <c:pt idx="1337">
                  <c:v>13.37</c:v>
                </c:pt>
                <c:pt idx="1338">
                  <c:v>13.38</c:v>
                </c:pt>
                <c:pt idx="1339">
                  <c:v>13.39</c:v>
                </c:pt>
                <c:pt idx="1340">
                  <c:v>13.4</c:v>
                </c:pt>
                <c:pt idx="1341">
                  <c:v>13.41</c:v>
                </c:pt>
                <c:pt idx="1342">
                  <c:v>13.419999999999998</c:v>
                </c:pt>
                <c:pt idx="1343">
                  <c:v>13.430000000000001</c:v>
                </c:pt>
                <c:pt idx="1344">
                  <c:v>13.440000000000001</c:v>
                </c:pt>
                <c:pt idx="1345">
                  <c:v>13.45</c:v>
                </c:pt>
                <c:pt idx="1346">
                  <c:v>13.459999999999999</c:v>
                </c:pt>
                <c:pt idx="1347">
                  <c:v>13.469999999999999</c:v>
                </c:pt>
                <c:pt idx="1348">
                  <c:v>13.48</c:v>
                </c:pt>
                <c:pt idx="1349">
                  <c:v>13.49</c:v>
                </c:pt>
                <c:pt idx="1350">
                  <c:v>13.5</c:v>
                </c:pt>
                <c:pt idx="1351">
                  <c:v>13.51</c:v>
                </c:pt>
                <c:pt idx="1352">
                  <c:v>13.52</c:v>
                </c:pt>
                <c:pt idx="1353">
                  <c:v>13.530000000000001</c:v>
                </c:pt>
                <c:pt idx="1354">
                  <c:v>13.540000000000001</c:v>
                </c:pt>
                <c:pt idx="1355">
                  <c:v>13.55</c:v>
                </c:pt>
                <c:pt idx="1356">
                  <c:v>13.559999999999999</c:v>
                </c:pt>
                <c:pt idx="1357">
                  <c:v>13.569999999999999</c:v>
                </c:pt>
                <c:pt idx="1358">
                  <c:v>13.580000000000002</c:v>
                </c:pt>
                <c:pt idx="1359">
                  <c:v>13.59</c:v>
                </c:pt>
                <c:pt idx="1360">
                  <c:v>13.6</c:v>
                </c:pt>
                <c:pt idx="1361">
                  <c:v>13.61</c:v>
                </c:pt>
                <c:pt idx="1362">
                  <c:v>13.62</c:v>
                </c:pt>
                <c:pt idx="1363">
                  <c:v>13.63</c:v>
                </c:pt>
                <c:pt idx="1364">
                  <c:v>13.64</c:v>
                </c:pt>
                <c:pt idx="1365">
                  <c:v>13.65</c:v>
                </c:pt>
                <c:pt idx="1366">
                  <c:v>13.66</c:v>
                </c:pt>
                <c:pt idx="1367">
                  <c:v>13.669999999999998</c:v>
                </c:pt>
                <c:pt idx="1368">
                  <c:v>13.680000000000001</c:v>
                </c:pt>
                <c:pt idx="1369">
                  <c:v>13.690000000000001</c:v>
                </c:pt>
                <c:pt idx="1370">
                  <c:v>13.7</c:v>
                </c:pt>
                <c:pt idx="1371">
                  <c:v>13.709999999999999</c:v>
                </c:pt>
                <c:pt idx="1372">
                  <c:v>13.719999999999999</c:v>
                </c:pt>
                <c:pt idx="1373">
                  <c:v>13.73</c:v>
                </c:pt>
                <c:pt idx="1374">
                  <c:v>13.74</c:v>
                </c:pt>
                <c:pt idx="1375">
                  <c:v>13.75</c:v>
                </c:pt>
                <c:pt idx="1376">
                  <c:v>13.76</c:v>
                </c:pt>
                <c:pt idx="1377">
                  <c:v>13.77</c:v>
                </c:pt>
                <c:pt idx="1378">
                  <c:v>13.780000000000001</c:v>
                </c:pt>
                <c:pt idx="1379">
                  <c:v>13.790000000000001</c:v>
                </c:pt>
                <c:pt idx="1380">
                  <c:v>13.8</c:v>
                </c:pt>
                <c:pt idx="1381">
                  <c:v>13.809999999999999</c:v>
                </c:pt>
                <c:pt idx="1382">
                  <c:v>13.819999999999999</c:v>
                </c:pt>
                <c:pt idx="1383">
                  <c:v>13.830000000000002</c:v>
                </c:pt>
                <c:pt idx="1384">
                  <c:v>13.84</c:v>
                </c:pt>
                <c:pt idx="1385">
                  <c:v>13.85</c:v>
                </c:pt>
                <c:pt idx="1386">
                  <c:v>13.86</c:v>
                </c:pt>
                <c:pt idx="1387">
                  <c:v>13.87</c:v>
                </c:pt>
                <c:pt idx="1388">
                  <c:v>13.88</c:v>
                </c:pt>
                <c:pt idx="1389">
                  <c:v>13.89</c:v>
                </c:pt>
                <c:pt idx="1390">
                  <c:v>13.9</c:v>
                </c:pt>
                <c:pt idx="1391">
                  <c:v>13.91</c:v>
                </c:pt>
                <c:pt idx="1392">
                  <c:v>13.919999999999998</c:v>
                </c:pt>
                <c:pt idx="1393">
                  <c:v>13.930000000000001</c:v>
                </c:pt>
                <c:pt idx="1394">
                  <c:v>13.940000000000001</c:v>
                </c:pt>
                <c:pt idx="1395">
                  <c:v>13.95</c:v>
                </c:pt>
                <c:pt idx="1396">
                  <c:v>13.959999999999999</c:v>
                </c:pt>
                <c:pt idx="1397">
                  <c:v>13.969999999999999</c:v>
                </c:pt>
                <c:pt idx="1398">
                  <c:v>13.98</c:v>
                </c:pt>
                <c:pt idx="1399">
                  <c:v>13.99</c:v>
                </c:pt>
                <c:pt idx="1400">
                  <c:v>14</c:v>
                </c:pt>
                <c:pt idx="1401">
                  <c:v>14.01</c:v>
                </c:pt>
                <c:pt idx="1402">
                  <c:v>14.02</c:v>
                </c:pt>
                <c:pt idx="1403">
                  <c:v>14.030000000000001</c:v>
                </c:pt>
                <c:pt idx="1404">
                  <c:v>14.040000000000001</c:v>
                </c:pt>
                <c:pt idx="1405">
                  <c:v>14.05</c:v>
                </c:pt>
                <c:pt idx="1406">
                  <c:v>14.059999999999999</c:v>
                </c:pt>
                <c:pt idx="1407">
                  <c:v>14.069999999999999</c:v>
                </c:pt>
                <c:pt idx="1408">
                  <c:v>14.080000000000002</c:v>
                </c:pt>
                <c:pt idx="1409">
                  <c:v>14.09</c:v>
                </c:pt>
                <c:pt idx="1410">
                  <c:v>14.1</c:v>
                </c:pt>
                <c:pt idx="1411">
                  <c:v>14.11</c:v>
                </c:pt>
                <c:pt idx="1412">
                  <c:v>14.12</c:v>
                </c:pt>
                <c:pt idx="1413">
                  <c:v>14.13</c:v>
                </c:pt>
                <c:pt idx="1414">
                  <c:v>14.14</c:v>
                </c:pt>
                <c:pt idx="1415">
                  <c:v>14.15</c:v>
                </c:pt>
                <c:pt idx="1416">
                  <c:v>14.16</c:v>
                </c:pt>
                <c:pt idx="1417">
                  <c:v>14.169999999999998</c:v>
                </c:pt>
                <c:pt idx="1418">
                  <c:v>14.180000000000001</c:v>
                </c:pt>
                <c:pt idx="1419">
                  <c:v>14.190000000000001</c:v>
                </c:pt>
                <c:pt idx="1420">
                  <c:v>14.2</c:v>
                </c:pt>
                <c:pt idx="1421">
                  <c:v>14.209999999999999</c:v>
                </c:pt>
                <c:pt idx="1422">
                  <c:v>14.219999999999999</c:v>
                </c:pt>
                <c:pt idx="1423">
                  <c:v>14.23</c:v>
                </c:pt>
                <c:pt idx="1424">
                  <c:v>14.24</c:v>
                </c:pt>
                <c:pt idx="1425">
                  <c:v>14.25</c:v>
                </c:pt>
                <c:pt idx="1426">
                  <c:v>14.26</c:v>
                </c:pt>
                <c:pt idx="1427">
                  <c:v>14.27</c:v>
                </c:pt>
                <c:pt idx="1428">
                  <c:v>14.280000000000001</c:v>
                </c:pt>
                <c:pt idx="1429">
                  <c:v>14.290000000000001</c:v>
                </c:pt>
                <c:pt idx="1430">
                  <c:v>14.3</c:v>
                </c:pt>
                <c:pt idx="1431">
                  <c:v>14.309999999999999</c:v>
                </c:pt>
                <c:pt idx="1432">
                  <c:v>14.319999999999999</c:v>
                </c:pt>
                <c:pt idx="1433">
                  <c:v>14.330000000000002</c:v>
                </c:pt>
                <c:pt idx="1434">
                  <c:v>14.34</c:v>
                </c:pt>
                <c:pt idx="1435">
                  <c:v>14.35</c:v>
                </c:pt>
                <c:pt idx="1436">
                  <c:v>14.36</c:v>
                </c:pt>
                <c:pt idx="1437">
                  <c:v>14.37</c:v>
                </c:pt>
                <c:pt idx="1438">
                  <c:v>14.38</c:v>
                </c:pt>
                <c:pt idx="1439">
                  <c:v>14.39</c:v>
                </c:pt>
                <c:pt idx="1440">
                  <c:v>14.4</c:v>
                </c:pt>
                <c:pt idx="1441">
                  <c:v>14.41</c:v>
                </c:pt>
                <c:pt idx="1442">
                  <c:v>14.419999999999998</c:v>
                </c:pt>
                <c:pt idx="1443">
                  <c:v>14.430000000000001</c:v>
                </c:pt>
                <c:pt idx="1444">
                  <c:v>14.440000000000001</c:v>
                </c:pt>
                <c:pt idx="1445">
                  <c:v>14.45</c:v>
                </c:pt>
                <c:pt idx="1446">
                  <c:v>14.459999999999999</c:v>
                </c:pt>
                <c:pt idx="1447">
                  <c:v>14.469999999999999</c:v>
                </c:pt>
                <c:pt idx="1448">
                  <c:v>14.48</c:v>
                </c:pt>
                <c:pt idx="1449">
                  <c:v>14.49</c:v>
                </c:pt>
                <c:pt idx="1450">
                  <c:v>14.5</c:v>
                </c:pt>
                <c:pt idx="1451">
                  <c:v>14.51</c:v>
                </c:pt>
                <c:pt idx="1452">
                  <c:v>14.52</c:v>
                </c:pt>
                <c:pt idx="1453">
                  <c:v>14.530000000000001</c:v>
                </c:pt>
                <c:pt idx="1454">
                  <c:v>14.540000000000001</c:v>
                </c:pt>
                <c:pt idx="1455">
                  <c:v>14.55</c:v>
                </c:pt>
                <c:pt idx="1456">
                  <c:v>14.559999999999999</c:v>
                </c:pt>
                <c:pt idx="1457">
                  <c:v>14.569999999999999</c:v>
                </c:pt>
                <c:pt idx="1458">
                  <c:v>14.580000000000002</c:v>
                </c:pt>
                <c:pt idx="1459">
                  <c:v>14.59</c:v>
                </c:pt>
                <c:pt idx="1460">
                  <c:v>14.6</c:v>
                </c:pt>
                <c:pt idx="1461">
                  <c:v>14.61</c:v>
                </c:pt>
                <c:pt idx="1462">
                  <c:v>14.62</c:v>
                </c:pt>
                <c:pt idx="1463">
                  <c:v>14.63</c:v>
                </c:pt>
                <c:pt idx="1464">
                  <c:v>14.64</c:v>
                </c:pt>
                <c:pt idx="1465">
                  <c:v>14.65</c:v>
                </c:pt>
                <c:pt idx="1466">
                  <c:v>14.66</c:v>
                </c:pt>
                <c:pt idx="1467">
                  <c:v>14.669999999999998</c:v>
                </c:pt>
                <c:pt idx="1468">
                  <c:v>14.680000000000001</c:v>
                </c:pt>
                <c:pt idx="1469">
                  <c:v>14.690000000000001</c:v>
                </c:pt>
                <c:pt idx="1470">
                  <c:v>14.7</c:v>
                </c:pt>
                <c:pt idx="1471">
                  <c:v>14.709999999999999</c:v>
                </c:pt>
                <c:pt idx="1472">
                  <c:v>14.719999999999999</c:v>
                </c:pt>
                <c:pt idx="1473">
                  <c:v>14.73</c:v>
                </c:pt>
                <c:pt idx="1474">
                  <c:v>14.74</c:v>
                </c:pt>
                <c:pt idx="1475">
                  <c:v>14.75</c:v>
                </c:pt>
                <c:pt idx="1476">
                  <c:v>14.76</c:v>
                </c:pt>
                <c:pt idx="1477">
                  <c:v>14.77</c:v>
                </c:pt>
                <c:pt idx="1478">
                  <c:v>14.780000000000001</c:v>
                </c:pt>
                <c:pt idx="1479">
                  <c:v>14.790000000000001</c:v>
                </c:pt>
                <c:pt idx="1480">
                  <c:v>14.8</c:v>
                </c:pt>
                <c:pt idx="1481">
                  <c:v>14.809999999999999</c:v>
                </c:pt>
                <c:pt idx="1482">
                  <c:v>14.819999999999999</c:v>
                </c:pt>
                <c:pt idx="1483">
                  <c:v>14.830000000000002</c:v>
                </c:pt>
                <c:pt idx="1484">
                  <c:v>14.84</c:v>
                </c:pt>
                <c:pt idx="1485">
                  <c:v>14.85</c:v>
                </c:pt>
                <c:pt idx="1486">
                  <c:v>14.86</c:v>
                </c:pt>
                <c:pt idx="1487">
                  <c:v>14.87</c:v>
                </c:pt>
                <c:pt idx="1488">
                  <c:v>14.88</c:v>
                </c:pt>
                <c:pt idx="1489">
                  <c:v>14.89</c:v>
                </c:pt>
                <c:pt idx="1490">
                  <c:v>14.9</c:v>
                </c:pt>
                <c:pt idx="1491">
                  <c:v>14.91</c:v>
                </c:pt>
                <c:pt idx="1492">
                  <c:v>14.919999999999998</c:v>
                </c:pt>
                <c:pt idx="1493">
                  <c:v>14.930000000000001</c:v>
                </c:pt>
                <c:pt idx="1494">
                  <c:v>14.940000000000001</c:v>
                </c:pt>
                <c:pt idx="1495">
                  <c:v>14.95</c:v>
                </c:pt>
                <c:pt idx="1496">
                  <c:v>14.959999999999999</c:v>
                </c:pt>
                <c:pt idx="1497">
                  <c:v>14.969999999999999</c:v>
                </c:pt>
                <c:pt idx="1498">
                  <c:v>14.98</c:v>
                </c:pt>
                <c:pt idx="1499">
                  <c:v>14.99</c:v>
                </c:pt>
                <c:pt idx="1500">
                  <c:v>15</c:v>
                </c:pt>
                <c:pt idx="1501">
                  <c:v>15.01</c:v>
                </c:pt>
                <c:pt idx="1502">
                  <c:v>15.02</c:v>
                </c:pt>
                <c:pt idx="1503">
                  <c:v>15.030000000000001</c:v>
                </c:pt>
                <c:pt idx="1504">
                  <c:v>15.040000000000001</c:v>
                </c:pt>
                <c:pt idx="1505">
                  <c:v>15.05</c:v>
                </c:pt>
                <c:pt idx="1506">
                  <c:v>15.059999999999999</c:v>
                </c:pt>
                <c:pt idx="1507">
                  <c:v>15.069999999999999</c:v>
                </c:pt>
                <c:pt idx="1508">
                  <c:v>15.080000000000002</c:v>
                </c:pt>
                <c:pt idx="1509">
                  <c:v>15.09</c:v>
                </c:pt>
                <c:pt idx="1510">
                  <c:v>15.1</c:v>
                </c:pt>
                <c:pt idx="1511">
                  <c:v>15.11</c:v>
                </c:pt>
                <c:pt idx="1512">
                  <c:v>15.12</c:v>
                </c:pt>
                <c:pt idx="1513">
                  <c:v>15.13</c:v>
                </c:pt>
                <c:pt idx="1514">
                  <c:v>15.14</c:v>
                </c:pt>
                <c:pt idx="1515">
                  <c:v>15.15</c:v>
                </c:pt>
                <c:pt idx="1516">
                  <c:v>15.16</c:v>
                </c:pt>
                <c:pt idx="1517">
                  <c:v>15.169999999999998</c:v>
                </c:pt>
                <c:pt idx="1518">
                  <c:v>15.180000000000001</c:v>
                </c:pt>
                <c:pt idx="1519">
                  <c:v>15.190000000000001</c:v>
                </c:pt>
                <c:pt idx="1520">
                  <c:v>15.2</c:v>
                </c:pt>
                <c:pt idx="1521">
                  <c:v>15.209999999999999</c:v>
                </c:pt>
                <c:pt idx="1522">
                  <c:v>15.219999999999999</c:v>
                </c:pt>
                <c:pt idx="1523">
                  <c:v>15.23</c:v>
                </c:pt>
                <c:pt idx="1524">
                  <c:v>15.24</c:v>
                </c:pt>
                <c:pt idx="1525">
                  <c:v>15.25</c:v>
                </c:pt>
                <c:pt idx="1526">
                  <c:v>15.26</c:v>
                </c:pt>
                <c:pt idx="1527">
                  <c:v>15.27</c:v>
                </c:pt>
                <c:pt idx="1528">
                  <c:v>15.280000000000001</c:v>
                </c:pt>
                <c:pt idx="1529">
                  <c:v>15.290000000000001</c:v>
                </c:pt>
                <c:pt idx="1530">
                  <c:v>15.3</c:v>
                </c:pt>
                <c:pt idx="1531">
                  <c:v>15.309999999999999</c:v>
                </c:pt>
                <c:pt idx="1532">
                  <c:v>15.319999999999999</c:v>
                </c:pt>
                <c:pt idx="1533">
                  <c:v>15.330000000000002</c:v>
                </c:pt>
                <c:pt idx="1534">
                  <c:v>15.34</c:v>
                </c:pt>
                <c:pt idx="1535">
                  <c:v>15.35</c:v>
                </c:pt>
                <c:pt idx="1536">
                  <c:v>15.36</c:v>
                </c:pt>
                <c:pt idx="1537">
                  <c:v>15.37</c:v>
                </c:pt>
                <c:pt idx="1538">
                  <c:v>15.38</c:v>
                </c:pt>
                <c:pt idx="1539">
                  <c:v>15.39</c:v>
                </c:pt>
                <c:pt idx="1540">
                  <c:v>15.4</c:v>
                </c:pt>
                <c:pt idx="1541">
                  <c:v>15.41</c:v>
                </c:pt>
                <c:pt idx="1542">
                  <c:v>15.419999999999998</c:v>
                </c:pt>
                <c:pt idx="1543">
                  <c:v>15.430000000000001</c:v>
                </c:pt>
                <c:pt idx="1544">
                  <c:v>15.440000000000001</c:v>
                </c:pt>
                <c:pt idx="1545">
                  <c:v>15.45</c:v>
                </c:pt>
                <c:pt idx="1546">
                  <c:v>15.459999999999999</c:v>
                </c:pt>
                <c:pt idx="1547">
                  <c:v>15.469999999999999</c:v>
                </c:pt>
                <c:pt idx="1548">
                  <c:v>15.48</c:v>
                </c:pt>
                <c:pt idx="1549">
                  <c:v>15.49</c:v>
                </c:pt>
                <c:pt idx="1550">
                  <c:v>15.5</c:v>
                </c:pt>
                <c:pt idx="1551">
                  <c:v>15.51</c:v>
                </c:pt>
                <c:pt idx="1552">
                  <c:v>15.52</c:v>
                </c:pt>
                <c:pt idx="1553">
                  <c:v>15.530000000000001</c:v>
                </c:pt>
                <c:pt idx="1554">
                  <c:v>15.540000000000001</c:v>
                </c:pt>
                <c:pt idx="1555">
                  <c:v>15.55</c:v>
                </c:pt>
                <c:pt idx="1556">
                  <c:v>15.559999999999999</c:v>
                </c:pt>
                <c:pt idx="1557">
                  <c:v>15.569999999999999</c:v>
                </c:pt>
                <c:pt idx="1558">
                  <c:v>15.580000000000002</c:v>
                </c:pt>
                <c:pt idx="1559">
                  <c:v>15.59</c:v>
                </c:pt>
                <c:pt idx="1560">
                  <c:v>15.6</c:v>
                </c:pt>
                <c:pt idx="1561">
                  <c:v>15.61</c:v>
                </c:pt>
                <c:pt idx="1562">
                  <c:v>15.62</c:v>
                </c:pt>
                <c:pt idx="1563">
                  <c:v>15.63</c:v>
                </c:pt>
                <c:pt idx="1564">
                  <c:v>15.64</c:v>
                </c:pt>
                <c:pt idx="1565">
                  <c:v>15.65</c:v>
                </c:pt>
                <c:pt idx="1566">
                  <c:v>15.66</c:v>
                </c:pt>
                <c:pt idx="1567">
                  <c:v>15.669999999999998</c:v>
                </c:pt>
                <c:pt idx="1568">
                  <c:v>15.680000000000001</c:v>
                </c:pt>
                <c:pt idx="1569">
                  <c:v>15.690000000000001</c:v>
                </c:pt>
                <c:pt idx="1570">
                  <c:v>15.7</c:v>
                </c:pt>
                <c:pt idx="1571">
                  <c:v>15.709999999999999</c:v>
                </c:pt>
                <c:pt idx="1572">
                  <c:v>15.719999999999999</c:v>
                </c:pt>
                <c:pt idx="1573">
                  <c:v>15.73</c:v>
                </c:pt>
                <c:pt idx="1574">
                  <c:v>15.74</c:v>
                </c:pt>
                <c:pt idx="1575">
                  <c:v>15.75</c:v>
                </c:pt>
              </c:numCache>
            </c:numRef>
          </c:xVal>
          <c:yVal>
            <c:numRef>
              <c:f>'20 MeV PDDs'!$C$5:$C$1580</c:f>
              <c:numCache>
                <c:formatCode>0.0%</c:formatCode>
                <c:ptCount val="1576"/>
                <c:pt idx="0">
                  <c:v>0.93</c:v>
                </c:pt>
                <c:pt idx="1">
                  <c:v>0.93</c:v>
                </c:pt>
                <c:pt idx="2">
                  <c:v>0.93</c:v>
                </c:pt>
                <c:pt idx="3">
                  <c:v>0.93</c:v>
                </c:pt>
                <c:pt idx="4">
                  <c:v>0.93</c:v>
                </c:pt>
                <c:pt idx="5">
                  <c:v>0.93</c:v>
                </c:pt>
                <c:pt idx="6">
                  <c:v>0.93</c:v>
                </c:pt>
                <c:pt idx="7">
                  <c:v>0.93</c:v>
                </c:pt>
                <c:pt idx="8">
                  <c:v>0.93</c:v>
                </c:pt>
                <c:pt idx="9">
                  <c:v>0.93</c:v>
                </c:pt>
                <c:pt idx="10">
                  <c:v>0.93099999999999994</c:v>
                </c:pt>
                <c:pt idx="11">
                  <c:v>0.93200000000000005</c:v>
                </c:pt>
                <c:pt idx="12">
                  <c:v>0.93299999999999994</c:v>
                </c:pt>
                <c:pt idx="13">
                  <c:v>0.93400000000000005</c:v>
                </c:pt>
                <c:pt idx="14">
                  <c:v>0.93599999999999994</c:v>
                </c:pt>
                <c:pt idx="15">
                  <c:v>0.93700000000000006</c:v>
                </c:pt>
                <c:pt idx="16">
                  <c:v>0.93799999999999994</c:v>
                </c:pt>
                <c:pt idx="17">
                  <c:v>0.93900000000000006</c:v>
                </c:pt>
                <c:pt idx="18">
                  <c:v>0.94</c:v>
                </c:pt>
                <c:pt idx="19">
                  <c:v>0.94099999999999995</c:v>
                </c:pt>
                <c:pt idx="20">
                  <c:v>0.94299999999999995</c:v>
                </c:pt>
                <c:pt idx="21">
                  <c:v>0.94400000000000006</c:v>
                </c:pt>
                <c:pt idx="22">
                  <c:v>0.94499999999999995</c:v>
                </c:pt>
                <c:pt idx="23">
                  <c:v>0.94700000000000006</c:v>
                </c:pt>
                <c:pt idx="24">
                  <c:v>0.94799999999999995</c:v>
                </c:pt>
                <c:pt idx="25">
                  <c:v>0.94900000000000007</c:v>
                </c:pt>
                <c:pt idx="26">
                  <c:v>0.95099999999999996</c:v>
                </c:pt>
                <c:pt idx="27">
                  <c:v>0.95200000000000007</c:v>
                </c:pt>
                <c:pt idx="28">
                  <c:v>0.95299999999999996</c:v>
                </c:pt>
                <c:pt idx="29">
                  <c:v>0.95499999999999996</c:v>
                </c:pt>
                <c:pt idx="30">
                  <c:v>0.95599999999999996</c:v>
                </c:pt>
                <c:pt idx="31">
                  <c:v>0.95700000000000007</c:v>
                </c:pt>
                <c:pt idx="32">
                  <c:v>0.95900000000000007</c:v>
                </c:pt>
                <c:pt idx="33">
                  <c:v>0.96</c:v>
                </c:pt>
                <c:pt idx="34">
                  <c:v>0.96099999999999997</c:v>
                </c:pt>
                <c:pt idx="35">
                  <c:v>0.96200000000000008</c:v>
                </c:pt>
                <c:pt idx="36">
                  <c:v>0.96200000000000008</c:v>
                </c:pt>
                <c:pt idx="37">
                  <c:v>0.96299999999999997</c:v>
                </c:pt>
                <c:pt idx="38">
                  <c:v>0.96400000000000008</c:v>
                </c:pt>
                <c:pt idx="39">
                  <c:v>0.96499999999999997</c:v>
                </c:pt>
                <c:pt idx="40">
                  <c:v>0.96599999999999997</c:v>
                </c:pt>
                <c:pt idx="41">
                  <c:v>0.96700000000000008</c:v>
                </c:pt>
                <c:pt idx="42">
                  <c:v>0.96799999999999997</c:v>
                </c:pt>
                <c:pt idx="43">
                  <c:v>0.96900000000000008</c:v>
                </c:pt>
                <c:pt idx="44">
                  <c:v>0.96900000000000008</c:v>
                </c:pt>
                <c:pt idx="45">
                  <c:v>0.97</c:v>
                </c:pt>
                <c:pt idx="46">
                  <c:v>0.97099999999999997</c:v>
                </c:pt>
                <c:pt idx="47">
                  <c:v>0.97099999999999997</c:v>
                </c:pt>
                <c:pt idx="48">
                  <c:v>0.97199999999999998</c:v>
                </c:pt>
                <c:pt idx="49">
                  <c:v>0.97199999999999998</c:v>
                </c:pt>
                <c:pt idx="50">
                  <c:v>0.97299999999999998</c:v>
                </c:pt>
                <c:pt idx="51">
                  <c:v>0.97299999999999998</c:v>
                </c:pt>
                <c:pt idx="52">
                  <c:v>0.97400000000000009</c:v>
                </c:pt>
                <c:pt idx="53">
                  <c:v>0.97400000000000009</c:v>
                </c:pt>
                <c:pt idx="54">
                  <c:v>0.97400000000000009</c:v>
                </c:pt>
                <c:pt idx="55">
                  <c:v>0.97499999999999998</c:v>
                </c:pt>
                <c:pt idx="56">
                  <c:v>0.97499999999999998</c:v>
                </c:pt>
                <c:pt idx="57">
                  <c:v>0.97599999999999998</c:v>
                </c:pt>
                <c:pt idx="58">
                  <c:v>0.97599999999999998</c:v>
                </c:pt>
                <c:pt idx="59">
                  <c:v>0.97699999999999998</c:v>
                </c:pt>
                <c:pt idx="60">
                  <c:v>0.97699999999999998</c:v>
                </c:pt>
                <c:pt idx="61">
                  <c:v>0.97799999999999998</c:v>
                </c:pt>
                <c:pt idx="62">
                  <c:v>0.97799999999999998</c:v>
                </c:pt>
                <c:pt idx="63">
                  <c:v>0.97799999999999998</c:v>
                </c:pt>
                <c:pt idx="64">
                  <c:v>0.97900000000000009</c:v>
                </c:pt>
                <c:pt idx="65">
                  <c:v>0.97900000000000009</c:v>
                </c:pt>
                <c:pt idx="66">
                  <c:v>0.98</c:v>
                </c:pt>
                <c:pt idx="67">
                  <c:v>0.98</c:v>
                </c:pt>
                <c:pt idx="68">
                  <c:v>0.98099999999999998</c:v>
                </c:pt>
                <c:pt idx="69">
                  <c:v>0.98099999999999998</c:v>
                </c:pt>
                <c:pt idx="70">
                  <c:v>0.98199999999999998</c:v>
                </c:pt>
                <c:pt idx="71">
                  <c:v>0.98199999999999998</c:v>
                </c:pt>
                <c:pt idx="72">
                  <c:v>0.98299999999999998</c:v>
                </c:pt>
                <c:pt idx="73">
                  <c:v>0.98299999999999998</c:v>
                </c:pt>
                <c:pt idx="74">
                  <c:v>0.9840000000000001</c:v>
                </c:pt>
                <c:pt idx="75">
                  <c:v>0.9840000000000001</c:v>
                </c:pt>
                <c:pt idx="76">
                  <c:v>0.98499999999999999</c:v>
                </c:pt>
                <c:pt idx="77">
                  <c:v>0.98499999999999999</c:v>
                </c:pt>
                <c:pt idx="78">
                  <c:v>0.98599999999999999</c:v>
                </c:pt>
                <c:pt idx="79">
                  <c:v>0.98599999999999999</c:v>
                </c:pt>
                <c:pt idx="80">
                  <c:v>0.98699999999999999</c:v>
                </c:pt>
                <c:pt idx="81">
                  <c:v>0.98699999999999999</c:v>
                </c:pt>
                <c:pt idx="82">
                  <c:v>0.98699999999999999</c:v>
                </c:pt>
                <c:pt idx="83">
                  <c:v>0.98799999999999999</c:v>
                </c:pt>
                <c:pt idx="84">
                  <c:v>0.98799999999999999</c:v>
                </c:pt>
                <c:pt idx="85">
                  <c:v>0.98799999999999999</c:v>
                </c:pt>
                <c:pt idx="86">
                  <c:v>0.98799999999999999</c:v>
                </c:pt>
                <c:pt idx="87">
                  <c:v>0.9890000000000001</c:v>
                </c:pt>
                <c:pt idx="88">
                  <c:v>0.9890000000000001</c:v>
                </c:pt>
                <c:pt idx="89">
                  <c:v>0.9890000000000001</c:v>
                </c:pt>
                <c:pt idx="90">
                  <c:v>0.9890000000000001</c:v>
                </c:pt>
                <c:pt idx="91">
                  <c:v>0.9890000000000001</c:v>
                </c:pt>
                <c:pt idx="92">
                  <c:v>0.99</c:v>
                </c:pt>
                <c:pt idx="93">
                  <c:v>0.99</c:v>
                </c:pt>
                <c:pt idx="94">
                  <c:v>0.99</c:v>
                </c:pt>
                <c:pt idx="95">
                  <c:v>0.99</c:v>
                </c:pt>
                <c:pt idx="96">
                  <c:v>0.99</c:v>
                </c:pt>
                <c:pt idx="97">
                  <c:v>0.99099999999999999</c:v>
                </c:pt>
                <c:pt idx="98">
                  <c:v>0.99099999999999999</c:v>
                </c:pt>
                <c:pt idx="99">
                  <c:v>0.99099999999999999</c:v>
                </c:pt>
                <c:pt idx="100">
                  <c:v>0.99099999999999999</c:v>
                </c:pt>
                <c:pt idx="101">
                  <c:v>0.99099999999999999</c:v>
                </c:pt>
                <c:pt idx="102">
                  <c:v>0.99199999999999999</c:v>
                </c:pt>
                <c:pt idx="103">
                  <c:v>0.99199999999999999</c:v>
                </c:pt>
                <c:pt idx="104">
                  <c:v>0.99199999999999999</c:v>
                </c:pt>
                <c:pt idx="105">
                  <c:v>0.99199999999999999</c:v>
                </c:pt>
                <c:pt idx="106">
                  <c:v>0.99199999999999999</c:v>
                </c:pt>
                <c:pt idx="107">
                  <c:v>0.99199999999999999</c:v>
                </c:pt>
                <c:pt idx="108">
                  <c:v>0.99199999999999999</c:v>
                </c:pt>
                <c:pt idx="109">
                  <c:v>0.99199999999999999</c:v>
                </c:pt>
                <c:pt idx="110">
                  <c:v>0.99199999999999999</c:v>
                </c:pt>
                <c:pt idx="111">
                  <c:v>0.99199999999999999</c:v>
                </c:pt>
                <c:pt idx="112">
                  <c:v>0.99199999999999999</c:v>
                </c:pt>
                <c:pt idx="113">
                  <c:v>0.99199999999999999</c:v>
                </c:pt>
                <c:pt idx="114">
                  <c:v>0.99299999999999999</c:v>
                </c:pt>
                <c:pt idx="115">
                  <c:v>0.99299999999999999</c:v>
                </c:pt>
                <c:pt idx="116">
                  <c:v>0.99299999999999999</c:v>
                </c:pt>
                <c:pt idx="117">
                  <c:v>0.99299999999999999</c:v>
                </c:pt>
                <c:pt idx="118">
                  <c:v>0.99299999999999999</c:v>
                </c:pt>
                <c:pt idx="119">
                  <c:v>0.99299999999999999</c:v>
                </c:pt>
                <c:pt idx="120">
                  <c:v>0.99299999999999999</c:v>
                </c:pt>
                <c:pt idx="121">
                  <c:v>0.99299999999999999</c:v>
                </c:pt>
                <c:pt idx="122">
                  <c:v>0.99400000000000011</c:v>
                </c:pt>
                <c:pt idx="123">
                  <c:v>0.99400000000000011</c:v>
                </c:pt>
                <c:pt idx="124">
                  <c:v>0.99400000000000011</c:v>
                </c:pt>
                <c:pt idx="125">
                  <c:v>0.99400000000000011</c:v>
                </c:pt>
                <c:pt idx="126">
                  <c:v>0.99400000000000011</c:v>
                </c:pt>
                <c:pt idx="127">
                  <c:v>0.995</c:v>
                </c:pt>
                <c:pt idx="128">
                  <c:v>0.995</c:v>
                </c:pt>
                <c:pt idx="129">
                  <c:v>0.995</c:v>
                </c:pt>
                <c:pt idx="130">
                  <c:v>0.995</c:v>
                </c:pt>
                <c:pt idx="131">
                  <c:v>0.995</c:v>
                </c:pt>
                <c:pt idx="132">
                  <c:v>0.995</c:v>
                </c:pt>
                <c:pt idx="133">
                  <c:v>0.995</c:v>
                </c:pt>
                <c:pt idx="134">
                  <c:v>0.995</c:v>
                </c:pt>
                <c:pt idx="135">
                  <c:v>0.995</c:v>
                </c:pt>
                <c:pt idx="136">
                  <c:v>0.995</c:v>
                </c:pt>
                <c:pt idx="137">
                  <c:v>0.995</c:v>
                </c:pt>
                <c:pt idx="138">
                  <c:v>0.996</c:v>
                </c:pt>
                <c:pt idx="139">
                  <c:v>0.996</c:v>
                </c:pt>
                <c:pt idx="140">
                  <c:v>0.996</c:v>
                </c:pt>
                <c:pt idx="141">
                  <c:v>0.996</c:v>
                </c:pt>
                <c:pt idx="142">
                  <c:v>0.996</c:v>
                </c:pt>
                <c:pt idx="143">
                  <c:v>0.996</c:v>
                </c:pt>
                <c:pt idx="144">
                  <c:v>0.996</c:v>
                </c:pt>
                <c:pt idx="145">
                  <c:v>0.996</c:v>
                </c:pt>
                <c:pt idx="146">
                  <c:v>0.996</c:v>
                </c:pt>
                <c:pt idx="147">
                  <c:v>0.996</c:v>
                </c:pt>
                <c:pt idx="148">
                  <c:v>0.996</c:v>
                </c:pt>
                <c:pt idx="149">
                  <c:v>0.996</c:v>
                </c:pt>
                <c:pt idx="150">
                  <c:v>0.997</c:v>
                </c:pt>
                <c:pt idx="151">
                  <c:v>0.997</c:v>
                </c:pt>
                <c:pt idx="152">
                  <c:v>0.997</c:v>
                </c:pt>
                <c:pt idx="153">
                  <c:v>0.997</c:v>
                </c:pt>
                <c:pt idx="154">
                  <c:v>0.997</c:v>
                </c:pt>
                <c:pt idx="155">
                  <c:v>0.997</c:v>
                </c:pt>
                <c:pt idx="156">
                  <c:v>0.997</c:v>
                </c:pt>
                <c:pt idx="157">
                  <c:v>0.997</c:v>
                </c:pt>
                <c:pt idx="158">
                  <c:v>0.997</c:v>
                </c:pt>
                <c:pt idx="159">
                  <c:v>0.997</c:v>
                </c:pt>
                <c:pt idx="160">
                  <c:v>0.997</c:v>
                </c:pt>
                <c:pt idx="161">
                  <c:v>0.997</c:v>
                </c:pt>
                <c:pt idx="162">
                  <c:v>0.997</c:v>
                </c:pt>
                <c:pt idx="163">
                  <c:v>0.997</c:v>
                </c:pt>
                <c:pt idx="164">
                  <c:v>0.997</c:v>
                </c:pt>
                <c:pt idx="165">
                  <c:v>0.997</c:v>
                </c:pt>
                <c:pt idx="166">
                  <c:v>0.998</c:v>
                </c:pt>
                <c:pt idx="167">
                  <c:v>0.998</c:v>
                </c:pt>
                <c:pt idx="168">
                  <c:v>0.998</c:v>
                </c:pt>
                <c:pt idx="169">
                  <c:v>0.998</c:v>
                </c:pt>
                <c:pt idx="170">
                  <c:v>0.998</c:v>
                </c:pt>
                <c:pt idx="171">
                  <c:v>0.998</c:v>
                </c:pt>
                <c:pt idx="172">
                  <c:v>0.998</c:v>
                </c:pt>
                <c:pt idx="173">
                  <c:v>0.998</c:v>
                </c:pt>
                <c:pt idx="174">
                  <c:v>0.998</c:v>
                </c:pt>
                <c:pt idx="175">
                  <c:v>0.998</c:v>
                </c:pt>
                <c:pt idx="176">
                  <c:v>0.998</c:v>
                </c:pt>
                <c:pt idx="177">
                  <c:v>0.99900000000000011</c:v>
                </c:pt>
                <c:pt idx="178">
                  <c:v>0.99900000000000011</c:v>
                </c:pt>
                <c:pt idx="179">
                  <c:v>0.99900000000000011</c:v>
                </c:pt>
                <c:pt idx="180">
                  <c:v>0.99900000000000011</c:v>
                </c:pt>
                <c:pt idx="181">
                  <c:v>0.99900000000000011</c:v>
                </c:pt>
                <c:pt idx="182">
                  <c:v>0.99900000000000011</c:v>
                </c:pt>
                <c:pt idx="183">
                  <c:v>0.99900000000000011</c:v>
                </c:pt>
                <c:pt idx="184">
                  <c:v>0.99900000000000011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0.99900000000000011</c:v>
                </c:pt>
                <c:pt idx="192">
                  <c:v>0.99900000000000011</c:v>
                </c:pt>
                <c:pt idx="193">
                  <c:v>0.99900000000000011</c:v>
                </c:pt>
                <c:pt idx="194">
                  <c:v>0.99900000000000011</c:v>
                </c:pt>
                <c:pt idx="195">
                  <c:v>0.99900000000000011</c:v>
                </c:pt>
                <c:pt idx="196">
                  <c:v>0.998</c:v>
                </c:pt>
                <c:pt idx="197">
                  <c:v>0.998</c:v>
                </c:pt>
                <c:pt idx="198">
                  <c:v>0.998</c:v>
                </c:pt>
                <c:pt idx="199">
                  <c:v>0.998</c:v>
                </c:pt>
                <c:pt idx="200">
                  <c:v>0.997</c:v>
                </c:pt>
                <c:pt idx="201">
                  <c:v>0.997</c:v>
                </c:pt>
                <c:pt idx="202">
                  <c:v>0.997</c:v>
                </c:pt>
                <c:pt idx="203">
                  <c:v>0.997</c:v>
                </c:pt>
                <c:pt idx="204">
                  <c:v>0.997</c:v>
                </c:pt>
                <c:pt idx="205">
                  <c:v>0.997</c:v>
                </c:pt>
                <c:pt idx="206">
                  <c:v>0.997</c:v>
                </c:pt>
                <c:pt idx="207">
                  <c:v>0.997</c:v>
                </c:pt>
                <c:pt idx="208">
                  <c:v>0.997</c:v>
                </c:pt>
                <c:pt idx="209">
                  <c:v>0.997</c:v>
                </c:pt>
                <c:pt idx="210">
                  <c:v>0.997</c:v>
                </c:pt>
                <c:pt idx="211">
                  <c:v>0.997</c:v>
                </c:pt>
                <c:pt idx="212">
                  <c:v>0.997</c:v>
                </c:pt>
                <c:pt idx="213">
                  <c:v>0.998</c:v>
                </c:pt>
                <c:pt idx="214">
                  <c:v>0.998</c:v>
                </c:pt>
                <c:pt idx="215">
                  <c:v>0.998</c:v>
                </c:pt>
                <c:pt idx="216">
                  <c:v>0.998</c:v>
                </c:pt>
                <c:pt idx="217">
                  <c:v>0.998</c:v>
                </c:pt>
                <c:pt idx="218">
                  <c:v>0.998</c:v>
                </c:pt>
                <c:pt idx="219">
                  <c:v>0.998</c:v>
                </c:pt>
                <c:pt idx="220">
                  <c:v>0.99900000000000011</c:v>
                </c:pt>
                <c:pt idx="221">
                  <c:v>0.99900000000000011</c:v>
                </c:pt>
                <c:pt idx="222">
                  <c:v>0.99900000000000011</c:v>
                </c:pt>
                <c:pt idx="223">
                  <c:v>0.99900000000000011</c:v>
                </c:pt>
                <c:pt idx="224">
                  <c:v>0.99900000000000011</c:v>
                </c:pt>
                <c:pt idx="225">
                  <c:v>0.99900000000000011</c:v>
                </c:pt>
                <c:pt idx="226">
                  <c:v>0.99900000000000011</c:v>
                </c:pt>
                <c:pt idx="227">
                  <c:v>0.998</c:v>
                </c:pt>
                <c:pt idx="228">
                  <c:v>0.998</c:v>
                </c:pt>
                <c:pt idx="229">
                  <c:v>0.998</c:v>
                </c:pt>
                <c:pt idx="230">
                  <c:v>0.998</c:v>
                </c:pt>
                <c:pt idx="231">
                  <c:v>0.997</c:v>
                </c:pt>
                <c:pt idx="232">
                  <c:v>0.997</c:v>
                </c:pt>
                <c:pt idx="233">
                  <c:v>0.997</c:v>
                </c:pt>
                <c:pt idx="234">
                  <c:v>0.997</c:v>
                </c:pt>
                <c:pt idx="235">
                  <c:v>0.996</c:v>
                </c:pt>
                <c:pt idx="236">
                  <c:v>0.996</c:v>
                </c:pt>
                <c:pt idx="237">
                  <c:v>0.996</c:v>
                </c:pt>
                <c:pt idx="238">
                  <c:v>0.996</c:v>
                </c:pt>
                <c:pt idx="239">
                  <c:v>0.996</c:v>
                </c:pt>
                <c:pt idx="240">
                  <c:v>0.996</c:v>
                </c:pt>
                <c:pt idx="241">
                  <c:v>0.996</c:v>
                </c:pt>
                <c:pt idx="242">
                  <c:v>0.996</c:v>
                </c:pt>
                <c:pt idx="243">
                  <c:v>0.996</c:v>
                </c:pt>
                <c:pt idx="244">
                  <c:v>0.996</c:v>
                </c:pt>
                <c:pt idx="245">
                  <c:v>0.996</c:v>
                </c:pt>
                <c:pt idx="246">
                  <c:v>0.996</c:v>
                </c:pt>
                <c:pt idx="247">
                  <c:v>0.996</c:v>
                </c:pt>
                <c:pt idx="248">
                  <c:v>0.996</c:v>
                </c:pt>
                <c:pt idx="249">
                  <c:v>0.996</c:v>
                </c:pt>
                <c:pt idx="250">
                  <c:v>0.996</c:v>
                </c:pt>
                <c:pt idx="251">
                  <c:v>0.996</c:v>
                </c:pt>
                <c:pt idx="252">
                  <c:v>0.996</c:v>
                </c:pt>
                <c:pt idx="253">
                  <c:v>0.995</c:v>
                </c:pt>
                <c:pt idx="254">
                  <c:v>0.995</c:v>
                </c:pt>
                <c:pt idx="255">
                  <c:v>0.995</c:v>
                </c:pt>
                <c:pt idx="256">
                  <c:v>0.995</c:v>
                </c:pt>
                <c:pt idx="257">
                  <c:v>0.995</c:v>
                </c:pt>
                <c:pt idx="258">
                  <c:v>0.995</c:v>
                </c:pt>
                <c:pt idx="259">
                  <c:v>0.995</c:v>
                </c:pt>
                <c:pt idx="260">
                  <c:v>0.995</c:v>
                </c:pt>
                <c:pt idx="261">
                  <c:v>0.995</c:v>
                </c:pt>
                <c:pt idx="262">
                  <c:v>0.995</c:v>
                </c:pt>
                <c:pt idx="263">
                  <c:v>0.995</c:v>
                </c:pt>
                <c:pt idx="264">
                  <c:v>0.995</c:v>
                </c:pt>
                <c:pt idx="265">
                  <c:v>0.996</c:v>
                </c:pt>
                <c:pt idx="266">
                  <c:v>0.996</c:v>
                </c:pt>
                <c:pt idx="267">
                  <c:v>0.996</c:v>
                </c:pt>
                <c:pt idx="268">
                  <c:v>0.996</c:v>
                </c:pt>
                <c:pt idx="269">
                  <c:v>0.997</c:v>
                </c:pt>
                <c:pt idx="270">
                  <c:v>0.997</c:v>
                </c:pt>
                <c:pt idx="271">
                  <c:v>0.997</c:v>
                </c:pt>
                <c:pt idx="272">
                  <c:v>0.998</c:v>
                </c:pt>
                <c:pt idx="273">
                  <c:v>0.998</c:v>
                </c:pt>
                <c:pt idx="274">
                  <c:v>0.998</c:v>
                </c:pt>
                <c:pt idx="275">
                  <c:v>0.997</c:v>
                </c:pt>
                <c:pt idx="276">
                  <c:v>0.997</c:v>
                </c:pt>
                <c:pt idx="277">
                  <c:v>0.997</c:v>
                </c:pt>
                <c:pt idx="278">
                  <c:v>0.996</c:v>
                </c:pt>
                <c:pt idx="279">
                  <c:v>0.996</c:v>
                </c:pt>
                <c:pt idx="280">
                  <c:v>0.996</c:v>
                </c:pt>
                <c:pt idx="281">
                  <c:v>0.996</c:v>
                </c:pt>
                <c:pt idx="282">
                  <c:v>0.995</c:v>
                </c:pt>
                <c:pt idx="283">
                  <c:v>0.995</c:v>
                </c:pt>
                <c:pt idx="284">
                  <c:v>0.995</c:v>
                </c:pt>
                <c:pt idx="285">
                  <c:v>0.99400000000000011</c:v>
                </c:pt>
                <c:pt idx="286">
                  <c:v>0.99400000000000011</c:v>
                </c:pt>
                <c:pt idx="287">
                  <c:v>0.99400000000000011</c:v>
                </c:pt>
                <c:pt idx="288">
                  <c:v>0.99400000000000011</c:v>
                </c:pt>
                <c:pt idx="289">
                  <c:v>0.99400000000000011</c:v>
                </c:pt>
                <c:pt idx="290">
                  <c:v>0.99400000000000011</c:v>
                </c:pt>
                <c:pt idx="291">
                  <c:v>0.99400000000000011</c:v>
                </c:pt>
                <c:pt idx="292">
                  <c:v>0.99400000000000011</c:v>
                </c:pt>
                <c:pt idx="293">
                  <c:v>0.99400000000000011</c:v>
                </c:pt>
                <c:pt idx="294">
                  <c:v>0.99400000000000011</c:v>
                </c:pt>
                <c:pt idx="295">
                  <c:v>0.99400000000000011</c:v>
                </c:pt>
                <c:pt idx="296">
                  <c:v>0.99299999999999999</c:v>
                </c:pt>
                <c:pt idx="297">
                  <c:v>0.99299999999999999</c:v>
                </c:pt>
                <c:pt idx="298">
                  <c:v>0.99299999999999999</c:v>
                </c:pt>
                <c:pt idx="299">
                  <c:v>0.99299999999999999</c:v>
                </c:pt>
                <c:pt idx="300">
                  <c:v>0.99299999999999999</c:v>
                </c:pt>
                <c:pt idx="301">
                  <c:v>0.99299999999999999</c:v>
                </c:pt>
                <c:pt idx="302">
                  <c:v>0.99299999999999999</c:v>
                </c:pt>
                <c:pt idx="303">
                  <c:v>0.99199999999999999</c:v>
                </c:pt>
                <c:pt idx="304">
                  <c:v>0.99199999999999999</c:v>
                </c:pt>
                <c:pt idx="305">
                  <c:v>0.99199999999999999</c:v>
                </c:pt>
                <c:pt idx="306">
                  <c:v>0.99199999999999999</c:v>
                </c:pt>
                <c:pt idx="307">
                  <c:v>0.99199999999999999</c:v>
                </c:pt>
                <c:pt idx="308">
                  <c:v>0.99199999999999999</c:v>
                </c:pt>
                <c:pt idx="309">
                  <c:v>0.99099999999999999</c:v>
                </c:pt>
                <c:pt idx="310">
                  <c:v>0.99099999999999999</c:v>
                </c:pt>
                <c:pt idx="311">
                  <c:v>0.99</c:v>
                </c:pt>
                <c:pt idx="312">
                  <c:v>0.99</c:v>
                </c:pt>
                <c:pt idx="313">
                  <c:v>0.9890000000000001</c:v>
                </c:pt>
                <c:pt idx="314">
                  <c:v>0.9890000000000001</c:v>
                </c:pt>
                <c:pt idx="315">
                  <c:v>0.98799999999999999</c:v>
                </c:pt>
                <c:pt idx="316">
                  <c:v>0.98799999999999999</c:v>
                </c:pt>
                <c:pt idx="317">
                  <c:v>0.98699999999999999</c:v>
                </c:pt>
                <c:pt idx="318">
                  <c:v>0.98699999999999999</c:v>
                </c:pt>
                <c:pt idx="319">
                  <c:v>0.98599999999999999</c:v>
                </c:pt>
                <c:pt idx="320">
                  <c:v>0.98599999999999999</c:v>
                </c:pt>
                <c:pt idx="321">
                  <c:v>0.98499999999999999</c:v>
                </c:pt>
                <c:pt idx="322">
                  <c:v>0.98499999999999999</c:v>
                </c:pt>
                <c:pt idx="323">
                  <c:v>0.98499999999999999</c:v>
                </c:pt>
                <c:pt idx="324">
                  <c:v>0.98599999999999999</c:v>
                </c:pt>
                <c:pt idx="325">
                  <c:v>0.98599999999999999</c:v>
                </c:pt>
                <c:pt idx="326">
                  <c:v>0.98599999999999999</c:v>
                </c:pt>
                <c:pt idx="327">
                  <c:v>0.98599999999999999</c:v>
                </c:pt>
                <c:pt idx="328">
                  <c:v>0.98599999999999999</c:v>
                </c:pt>
                <c:pt idx="329">
                  <c:v>0.98699999999999999</c:v>
                </c:pt>
                <c:pt idx="330">
                  <c:v>0.98699999999999999</c:v>
                </c:pt>
                <c:pt idx="331">
                  <c:v>0.98699999999999999</c:v>
                </c:pt>
                <c:pt idx="332">
                  <c:v>0.98699999999999999</c:v>
                </c:pt>
                <c:pt idx="333">
                  <c:v>0.98699999999999999</c:v>
                </c:pt>
                <c:pt idx="334">
                  <c:v>0.98699999999999999</c:v>
                </c:pt>
                <c:pt idx="335">
                  <c:v>0.98699999999999999</c:v>
                </c:pt>
                <c:pt idx="336">
                  <c:v>0.98699999999999999</c:v>
                </c:pt>
                <c:pt idx="337">
                  <c:v>0.98699999999999999</c:v>
                </c:pt>
                <c:pt idx="338">
                  <c:v>0.98599999999999999</c:v>
                </c:pt>
                <c:pt idx="339">
                  <c:v>0.98599999999999999</c:v>
                </c:pt>
                <c:pt idx="340">
                  <c:v>0.98599999999999999</c:v>
                </c:pt>
                <c:pt idx="341">
                  <c:v>0.98599999999999999</c:v>
                </c:pt>
                <c:pt idx="342">
                  <c:v>0.98499999999999999</c:v>
                </c:pt>
                <c:pt idx="343">
                  <c:v>0.98499999999999999</c:v>
                </c:pt>
                <c:pt idx="344">
                  <c:v>0.98499999999999999</c:v>
                </c:pt>
                <c:pt idx="345">
                  <c:v>0.98499999999999999</c:v>
                </c:pt>
                <c:pt idx="346">
                  <c:v>0.98499999999999999</c:v>
                </c:pt>
                <c:pt idx="347">
                  <c:v>0.9840000000000001</c:v>
                </c:pt>
                <c:pt idx="348">
                  <c:v>0.9840000000000001</c:v>
                </c:pt>
                <c:pt idx="349">
                  <c:v>0.9840000000000001</c:v>
                </c:pt>
                <c:pt idx="350">
                  <c:v>0.9840000000000001</c:v>
                </c:pt>
                <c:pt idx="351">
                  <c:v>0.98299999999999998</c:v>
                </c:pt>
                <c:pt idx="352">
                  <c:v>0.98299999999999998</c:v>
                </c:pt>
                <c:pt idx="353">
                  <c:v>0.98299999999999998</c:v>
                </c:pt>
                <c:pt idx="354">
                  <c:v>0.98299999999999998</c:v>
                </c:pt>
                <c:pt idx="355">
                  <c:v>0.98199999999999998</c:v>
                </c:pt>
                <c:pt idx="356">
                  <c:v>0.98199999999999998</c:v>
                </c:pt>
                <c:pt idx="357">
                  <c:v>0.98199999999999998</c:v>
                </c:pt>
                <c:pt idx="358">
                  <c:v>0.98199999999999998</c:v>
                </c:pt>
                <c:pt idx="359">
                  <c:v>0.98199999999999998</c:v>
                </c:pt>
                <c:pt idx="360">
                  <c:v>0.98199999999999998</c:v>
                </c:pt>
                <c:pt idx="361">
                  <c:v>0.98199999999999998</c:v>
                </c:pt>
                <c:pt idx="362">
                  <c:v>0.98199999999999998</c:v>
                </c:pt>
                <c:pt idx="363">
                  <c:v>0.98199999999999998</c:v>
                </c:pt>
                <c:pt idx="364">
                  <c:v>0.98099999999999998</c:v>
                </c:pt>
                <c:pt idx="365">
                  <c:v>0.98099999999999998</c:v>
                </c:pt>
                <c:pt idx="366">
                  <c:v>0.98099999999999998</c:v>
                </c:pt>
                <c:pt idx="367">
                  <c:v>0.98099999999999998</c:v>
                </c:pt>
                <c:pt idx="368">
                  <c:v>0.98099999999999998</c:v>
                </c:pt>
                <c:pt idx="369">
                  <c:v>0.98099999999999998</c:v>
                </c:pt>
                <c:pt idx="370">
                  <c:v>0.98099999999999998</c:v>
                </c:pt>
                <c:pt idx="371">
                  <c:v>0.98</c:v>
                </c:pt>
                <c:pt idx="372">
                  <c:v>0.98</c:v>
                </c:pt>
                <c:pt idx="373">
                  <c:v>0.97900000000000009</c:v>
                </c:pt>
                <c:pt idx="374">
                  <c:v>0.97900000000000009</c:v>
                </c:pt>
                <c:pt idx="375">
                  <c:v>0.97900000000000009</c:v>
                </c:pt>
                <c:pt idx="376">
                  <c:v>0.97799999999999998</c:v>
                </c:pt>
                <c:pt idx="377">
                  <c:v>0.97799999999999998</c:v>
                </c:pt>
                <c:pt idx="378">
                  <c:v>0.97699999999999998</c:v>
                </c:pt>
                <c:pt idx="379">
                  <c:v>0.97699999999999998</c:v>
                </c:pt>
                <c:pt idx="380">
                  <c:v>0.97699999999999998</c:v>
                </c:pt>
                <c:pt idx="381">
                  <c:v>0.97599999999999998</c:v>
                </c:pt>
                <c:pt idx="382">
                  <c:v>0.97599999999999998</c:v>
                </c:pt>
                <c:pt idx="383">
                  <c:v>0.97599999999999998</c:v>
                </c:pt>
                <c:pt idx="384">
                  <c:v>0.97599999999999998</c:v>
                </c:pt>
                <c:pt idx="385">
                  <c:v>0.97599999999999998</c:v>
                </c:pt>
                <c:pt idx="386">
                  <c:v>0.97599999999999998</c:v>
                </c:pt>
                <c:pt idx="387">
                  <c:v>0.97599999999999998</c:v>
                </c:pt>
                <c:pt idx="388">
                  <c:v>0.97599999999999998</c:v>
                </c:pt>
                <c:pt idx="389">
                  <c:v>0.97599999999999998</c:v>
                </c:pt>
                <c:pt idx="390">
                  <c:v>0.97499999999999998</c:v>
                </c:pt>
                <c:pt idx="391">
                  <c:v>0.97499999999999998</c:v>
                </c:pt>
                <c:pt idx="392">
                  <c:v>0.97499999999999998</c:v>
                </c:pt>
                <c:pt idx="393">
                  <c:v>0.97499999999999998</c:v>
                </c:pt>
                <c:pt idx="394">
                  <c:v>0.97499999999999998</c:v>
                </c:pt>
                <c:pt idx="395">
                  <c:v>0.97400000000000009</c:v>
                </c:pt>
                <c:pt idx="396">
                  <c:v>0.97400000000000009</c:v>
                </c:pt>
                <c:pt idx="397">
                  <c:v>0.97400000000000009</c:v>
                </c:pt>
                <c:pt idx="398">
                  <c:v>0.97299999999999998</c:v>
                </c:pt>
                <c:pt idx="399">
                  <c:v>0.97299999999999998</c:v>
                </c:pt>
                <c:pt idx="400">
                  <c:v>0.97299999999999998</c:v>
                </c:pt>
                <c:pt idx="401">
                  <c:v>0.97199999999999998</c:v>
                </c:pt>
                <c:pt idx="402">
                  <c:v>0.97199999999999998</c:v>
                </c:pt>
                <c:pt idx="403">
                  <c:v>0.97199999999999998</c:v>
                </c:pt>
                <c:pt idx="404">
                  <c:v>0.97099999999999997</c:v>
                </c:pt>
                <c:pt idx="405">
                  <c:v>0.97099999999999997</c:v>
                </c:pt>
                <c:pt idx="406">
                  <c:v>0.97099999999999997</c:v>
                </c:pt>
                <c:pt idx="407">
                  <c:v>0.97</c:v>
                </c:pt>
                <c:pt idx="408">
                  <c:v>0.97</c:v>
                </c:pt>
                <c:pt idx="409">
                  <c:v>0.97</c:v>
                </c:pt>
                <c:pt idx="410">
                  <c:v>0.96900000000000008</c:v>
                </c:pt>
                <c:pt idx="411">
                  <c:v>0.96900000000000008</c:v>
                </c:pt>
                <c:pt idx="412">
                  <c:v>0.96900000000000008</c:v>
                </c:pt>
                <c:pt idx="413">
                  <c:v>0.96900000000000008</c:v>
                </c:pt>
                <c:pt idx="414">
                  <c:v>0.96799999999999997</c:v>
                </c:pt>
                <c:pt idx="415">
                  <c:v>0.96799999999999997</c:v>
                </c:pt>
                <c:pt idx="416">
                  <c:v>0.96799999999999997</c:v>
                </c:pt>
                <c:pt idx="417">
                  <c:v>0.96700000000000008</c:v>
                </c:pt>
                <c:pt idx="418">
                  <c:v>0.96700000000000008</c:v>
                </c:pt>
                <c:pt idx="419">
                  <c:v>0.96700000000000008</c:v>
                </c:pt>
                <c:pt idx="420">
                  <c:v>0.96599999999999997</c:v>
                </c:pt>
                <c:pt idx="421">
                  <c:v>0.96599999999999997</c:v>
                </c:pt>
                <c:pt idx="422">
                  <c:v>0.96499999999999997</c:v>
                </c:pt>
                <c:pt idx="423">
                  <c:v>0.96499999999999997</c:v>
                </c:pt>
                <c:pt idx="424">
                  <c:v>0.96400000000000008</c:v>
                </c:pt>
                <c:pt idx="425">
                  <c:v>0.96400000000000008</c:v>
                </c:pt>
                <c:pt idx="426">
                  <c:v>0.96400000000000008</c:v>
                </c:pt>
                <c:pt idx="427">
                  <c:v>0.96299999999999997</c:v>
                </c:pt>
                <c:pt idx="428">
                  <c:v>0.96299999999999997</c:v>
                </c:pt>
                <c:pt idx="429">
                  <c:v>0.96200000000000008</c:v>
                </c:pt>
                <c:pt idx="430">
                  <c:v>0.96200000000000008</c:v>
                </c:pt>
                <c:pt idx="431">
                  <c:v>0.96200000000000008</c:v>
                </c:pt>
                <c:pt idx="432">
                  <c:v>0.96099999999999997</c:v>
                </c:pt>
                <c:pt idx="433">
                  <c:v>0.96099999999999997</c:v>
                </c:pt>
                <c:pt idx="434">
                  <c:v>0.96</c:v>
                </c:pt>
                <c:pt idx="435">
                  <c:v>0.96</c:v>
                </c:pt>
                <c:pt idx="436">
                  <c:v>0.96</c:v>
                </c:pt>
                <c:pt idx="437">
                  <c:v>0.95900000000000007</c:v>
                </c:pt>
                <c:pt idx="438">
                  <c:v>0.95900000000000007</c:v>
                </c:pt>
                <c:pt idx="439">
                  <c:v>0.95900000000000007</c:v>
                </c:pt>
                <c:pt idx="440">
                  <c:v>0.95799999999999996</c:v>
                </c:pt>
                <c:pt idx="441">
                  <c:v>0.95799999999999996</c:v>
                </c:pt>
                <c:pt idx="442">
                  <c:v>0.95700000000000007</c:v>
                </c:pt>
                <c:pt idx="443">
                  <c:v>0.95700000000000007</c:v>
                </c:pt>
                <c:pt idx="444">
                  <c:v>0.95700000000000007</c:v>
                </c:pt>
                <c:pt idx="445">
                  <c:v>0.95599999999999996</c:v>
                </c:pt>
                <c:pt idx="446">
                  <c:v>0.95599999999999996</c:v>
                </c:pt>
                <c:pt idx="447">
                  <c:v>0.95499999999999996</c:v>
                </c:pt>
                <c:pt idx="448">
                  <c:v>0.95499999999999996</c:v>
                </c:pt>
                <c:pt idx="449">
                  <c:v>0.95499999999999996</c:v>
                </c:pt>
                <c:pt idx="450">
                  <c:v>0.95400000000000007</c:v>
                </c:pt>
                <c:pt idx="451">
                  <c:v>0.95400000000000007</c:v>
                </c:pt>
                <c:pt idx="452">
                  <c:v>0.95299999999999996</c:v>
                </c:pt>
                <c:pt idx="453">
                  <c:v>0.95299999999999996</c:v>
                </c:pt>
                <c:pt idx="454">
                  <c:v>0.95200000000000007</c:v>
                </c:pt>
                <c:pt idx="455">
                  <c:v>0.95200000000000007</c:v>
                </c:pt>
                <c:pt idx="456">
                  <c:v>0.95200000000000007</c:v>
                </c:pt>
                <c:pt idx="457">
                  <c:v>0.95099999999999996</c:v>
                </c:pt>
                <c:pt idx="458">
                  <c:v>0.95099999999999996</c:v>
                </c:pt>
                <c:pt idx="459">
                  <c:v>0.95</c:v>
                </c:pt>
                <c:pt idx="460">
                  <c:v>0.95</c:v>
                </c:pt>
                <c:pt idx="461">
                  <c:v>0.94900000000000007</c:v>
                </c:pt>
                <c:pt idx="462">
                  <c:v>0.94900000000000007</c:v>
                </c:pt>
                <c:pt idx="463">
                  <c:v>0.94799999999999995</c:v>
                </c:pt>
                <c:pt idx="464">
                  <c:v>0.94799999999999995</c:v>
                </c:pt>
                <c:pt idx="465">
                  <c:v>0.94700000000000006</c:v>
                </c:pt>
                <c:pt idx="466">
                  <c:v>0.94700000000000006</c:v>
                </c:pt>
                <c:pt idx="467">
                  <c:v>0.94700000000000006</c:v>
                </c:pt>
                <c:pt idx="468">
                  <c:v>0.94599999999999995</c:v>
                </c:pt>
                <c:pt idx="469">
                  <c:v>0.94599999999999995</c:v>
                </c:pt>
                <c:pt idx="470">
                  <c:v>0.94599999999999995</c:v>
                </c:pt>
                <c:pt idx="471">
                  <c:v>0.94499999999999995</c:v>
                </c:pt>
                <c:pt idx="472">
                  <c:v>0.94499999999999995</c:v>
                </c:pt>
                <c:pt idx="473">
                  <c:v>0.94499999999999995</c:v>
                </c:pt>
                <c:pt idx="474">
                  <c:v>0.94400000000000006</c:v>
                </c:pt>
                <c:pt idx="475">
                  <c:v>0.94400000000000006</c:v>
                </c:pt>
                <c:pt idx="476">
                  <c:v>0.94400000000000006</c:v>
                </c:pt>
                <c:pt idx="477">
                  <c:v>0.94299999999999995</c:v>
                </c:pt>
                <c:pt idx="478">
                  <c:v>0.94299999999999995</c:v>
                </c:pt>
                <c:pt idx="479">
                  <c:v>0.94200000000000006</c:v>
                </c:pt>
                <c:pt idx="480">
                  <c:v>0.94200000000000006</c:v>
                </c:pt>
                <c:pt idx="481">
                  <c:v>0.94099999999999995</c:v>
                </c:pt>
                <c:pt idx="482">
                  <c:v>0.94099999999999995</c:v>
                </c:pt>
                <c:pt idx="483">
                  <c:v>0.94</c:v>
                </c:pt>
                <c:pt idx="484">
                  <c:v>0.94</c:v>
                </c:pt>
                <c:pt idx="485">
                  <c:v>0.93900000000000006</c:v>
                </c:pt>
                <c:pt idx="486">
                  <c:v>0.93900000000000006</c:v>
                </c:pt>
                <c:pt idx="487">
                  <c:v>0.93799999999999994</c:v>
                </c:pt>
                <c:pt idx="488">
                  <c:v>0.93799999999999994</c:v>
                </c:pt>
                <c:pt idx="489">
                  <c:v>0.93700000000000006</c:v>
                </c:pt>
                <c:pt idx="490">
                  <c:v>0.93700000000000006</c:v>
                </c:pt>
                <c:pt idx="491">
                  <c:v>0.93599999999999994</c:v>
                </c:pt>
                <c:pt idx="492">
                  <c:v>0.93500000000000005</c:v>
                </c:pt>
                <c:pt idx="493">
                  <c:v>0.93400000000000005</c:v>
                </c:pt>
                <c:pt idx="494">
                  <c:v>0.93400000000000005</c:v>
                </c:pt>
                <c:pt idx="495">
                  <c:v>0.93299999999999994</c:v>
                </c:pt>
                <c:pt idx="496">
                  <c:v>0.93200000000000005</c:v>
                </c:pt>
                <c:pt idx="497">
                  <c:v>0.93200000000000005</c:v>
                </c:pt>
                <c:pt idx="498">
                  <c:v>0.93099999999999994</c:v>
                </c:pt>
                <c:pt idx="499">
                  <c:v>0.93</c:v>
                </c:pt>
                <c:pt idx="500">
                  <c:v>0.92900000000000005</c:v>
                </c:pt>
                <c:pt idx="501">
                  <c:v>0.92900000000000005</c:v>
                </c:pt>
                <c:pt idx="502">
                  <c:v>0.92799999999999994</c:v>
                </c:pt>
                <c:pt idx="503">
                  <c:v>0.92799999999999994</c:v>
                </c:pt>
                <c:pt idx="504">
                  <c:v>0.92700000000000005</c:v>
                </c:pt>
                <c:pt idx="505">
                  <c:v>0.92599999999999993</c:v>
                </c:pt>
                <c:pt idx="506">
                  <c:v>0.92599999999999993</c:v>
                </c:pt>
                <c:pt idx="507">
                  <c:v>0.92500000000000004</c:v>
                </c:pt>
                <c:pt idx="508">
                  <c:v>0.92500000000000004</c:v>
                </c:pt>
                <c:pt idx="509">
                  <c:v>0.92400000000000004</c:v>
                </c:pt>
                <c:pt idx="510">
                  <c:v>0.92400000000000004</c:v>
                </c:pt>
                <c:pt idx="511">
                  <c:v>0.92299999999999993</c:v>
                </c:pt>
                <c:pt idx="512">
                  <c:v>0.92299999999999993</c:v>
                </c:pt>
                <c:pt idx="513">
                  <c:v>0.92200000000000004</c:v>
                </c:pt>
                <c:pt idx="514">
                  <c:v>0.92099999999999993</c:v>
                </c:pt>
                <c:pt idx="515">
                  <c:v>0.92099999999999993</c:v>
                </c:pt>
                <c:pt idx="516">
                  <c:v>0.92</c:v>
                </c:pt>
                <c:pt idx="517">
                  <c:v>0.91900000000000004</c:v>
                </c:pt>
                <c:pt idx="518">
                  <c:v>0.91799999999999993</c:v>
                </c:pt>
                <c:pt idx="519">
                  <c:v>0.91799999999999993</c:v>
                </c:pt>
                <c:pt idx="520">
                  <c:v>0.91700000000000004</c:v>
                </c:pt>
                <c:pt idx="521">
                  <c:v>0.91599999999999993</c:v>
                </c:pt>
                <c:pt idx="522">
                  <c:v>0.91500000000000004</c:v>
                </c:pt>
                <c:pt idx="523">
                  <c:v>0.91500000000000004</c:v>
                </c:pt>
                <c:pt idx="524">
                  <c:v>0.91400000000000003</c:v>
                </c:pt>
                <c:pt idx="525">
                  <c:v>0.91299999999999992</c:v>
                </c:pt>
                <c:pt idx="526">
                  <c:v>0.91299999999999992</c:v>
                </c:pt>
                <c:pt idx="527">
                  <c:v>0.91200000000000003</c:v>
                </c:pt>
                <c:pt idx="528">
                  <c:v>0.91200000000000003</c:v>
                </c:pt>
                <c:pt idx="529">
                  <c:v>0.91200000000000003</c:v>
                </c:pt>
                <c:pt idx="530">
                  <c:v>0.91099999999999992</c:v>
                </c:pt>
                <c:pt idx="531">
                  <c:v>0.91099999999999992</c:v>
                </c:pt>
                <c:pt idx="532">
                  <c:v>0.91099999999999992</c:v>
                </c:pt>
                <c:pt idx="533">
                  <c:v>0.91</c:v>
                </c:pt>
                <c:pt idx="534">
                  <c:v>0.91</c:v>
                </c:pt>
                <c:pt idx="535">
                  <c:v>0.91</c:v>
                </c:pt>
                <c:pt idx="536">
                  <c:v>0.90900000000000003</c:v>
                </c:pt>
                <c:pt idx="537">
                  <c:v>0.90900000000000003</c:v>
                </c:pt>
                <c:pt idx="538">
                  <c:v>0.90799999999999992</c:v>
                </c:pt>
                <c:pt idx="539">
                  <c:v>0.90700000000000003</c:v>
                </c:pt>
                <c:pt idx="540">
                  <c:v>0.90599999999999992</c:v>
                </c:pt>
                <c:pt idx="541">
                  <c:v>0.90500000000000003</c:v>
                </c:pt>
                <c:pt idx="542">
                  <c:v>0.90400000000000003</c:v>
                </c:pt>
                <c:pt idx="543">
                  <c:v>0.90300000000000002</c:v>
                </c:pt>
                <c:pt idx="544">
                  <c:v>0.90099999999999991</c:v>
                </c:pt>
                <c:pt idx="545">
                  <c:v>0.9</c:v>
                </c:pt>
                <c:pt idx="546">
                  <c:v>0.89900000000000002</c:v>
                </c:pt>
                <c:pt idx="547">
                  <c:v>0.89800000000000002</c:v>
                </c:pt>
                <c:pt idx="548">
                  <c:v>0.89700000000000002</c:v>
                </c:pt>
                <c:pt idx="549">
                  <c:v>0.89599999999999991</c:v>
                </c:pt>
                <c:pt idx="550">
                  <c:v>0.89500000000000002</c:v>
                </c:pt>
                <c:pt idx="551">
                  <c:v>0.89400000000000002</c:v>
                </c:pt>
                <c:pt idx="552">
                  <c:v>0.89300000000000002</c:v>
                </c:pt>
                <c:pt idx="553">
                  <c:v>0.89300000000000002</c:v>
                </c:pt>
                <c:pt idx="554">
                  <c:v>0.89200000000000002</c:v>
                </c:pt>
                <c:pt idx="555">
                  <c:v>0.8909999999999999</c:v>
                </c:pt>
                <c:pt idx="556">
                  <c:v>0.89</c:v>
                </c:pt>
                <c:pt idx="557">
                  <c:v>0.88900000000000001</c:v>
                </c:pt>
                <c:pt idx="558">
                  <c:v>0.88900000000000001</c:v>
                </c:pt>
                <c:pt idx="559">
                  <c:v>0.88800000000000001</c:v>
                </c:pt>
                <c:pt idx="560">
                  <c:v>0.88700000000000001</c:v>
                </c:pt>
                <c:pt idx="561">
                  <c:v>0.8859999999999999</c:v>
                </c:pt>
                <c:pt idx="562">
                  <c:v>0.88500000000000001</c:v>
                </c:pt>
                <c:pt idx="563">
                  <c:v>0.88400000000000001</c:v>
                </c:pt>
                <c:pt idx="564">
                  <c:v>0.88300000000000001</c:v>
                </c:pt>
                <c:pt idx="565">
                  <c:v>0.88200000000000001</c:v>
                </c:pt>
                <c:pt idx="566">
                  <c:v>0.88099999999999989</c:v>
                </c:pt>
                <c:pt idx="567">
                  <c:v>0.88</c:v>
                </c:pt>
                <c:pt idx="568">
                  <c:v>0.879</c:v>
                </c:pt>
                <c:pt idx="569">
                  <c:v>0.879</c:v>
                </c:pt>
                <c:pt idx="570">
                  <c:v>0.878</c:v>
                </c:pt>
                <c:pt idx="571">
                  <c:v>0.877</c:v>
                </c:pt>
                <c:pt idx="572">
                  <c:v>0.87599999999999989</c:v>
                </c:pt>
                <c:pt idx="573">
                  <c:v>0.875</c:v>
                </c:pt>
                <c:pt idx="574">
                  <c:v>0.87400000000000011</c:v>
                </c:pt>
                <c:pt idx="575">
                  <c:v>0.873</c:v>
                </c:pt>
                <c:pt idx="576">
                  <c:v>0.872</c:v>
                </c:pt>
                <c:pt idx="577">
                  <c:v>0.871</c:v>
                </c:pt>
                <c:pt idx="578">
                  <c:v>0.86900000000000011</c:v>
                </c:pt>
                <c:pt idx="579">
                  <c:v>0.86799999999999999</c:v>
                </c:pt>
                <c:pt idx="580">
                  <c:v>0.86699999999999999</c:v>
                </c:pt>
                <c:pt idx="581">
                  <c:v>0.86599999999999999</c:v>
                </c:pt>
                <c:pt idx="582">
                  <c:v>0.86499999999999999</c:v>
                </c:pt>
                <c:pt idx="583">
                  <c:v>0.8640000000000001</c:v>
                </c:pt>
                <c:pt idx="584">
                  <c:v>0.86299999999999999</c:v>
                </c:pt>
                <c:pt idx="585">
                  <c:v>0.86199999999999999</c:v>
                </c:pt>
                <c:pt idx="586">
                  <c:v>0.86099999999999999</c:v>
                </c:pt>
                <c:pt idx="587">
                  <c:v>0.86</c:v>
                </c:pt>
                <c:pt idx="588">
                  <c:v>0.8590000000000001</c:v>
                </c:pt>
                <c:pt idx="589">
                  <c:v>0.85799999999999998</c:v>
                </c:pt>
                <c:pt idx="590">
                  <c:v>0.85699999999999998</c:v>
                </c:pt>
                <c:pt idx="591">
                  <c:v>0.85599999999999998</c:v>
                </c:pt>
                <c:pt idx="592">
                  <c:v>0.85499999999999998</c:v>
                </c:pt>
                <c:pt idx="593">
                  <c:v>0.85400000000000009</c:v>
                </c:pt>
                <c:pt idx="594">
                  <c:v>0.85299999999999998</c:v>
                </c:pt>
                <c:pt idx="595">
                  <c:v>0.85199999999999998</c:v>
                </c:pt>
                <c:pt idx="596">
                  <c:v>0.85099999999999998</c:v>
                </c:pt>
                <c:pt idx="597">
                  <c:v>0.85</c:v>
                </c:pt>
                <c:pt idx="598">
                  <c:v>0.84900000000000009</c:v>
                </c:pt>
                <c:pt idx="599">
                  <c:v>0.84799999999999998</c:v>
                </c:pt>
                <c:pt idx="600">
                  <c:v>0.84699999999999998</c:v>
                </c:pt>
                <c:pt idx="601">
                  <c:v>0.84599999999999997</c:v>
                </c:pt>
                <c:pt idx="602">
                  <c:v>0.84400000000000008</c:v>
                </c:pt>
                <c:pt idx="603">
                  <c:v>0.84299999999999997</c:v>
                </c:pt>
                <c:pt idx="604">
                  <c:v>0.84200000000000008</c:v>
                </c:pt>
                <c:pt idx="605">
                  <c:v>0.84</c:v>
                </c:pt>
                <c:pt idx="606">
                  <c:v>0.83900000000000008</c:v>
                </c:pt>
                <c:pt idx="607">
                  <c:v>0.83799999999999997</c:v>
                </c:pt>
                <c:pt idx="608">
                  <c:v>0.83700000000000008</c:v>
                </c:pt>
                <c:pt idx="609">
                  <c:v>0.83499999999999996</c:v>
                </c:pt>
                <c:pt idx="610">
                  <c:v>0.83400000000000007</c:v>
                </c:pt>
                <c:pt idx="611">
                  <c:v>0.83299999999999996</c:v>
                </c:pt>
                <c:pt idx="612">
                  <c:v>0.83200000000000007</c:v>
                </c:pt>
                <c:pt idx="613">
                  <c:v>0.83</c:v>
                </c:pt>
                <c:pt idx="614">
                  <c:v>0.82900000000000007</c:v>
                </c:pt>
                <c:pt idx="615">
                  <c:v>0.82799999999999996</c:v>
                </c:pt>
                <c:pt idx="616">
                  <c:v>0.82599999999999996</c:v>
                </c:pt>
                <c:pt idx="617">
                  <c:v>0.82499999999999996</c:v>
                </c:pt>
                <c:pt idx="618">
                  <c:v>0.82400000000000007</c:v>
                </c:pt>
                <c:pt idx="619">
                  <c:v>0.82299999999999995</c:v>
                </c:pt>
                <c:pt idx="620">
                  <c:v>0.82099999999999995</c:v>
                </c:pt>
                <c:pt idx="621">
                  <c:v>0.82</c:v>
                </c:pt>
                <c:pt idx="622">
                  <c:v>0.81900000000000006</c:v>
                </c:pt>
                <c:pt idx="623">
                  <c:v>0.81799999999999995</c:v>
                </c:pt>
                <c:pt idx="624">
                  <c:v>0.81599999999999995</c:v>
                </c:pt>
                <c:pt idx="625">
                  <c:v>0.81499999999999995</c:v>
                </c:pt>
                <c:pt idx="626">
                  <c:v>0.81400000000000006</c:v>
                </c:pt>
                <c:pt idx="627">
                  <c:v>0.81299999999999994</c:v>
                </c:pt>
                <c:pt idx="628">
                  <c:v>0.81099999999999994</c:v>
                </c:pt>
                <c:pt idx="629">
                  <c:v>0.81</c:v>
                </c:pt>
                <c:pt idx="630">
                  <c:v>0.80900000000000005</c:v>
                </c:pt>
                <c:pt idx="631">
                  <c:v>0.80799999999999994</c:v>
                </c:pt>
                <c:pt idx="632">
                  <c:v>0.80599999999999994</c:v>
                </c:pt>
                <c:pt idx="633">
                  <c:v>0.80500000000000005</c:v>
                </c:pt>
                <c:pt idx="634">
                  <c:v>0.80400000000000005</c:v>
                </c:pt>
                <c:pt idx="635">
                  <c:v>0.80200000000000005</c:v>
                </c:pt>
                <c:pt idx="636">
                  <c:v>0.80099999999999993</c:v>
                </c:pt>
                <c:pt idx="637">
                  <c:v>0.79900000000000004</c:v>
                </c:pt>
                <c:pt idx="638">
                  <c:v>0.79799999999999993</c:v>
                </c:pt>
                <c:pt idx="639">
                  <c:v>0.79599999999999993</c:v>
                </c:pt>
                <c:pt idx="640">
                  <c:v>0.79400000000000004</c:v>
                </c:pt>
                <c:pt idx="641">
                  <c:v>0.79299999999999993</c:v>
                </c:pt>
                <c:pt idx="642">
                  <c:v>0.79099999999999993</c:v>
                </c:pt>
                <c:pt idx="643">
                  <c:v>0.79</c:v>
                </c:pt>
                <c:pt idx="644">
                  <c:v>0.78799999999999992</c:v>
                </c:pt>
                <c:pt idx="645">
                  <c:v>0.78700000000000003</c:v>
                </c:pt>
                <c:pt idx="646">
                  <c:v>0.78599999999999992</c:v>
                </c:pt>
                <c:pt idx="647">
                  <c:v>0.78400000000000003</c:v>
                </c:pt>
                <c:pt idx="648">
                  <c:v>0.78299999999999992</c:v>
                </c:pt>
                <c:pt idx="649">
                  <c:v>0.78200000000000003</c:v>
                </c:pt>
                <c:pt idx="650">
                  <c:v>0.78</c:v>
                </c:pt>
                <c:pt idx="651">
                  <c:v>0.77900000000000003</c:v>
                </c:pt>
                <c:pt idx="652">
                  <c:v>0.77800000000000002</c:v>
                </c:pt>
                <c:pt idx="653">
                  <c:v>0.77599999999999991</c:v>
                </c:pt>
                <c:pt idx="654">
                  <c:v>0.77500000000000002</c:v>
                </c:pt>
                <c:pt idx="655">
                  <c:v>0.77400000000000002</c:v>
                </c:pt>
                <c:pt idx="656">
                  <c:v>0.77200000000000002</c:v>
                </c:pt>
                <c:pt idx="657">
                  <c:v>0.77099999999999991</c:v>
                </c:pt>
                <c:pt idx="658">
                  <c:v>0.76900000000000002</c:v>
                </c:pt>
                <c:pt idx="659">
                  <c:v>0.76800000000000002</c:v>
                </c:pt>
                <c:pt idx="660">
                  <c:v>0.7659999999999999</c:v>
                </c:pt>
                <c:pt idx="661">
                  <c:v>0.76500000000000001</c:v>
                </c:pt>
                <c:pt idx="662">
                  <c:v>0.76300000000000001</c:v>
                </c:pt>
                <c:pt idx="663">
                  <c:v>0.76200000000000001</c:v>
                </c:pt>
                <c:pt idx="664">
                  <c:v>0.76</c:v>
                </c:pt>
                <c:pt idx="665">
                  <c:v>0.75800000000000001</c:v>
                </c:pt>
                <c:pt idx="666">
                  <c:v>0.75700000000000001</c:v>
                </c:pt>
                <c:pt idx="667">
                  <c:v>0.755</c:v>
                </c:pt>
                <c:pt idx="668">
                  <c:v>0.754</c:v>
                </c:pt>
                <c:pt idx="669">
                  <c:v>0.752</c:v>
                </c:pt>
                <c:pt idx="670">
                  <c:v>0.75099999999999989</c:v>
                </c:pt>
                <c:pt idx="671">
                  <c:v>0.74900000000000011</c:v>
                </c:pt>
                <c:pt idx="672">
                  <c:v>0.748</c:v>
                </c:pt>
                <c:pt idx="673">
                  <c:v>0.746</c:v>
                </c:pt>
                <c:pt idx="674">
                  <c:v>0.745</c:v>
                </c:pt>
                <c:pt idx="675">
                  <c:v>0.74299999999999999</c:v>
                </c:pt>
                <c:pt idx="676">
                  <c:v>0.74199999999999999</c:v>
                </c:pt>
                <c:pt idx="677">
                  <c:v>0.74</c:v>
                </c:pt>
                <c:pt idx="678">
                  <c:v>0.7390000000000001</c:v>
                </c:pt>
                <c:pt idx="679">
                  <c:v>0.73699999999999999</c:v>
                </c:pt>
                <c:pt idx="680">
                  <c:v>0.73599999999999999</c:v>
                </c:pt>
                <c:pt idx="681">
                  <c:v>0.7340000000000001</c:v>
                </c:pt>
                <c:pt idx="682">
                  <c:v>0.73299999999999998</c:v>
                </c:pt>
                <c:pt idx="683">
                  <c:v>0.73099999999999998</c:v>
                </c:pt>
                <c:pt idx="684">
                  <c:v>0.72900000000000009</c:v>
                </c:pt>
                <c:pt idx="685">
                  <c:v>0.72699999999999998</c:v>
                </c:pt>
                <c:pt idx="686">
                  <c:v>0.72499999999999998</c:v>
                </c:pt>
                <c:pt idx="687">
                  <c:v>0.72400000000000009</c:v>
                </c:pt>
                <c:pt idx="688">
                  <c:v>0.72199999999999998</c:v>
                </c:pt>
                <c:pt idx="689">
                  <c:v>0.72</c:v>
                </c:pt>
                <c:pt idx="690">
                  <c:v>0.71799999999999997</c:v>
                </c:pt>
                <c:pt idx="691">
                  <c:v>0.71700000000000008</c:v>
                </c:pt>
                <c:pt idx="692">
                  <c:v>0.71499999999999997</c:v>
                </c:pt>
                <c:pt idx="693">
                  <c:v>0.71299999999999997</c:v>
                </c:pt>
                <c:pt idx="694">
                  <c:v>0.71099999999999997</c:v>
                </c:pt>
                <c:pt idx="695">
                  <c:v>0.71</c:v>
                </c:pt>
                <c:pt idx="696">
                  <c:v>0.70799999999999996</c:v>
                </c:pt>
                <c:pt idx="697">
                  <c:v>0.70599999999999996</c:v>
                </c:pt>
                <c:pt idx="698">
                  <c:v>0.70400000000000007</c:v>
                </c:pt>
                <c:pt idx="699">
                  <c:v>0.70200000000000007</c:v>
                </c:pt>
                <c:pt idx="700">
                  <c:v>0.70099999999999996</c:v>
                </c:pt>
                <c:pt idx="701">
                  <c:v>0.69900000000000007</c:v>
                </c:pt>
                <c:pt idx="702">
                  <c:v>0.69700000000000006</c:v>
                </c:pt>
                <c:pt idx="703">
                  <c:v>0.69499999999999995</c:v>
                </c:pt>
                <c:pt idx="704">
                  <c:v>0.69299999999999995</c:v>
                </c:pt>
                <c:pt idx="705">
                  <c:v>0.69200000000000006</c:v>
                </c:pt>
                <c:pt idx="706">
                  <c:v>0.69</c:v>
                </c:pt>
                <c:pt idx="707">
                  <c:v>0.68799999999999994</c:v>
                </c:pt>
                <c:pt idx="708">
                  <c:v>0.68700000000000006</c:v>
                </c:pt>
                <c:pt idx="709">
                  <c:v>0.68500000000000005</c:v>
                </c:pt>
                <c:pt idx="710">
                  <c:v>0.68400000000000005</c:v>
                </c:pt>
                <c:pt idx="711">
                  <c:v>0.68200000000000005</c:v>
                </c:pt>
                <c:pt idx="712">
                  <c:v>0.68099999999999994</c:v>
                </c:pt>
                <c:pt idx="713">
                  <c:v>0.67900000000000005</c:v>
                </c:pt>
                <c:pt idx="714">
                  <c:v>0.67700000000000005</c:v>
                </c:pt>
                <c:pt idx="715">
                  <c:v>0.67599999999999993</c:v>
                </c:pt>
                <c:pt idx="716">
                  <c:v>0.67400000000000004</c:v>
                </c:pt>
                <c:pt idx="717">
                  <c:v>0.67299999999999993</c:v>
                </c:pt>
                <c:pt idx="718">
                  <c:v>0.67099999999999993</c:v>
                </c:pt>
                <c:pt idx="719">
                  <c:v>0.66900000000000004</c:v>
                </c:pt>
                <c:pt idx="720">
                  <c:v>0.66700000000000004</c:v>
                </c:pt>
                <c:pt idx="721">
                  <c:v>0.66500000000000004</c:v>
                </c:pt>
                <c:pt idx="722">
                  <c:v>0.66299999999999992</c:v>
                </c:pt>
                <c:pt idx="723">
                  <c:v>0.66099999999999992</c:v>
                </c:pt>
                <c:pt idx="724">
                  <c:v>0.65799999999999992</c:v>
                </c:pt>
                <c:pt idx="725">
                  <c:v>0.65599999999999992</c:v>
                </c:pt>
                <c:pt idx="726">
                  <c:v>0.65400000000000003</c:v>
                </c:pt>
                <c:pt idx="727">
                  <c:v>0.65200000000000002</c:v>
                </c:pt>
                <c:pt idx="728">
                  <c:v>0.65</c:v>
                </c:pt>
                <c:pt idx="729">
                  <c:v>0.64800000000000002</c:v>
                </c:pt>
                <c:pt idx="730">
                  <c:v>0.64599999999999991</c:v>
                </c:pt>
                <c:pt idx="731">
                  <c:v>0.64400000000000002</c:v>
                </c:pt>
                <c:pt idx="732">
                  <c:v>0.64200000000000002</c:v>
                </c:pt>
                <c:pt idx="733">
                  <c:v>0.63900000000000001</c:v>
                </c:pt>
                <c:pt idx="734">
                  <c:v>0.63700000000000001</c:v>
                </c:pt>
                <c:pt idx="735">
                  <c:v>0.63500000000000001</c:v>
                </c:pt>
                <c:pt idx="736">
                  <c:v>0.63200000000000001</c:v>
                </c:pt>
                <c:pt idx="737">
                  <c:v>0.63</c:v>
                </c:pt>
                <c:pt idx="738">
                  <c:v>0.628</c:v>
                </c:pt>
                <c:pt idx="739">
                  <c:v>0.626</c:v>
                </c:pt>
                <c:pt idx="740">
                  <c:v>0.623</c:v>
                </c:pt>
                <c:pt idx="741">
                  <c:v>0.621</c:v>
                </c:pt>
                <c:pt idx="742">
                  <c:v>0.61899999999999999</c:v>
                </c:pt>
                <c:pt idx="743">
                  <c:v>0.61699999999999999</c:v>
                </c:pt>
                <c:pt idx="744">
                  <c:v>0.61499999999999999</c:v>
                </c:pt>
                <c:pt idx="745">
                  <c:v>0.61399999999999999</c:v>
                </c:pt>
                <c:pt idx="746">
                  <c:v>0.61199999999999999</c:v>
                </c:pt>
                <c:pt idx="747">
                  <c:v>0.61</c:v>
                </c:pt>
                <c:pt idx="748">
                  <c:v>0.60799999999999998</c:v>
                </c:pt>
                <c:pt idx="749">
                  <c:v>0.60599999999999998</c:v>
                </c:pt>
                <c:pt idx="750">
                  <c:v>0.60399999999999998</c:v>
                </c:pt>
                <c:pt idx="751">
                  <c:v>0.60199999999999998</c:v>
                </c:pt>
                <c:pt idx="752">
                  <c:v>0.60099999999999998</c:v>
                </c:pt>
                <c:pt idx="753">
                  <c:v>0.59899999999999998</c:v>
                </c:pt>
                <c:pt idx="754">
                  <c:v>0.59699999999999998</c:v>
                </c:pt>
                <c:pt idx="755">
                  <c:v>0.59399999999999997</c:v>
                </c:pt>
                <c:pt idx="756">
                  <c:v>0.59200000000000008</c:v>
                </c:pt>
                <c:pt idx="757">
                  <c:v>0.59</c:v>
                </c:pt>
                <c:pt idx="758">
                  <c:v>0.58700000000000008</c:v>
                </c:pt>
                <c:pt idx="759">
                  <c:v>0.58499999999999996</c:v>
                </c:pt>
                <c:pt idx="760">
                  <c:v>0.58299999999999996</c:v>
                </c:pt>
                <c:pt idx="761">
                  <c:v>0.57999999999999996</c:v>
                </c:pt>
                <c:pt idx="762">
                  <c:v>0.57799999999999996</c:v>
                </c:pt>
                <c:pt idx="763">
                  <c:v>0.57600000000000007</c:v>
                </c:pt>
                <c:pt idx="764">
                  <c:v>0.57299999999999995</c:v>
                </c:pt>
                <c:pt idx="765">
                  <c:v>0.57100000000000006</c:v>
                </c:pt>
                <c:pt idx="766">
                  <c:v>0.56899999999999995</c:v>
                </c:pt>
                <c:pt idx="767">
                  <c:v>0.56700000000000006</c:v>
                </c:pt>
                <c:pt idx="768">
                  <c:v>0.56600000000000006</c:v>
                </c:pt>
                <c:pt idx="769">
                  <c:v>0.56399999999999995</c:v>
                </c:pt>
                <c:pt idx="770">
                  <c:v>0.56200000000000006</c:v>
                </c:pt>
                <c:pt idx="771">
                  <c:v>0.56100000000000005</c:v>
                </c:pt>
                <c:pt idx="772">
                  <c:v>0.55899999999999994</c:v>
                </c:pt>
                <c:pt idx="773">
                  <c:v>0.55799999999999994</c:v>
                </c:pt>
                <c:pt idx="774">
                  <c:v>0.55600000000000005</c:v>
                </c:pt>
                <c:pt idx="775">
                  <c:v>0.55399999999999994</c:v>
                </c:pt>
                <c:pt idx="776">
                  <c:v>0.55299999999999994</c:v>
                </c:pt>
                <c:pt idx="777">
                  <c:v>0.55100000000000005</c:v>
                </c:pt>
                <c:pt idx="778">
                  <c:v>0.54899999999999993</c:v>
                </c:pt>
                <c:pt idx="779">
                  <c:v>0.54600000000000004</c:v>
                </c:pt>
                <c:pt idx="780">
                  <c:v>0.54400000000000004</c:v>
                </c:pt>
                <c:pt idx="781">
                  <c:v>0.54100000000000004</c:v>
                </c:pt>
                <c:pt idx="782">
                  <c:v>0.53900000000000003</c:v>
                </c:pt>
                <c:pt idx="783">
                  <c:v>0.53600000000000003</c:v>
                </c:pt>
                <c:pt idx="784">
                  <c:v>0.53400000000000003</c:v>
                </c:pt>
                <c:pt idx="785">
                  <c:v>0.53100000000000003</c:v>
                </c:pt>
                <c:pt idx="786">
                  <c:v>0.52800000000000002</c:v>
                </c:pt>
                <c:pt idx="787">
                  <c:v>0.52600000000000002</c:v>
                </c:pt>
                <c:pt idx="788">
                  <c:v>0.52300000000000002</c:v>
                </c:pt>
                <c:pt idx="789">
                  <c:v>0.52100000000000002</c:v>
                </c:pt>
                <c:pt idx="790">
                  <c:v>0.51900000000000002</c:v>
                </c:pt>
                <c:pt idx="791">
                  <c:v>0.51600000000000001</c:v>
                </c:pt>
                <c:pt idx="792">
                  <c:v>0.51400000000000001</c:v>
                </c:pt>
                <c:pt idx="793">
                  <c:v>0.51200000000000001</c:v>
                </c:pt>
                <c:pt idx="794">
                  <c:v>0.50900000000000001</c:v>
                </c:pt>
                <c:pt idx="795">
                  <c:v>0.50700000000000001</c:v>
                </c:pt>
                <c:pt idx="796">
                  <c:v>0.505</c:v>
                </c:pt>
                <c:pt idx="797">
                  <c:v>0.502</c:v>
                </c:pt>
                <c:pt idx="798">
                  <c:v>0.5</c:v>
                </c:pt>
                <c:pt idx="799">
                  <c:v>0.498</c:v>
                </c:pt>
                <c:pt idx="800">
                  <c:v>0.496</c:v>
                </c:pt>
                <c:pt idx="801">
                  <c:v>0.49299999999999999</c:v>
                </c:pt>
                <c:pt idx="802">
                  <c:v>0.49099999999999999</c:v>
                </c:pt>
                <c:pt idx="803">
                  <c:v>0.48799999999999999</c:v>
                </c:pt>
                <c:pt idx="804">
                  <c:v>0.48599999999999999</c:v>
                </c:pt>
                <c:pt idx="805">
                  <c:v>0.48299999999999998</c:v>
                </c:pt>
                <c:pt idx="806">
                  <c:v>0.48100000000000004</c:v>
                </c:pt>
                <c:pt idx="807">
                  <c:v>0.47799999999999998</c:v>
                </c:pt>
                <c:pt idx="808">
                  <c:v>0.47600000000000003</c:v>
                </c:pt>
                <c:pt idx="809">
                  <c:v>0.47299999999999998</c:v>
                </c:pt>
                <c:pt idx="810">
                  <c:v>0.47</c:v>
                </c:pt>
                <c:pt idx="811">
                  <c:v>0.46799999999999997</c:v>
                </c:pt>
                <c:pt idx="812">
                  <c:v>0.46500000000000002</c:v>
                </c:pt>
                <c:pt idx="813">
                  <c:v>0.46299999999999997</c:v>
                </c:pt>
                <c:pt idx="814">
                  <c:v>0.46</c:v>
                </c:pt>
                <c:pt idx="815">
                  <c:v>0.45799999999999996</c:v>
                </c:pt>
                <c:pt idx="816">
                  <c:v>0.45600000000000002</c:v>
                </c:pt>
                <c:pt idx="817">
                  <c:v>0.45399999999999996</c:v>
                </c:pt>
                <c:pt idx="818">
                  <c:v>0.45100000000000001</c:v>
                </c:pt>
                <c:pt idx="819">
                  <c:v>0.44900000000000001</c:v>
                </c:pt>
                <c:pt idx="820">
                  <c:v>0.44700000000000001</c:v>
                </c:pt>
                <c:pt idx="821">
                  <c:v>0.44500000000000001</c:v>
                </c:pt>
                <c:pt idx="822">
                  <c:v>0.442</c:v>
                </c:pt>
                <c:pt idx="823">
                  <c:v>0.44</c:v>
                </c:pt>
                <c:pt idx="824">
                  <c:v>0.43799999999999994</c:v>
                </c:pt>
                <c:pt idx="825">
                  <c:v>0.435</c:v>
                </c:pt>
                <c:pt idx="826">
                  <c:v>0.433</c:v>
                </c:pt>
                <c:pt idx="827">
                  <c:v>0.43099999999999999</c:v>
                </c:pt>
                <c:pt idx="828">
                  <c:v>0.42799999999999999</c:v>
                </c:pt>
                <c:pt idx="829">
                  <c:v>0.42599999999999999</c:v>
                </c:pt>
                <c:pt idx="830">
                  <c:v>0.42299999999999999</c:v>
                </c:pt>
                <c:pt idx="831">
                  <c:v>0.42100000000000004</c:v>
                </c:pt>
                <c:pt idx="832">
                  <c:v>0.41799999999999998</c:v>
                </c:pt>
                <c:pt idx="833">
                  <c:v>0.41600000000000004</c:v>
                </c:pt>
                <c:pt idx="834">
                  <c:v>0.41399999999999998</c:v>
                </c:pt>
                <c:pt idx="835">
                  <c:v>0.41100000000000003</c:v>
                </c:pt>
                <c:pt idx="836">
                  <c:v>0.40899999999999997</c:v>
                </c:pt>
                <c:pt idx="837">
                  <c:v>0.40600000000000003</c:v>
                </c:pt>
                <c:pt idx="838">
                  <c:v>0.40399999999999997</c:v>
                </c:pt>
                <c:pt idx="839">
                  <c:v>0.40100000000000002</c:v>
                </c:pt>
                <c:pt idx="840">
                  <c:v>0.39899999999999997</c:v>
                </c:pt>
                <c:pt idx="841">
                  <c:v>0.39600000000000002</c:v>
                </c:pt>
                <c:pt idx="842">
                  <c:v>0.39399999999999996</c:v>
                </c:pt>
                <c:pt idx="843">
                  <c:v>0.39100000000000001</c:v>
                </c:pt>
                <c:pt idx="844">
                  <c:v>0.38900000000000001</c:v>
                </c:pt>
                <c:pt idx="845">
                  <c:v>0.38600000000000001</c:v>
                </c:pt>
                <c:pt idx="846">
                  <c:v>0.38400000000000001</c:v>
                </c:pt>
                <c:pt idx="847">
                  <c:v>0.38100000000000001</c:v>
                </c:pt>
                <c:pt idx="848">
                  <c:v>0.379</c:v>
                </c:pt>
                <c:pt idx="849">
                  <c:v>0.376</c:v>
                </c:pt>
                <c:pt idx="850">
                  <c:v>0.374</c:v>
                </c:pt>
                <c:pt idx="851">
                  <c:v>0.371</c:v>
                </c:pt>
                <c:pt idx="852">
                  <c:v>0.36899999999999999</c:v>
                </c:pt>
                <c:pt idx="853">
                  <c:v>0.36599999999999999</c:v>
                </c:pt>
                <c:pt idx="854">
                  <c:v>0.36399999999999999</c:v>
                </c:pt>
                <c:pt idx="855">
                  <c:v>0.36099999999999999</c:v>
                </c:pt>
                <c:pt idx="856">
                  <c:v>0.35899999999999999</c:v>
                </c:pt>
                <c:pt idx="857">
                  <c:v>0.35700000000000004</c:v>
                </c:pt>
                <c:pt idx="858">
                  <c:v>0.35399999999999998</c:v>
                </c:pt>
                <c:pt idx="859">
                  <c:v>0.35200000000000004</c:v>
                </c:pt>
                <c:pt idx="860">
                  <c:v>0.34899999999999998</c:v>
                </c:pt>
                <c:pt idx="861">
                  <c:v>0.34700000000000003</c:v>
                </c:pt>
                <c:pt idx="862">
                  <c:v>0.34399999999999997</c:v>
                </c:pt>
                <c:pt idx="863">
                  <c:v>0.34200000000000003</c:v>
                </c:pt>
                <c:pt idx="864">
                  <c:v>0.34</c:v>
                </c:pt>
                <c:pt idx="865">
                  <c:v>0.33799999999999997</c:v>
                </c:pt>
                <c:pt idx="866">
                  <c:v>0.33500000000000002</c:v>
                </c:pt>
                <c:pt idx="867">
                  <c:v>0.33299999999999996</c:v>
                </c:pt>
                <c:pt idx="868">
                  <c:v>0.33100000000000002</c:v>
                </c:pt>
                <c:pt idx="869">
                  <c:v>0.32799999999999996</c:v>
                </c:pt>
                <c:pt idx="870">
                  <c:v>0.32600000000000001</c:v>
                </c:pt>
                <c:pt idx="871">
                  <c:v>0.32400000000000001</c:v>
                </c:pt>
                <c:pt idx="872">
                  <c:v>0.32200000000000001</c:v>
                </c:pt>
                <c:pt idx="873">
                  <c:v>0.31900000000000001</c:v>
                </c:pt>
                <c:pt idx="874">
                  <c:v>0.317</c:v>
                </c:pt>
                <c:pt idx="875">
                  <c:v>0.315</c:v>
                </c:pt>
                <c:pt idx="876">
                  <c:v>0.312</c:v>
                </c:pt>
                <c:pt idx="877">
                  <c:v>0.31</c:v>
                </c:pt>
                <c:pt idx="878">
                  <c:v>0.307</c:v>
                </c:pt>
                <c:pt idx="879">
                  <c:v>0.30499999999999999</c:v>
                </c:pt>
                <c:pt idx="880">
                  <c:v>0.30299999999999999</c:v>
                </c:pt>
                <c:pt idx="881">
                  <c:v>0.3</c:v>
                </c:pt>
                <c:pt idx="882">
                  <c:v>0.29799999999999999</c:v>
                </c:pt>
                <c:pt idx="883">
                  <c:v>0.29499999999999998</c:v>
                </c:pt>
                <c:pt idx="884">
                  <c:v>0.29299999999999998</c:v>
                </c:pt>
                <c:pt idx="885">
                  <c:v>0.29100000000000004</c:v>
                </c:pt>
                <c:pt idx="886">
                  <c:v>0.28800000000000003</c:v>
                </c:pt>
                <c:pt idx="887">
                  <c:v>0.28600000000000003</c:v>
                </c:pt>
                <c:pt idx="888">
                  <c:v>0.28399999999999997</c:v>
                </c:pt>
                <c:pt idx="889">
                  <c:v>0.28100000000000003</c:v>
                </c:pt>
                <c:pt idx="890">
                  <c:v>0.27899999999999997</c:v>
                </c:pt>
                <c:pt idx="891">
                  <c:v>0.27699999999999997</c:v>
                </c:pt>
                <c:pt idx="892">
                  <c:v>0.27500000000000002</c:v>
                </c:pt>
                <c:pt idx="893">
                  <c:v>0.27200000000000002</c:v>
                </c:pt>
                <c:pt idx="894">
                  <c:v>0.27</c:v>
                </c:pt>
                <c:pt idx="895">
                  <c:v>0.26800000000000002</c:v>
                </c:pt>
                <c:pt idx="896">
                  <c:v>0.26500000000000001</c:v>
                </c:pt>
                <c:pt idx="897">
                  <c:v>0.26300000000000001</c:v>
                </c:pt>
                <c:pt idx="898">
                  <c:v>0.26100000000000001</c:v>
                </c:pt>
                <c:pt idx="899">
                  <c:v>0.25900000000000001</c:v>
                </c:pt>
                <c:pt idx="900">
                  <c:v>0.25700000000000001</c:v>
                </c:pt>
                <c:pt idx="901">
                  <c:v>0.255</c:v>
                </c:pt>
                <c:pt idx="902">
                  <c:v>0.252</c:v>
                </c:pt>
                <c:pt idx="903">
                  <c:v>0.25</c:v>
                </c:pt>
                <c:pt idx="904">
                  <c:v>0.248</c:v>
                </c:pt>
                <c:pt idx="905">
                  <c:v>0.24600000000000002</c:v>
                </c:pt>
                <c:pt idx="906">
                  <c:v>0.24399999999999999</c:v>
                </c:pt>
                <c:pt idx="907">
                  <c:v>0.24199999999999999</c:v>
                </c:pt>
                <c:pt idx="908">
                  <c:v>0.24</c:v>
                </c:pt>
                <c:pt idx="909">
                  <c:v>0.23800000000000002</c:v>
                </c:pt>
                <c:pt idx="910">
                  <c:v>0.23600000000000002</c:v>
                </c:pt>
                <c:pt idx="911">
                  <c:v>0.23300000000000001</c:v>
                </c:pt>
                <c:pt idx="912">
                  <c:v>0.23100000000000001</c:v>
                </c:pt>
                <c:pt idx="913">
                  <c:v>0.22899999999999998</c:v>
                </c:pt>
                <c:pt idx="914">
                  <c:v>0.22699999999999998</c:v>
                </c:pt>
                <c:pt idx="915">
                  <c:v>0.22500000000000001</c:v>
                </c:pt>
                <c:pt idx="916">
                  <c:v>0.222</c:v>
                </c:pt>
                <c:pt idx="917">
                  <c:v>0.22</c:v>
                </c:pt>
                <c:pt idx="918">
                  <c:v>0.218</c:v>
                </c:pt>
                <c:pt idx="919">
                  <c:v>0.21600000000000003</c:v>
                </c:pt>
                <c:pt idx="920">
                  <c:v>0.214</c:v>
                </c:pt>
                <c:pt idx="921">
                  <c:v>0.21199999999999999</c:v>
                </c:pt>
                <c:pt idx="922">
                  <c:v>0.21</c:v>
                </c:pt>
                <c:pt idx="923">
                  <c:v>0.20800000000000002</c:v>
                </c:pt>
                <c:pt idx="924">
                  <c:v>0.20600000000000002</c:v>
                </c:pt>
                <c:pt idx="925">
                  <c:v>0.20499999999999999</c:v>
                </c:pt>
                <c:pt idx="926">
                  <c:v>0.20300000000000001</c:v>
                </c:pt>
                <c:pt idx="927">
                  <c:v>0.20100000000000001</c:v>
                </c:pt>
                <c:pt idx="928">
                  <c:v>0.2</c:v>
                </c:pt>
                <c:pt idx="929">
                  <c:v>0.19800000000000001</c:v>
                </c:pt>
                <c:pt idx="930">
                  <c:v>0.19600000000000001</c:v>
                </c:pt>
                <c:pt idx="931">
                  <c:v>0.19500000000000001</c:v>
                </c:pt>
                <c:pt idx="932">
                  <c:v>0.193</c:v>
                </c:pt>
                <c:pt idx="933">
                  <c:v>0.191</c:v>
                </c:pt>
                <c:pt idx="934">
                  <c:v>0.18899999999999997</c:v>
                </c:pt>
                <c:pt idx="935">
                  <c:v>0.187</c:v>
                </c:pt>
                <c:pt idx="936">
                  <c:v>0.185</c:v>
                </c:pt>
                <c:pt idx="937">
                  <c:v>0.184</c:v>
                </c:pt>
                <c:pt idx="938">
                  <c:v>0.182</c:v>
                </c:pt>
                <c:pt idx="939">
                  <c:v>0.18</c:v>
                </c:pt>
                <c:pt idx="940">
                  <c:v>0.17800000000000002</c:v>
                </c:pt>
                <c:pt idx="941">
                  <c:v>0.17600000000000002</c:v>
                </c:pt>
                <c:pt idx="942">
                  <c:v>0.17399999999999999</c:v>
                </c:pt>
                <c:pt idx="943">
                  <c:v>0.17199999999999999</c:v>
                </c:pt>
                <c:pt idx="944">
                  <c:v>0.17</c:v>
                </c:pt>
                <c:pt idx="945">
                  <c:v>0.16800000000000001</c:v>
                </c:pt>
                <c:pt idx="946">
                  <c:v>0.16699999999999998</c:v>
                </c:pt>
                <c:pt idx="947">
                  <c:v>0.16500000000000001</c:v>
                </c:pt>
                <c:pt idx="948">
                  <c:v>0.16300000000000001</c:v>
                </c:pt>
                <c:pt idx="949">
                  <c:v>0.16200000000000001</c:v>
                </c:pt>
                <c:pt idx="950">
                  <c:v>0.16</c:v>
                </c:pt>
                <c:pt idx="951">
                  <c:v>0.159</c:v>
                </c:pt>
                <c:pt idx="952">
                  <c:v>0.157</c:v>
                </c:pt>
                <c:pt idx="953">
                  <c:v>0.156</c:v>
                </c:pt>
                <c:pt idx="954">
                  <c:v>0.154</c:v>
                </c:pt>
                <c:pt idx="955">
                  <c:v>0.153</c:v>
                </c:pt>
                <c:pt idx="956">
                  <c:v>0.151</c:v>
                </c:pt>
                <c:pt idx="957">
                  <c:v>0.14899999999999999</c:v>
                </c:pt>
                <c:pt idx="958">
                  <c:v>0.14800000000000002</c:v>
                </c:pt>
                <c:pt idx="959">
                  <c:v>0.14699999999999999</c:v>
                </c:pt>
                <c:pt idx="960">
                  <c:v>0.14499999999999999</c:v>
                </c:pt>
                <c:pt idx="961">
                  <c:v>0.14400000000000002</c:v>
                </c:pt>
                <c:pt idx="962">
                  <c:v>0.14300000000000002</c:v>
                </c:pt>
                <c:pt idx="963">
                  <c:v>0.14099999999999999</c:v>
                </c:pt>
                <c:pt idx="964">
                  <c:v>0.14000000000000001</c:v>
                </c:pt>
                <c:pt idx="965">
                  <c:v>0.13900000000000001</c:v>
                </c:pt>
                <c:pt idx="966">
                  <c:v>0.13699999999999998</c:v>
                </c:pt>
                <c:pt idx="967">
                  <c:v>0.13600000000000001</c:v>
                </c:pt>
                <c:pt idx="968">
                  <c:v>0.13500000000000001</c:v>
                </c:pt>
                <c:pt idx="969">
                  <c:v>0.13300000000000001</c:v>
                </c:pt>
                <c:pt idx="970">
                  <c:v>0.13200000000000001</c:v>
                </c:pt>
                <c:pt idx="971">
                  <c:v>0.13100000000000001</c:v>
                </c:pt>
                <c:pt idx="972">
                  <c:v>0.129</c:v>
                </c:pt>
                <c:pt idx="973">
                  <c:v>0.128</c:v>
                </c:pt>
                <c:pt idx="974">
                  <c:v>0.126</c:v>
                </c:pt>
                <c:pt idx="975">
                  <c:v>0.125</c:v>
                </c:pt>
                <c:pt idx="976">
                  <c:v>0.124</c:v>
                </c:pt>
                <c:pt idx="977">
                  <c:v>0.122</c:v>
                </c:pt>
                <c:pt idx="978">
                  <c:v>0.121</c:v>
                </c:pt>
                <c:pt idx="979">
                  <c:v>0.12</c:v>
                </c:pt>
                <c:pt idx="980">
                  <c:v>0.11800000000000001</c:v>
                </c:pt>
                <c:pt idx="981">
                  <c:v>0.11699999999999999</c:v>
                </c:pt>
                <c:pt idx="982">
                  <c:v>0.115</c:v>
                </c:pt>
                <c:pt idx="983">
                  <c:v>0.114</c:v>
                </c:pt>
                <c:pt idx="984">
                  <c:v>0.113</c:v>
                </c:pt>
                <c:pt idx="985">
                  <c:v>0.11199999999999999</c:v>
                </c:pt>
                <c:pt idx="986">
                  <c:v>0.111</c:v>
                </c:pt>
                <c:pt idx="987">
                  <c:v>0.11</c:v>
                </c:pt>
                <c:pt idx="988">
                  <c:v>0.109</c:v>
                </c:pt>
                <c:pt idx="989">
                  <c:v>0.10800000000000001</c:v>
                </c:pt>
                <c:pt idx="990">
                  <c:v>0.107</c:v>
                </c:pt>
                <c:pt idx="991">
                  <c:v>0.106</c:v>
                </c:pt>
                <c:pt idx="992">
                  <c:v>0.105</c:v>
                </c:pt>
                <c:pt idx="993">
                  <c:v>0.10400000000000001</c:v>
                </c:pt>
                <c:pt idx="994">
                  <c:v>0.10300000000000001</c:v>
                </c:pt>
                <c:pt idx="995">
                  <c:v>0.10199999999999999</c:v>
                </c:pt>
                <c:pt idx="996">
                  <c:v>0.10099999999999999</c:v>
                </c:pt>
                <c:pt idx="997">
                  <c:v>0.1</c:v>
                </c:pt>
                <c:pt idx="998">
                  <c:v>9.9000000000000005E-2</c:v>
                </c:pt>
                <c:pt idx="999">
                  <c:v>9.8000000000000004E-2</c:v>
                </c:pt>
                <c:pt idx="1000">
                  <c:v>9.6999999999999989E-2</c:v>
                </c:pt>
                <c:pt idx="1001">
                  <c:v>9.6000000000000002E-2</c:v>
                </c:pt>
                <c:pt idx="1002">
                  <c:v>9.5000000000000001E-2</c:v>
                </c:pt>
                <c:pt idx="1003">
                  <c:v>9.4E-2</c:v>
                </c:pt>
                <c:pt idx="1004">
                  <c:v>9.3000000000000013E-2</c:v>
                </c:pt>
                <c:pt idx="1005">
                  <c:v>9.1999999999999998E-2</c:v>
                </c:pt>
                <c:pt idx="1006">
                  <c:v>9.0999999999999998E-2</c:v>
                </c:pt>
                <c:pt idx="1007">
                  <c:v>0.09</c:v>
                </c:pt>
                <c:pt idx="1008">
                  <c:v>8.900000000000001E-2</c:v>
                </c:pt>
                <c:pt idx="1009">
                  <c:v>8.900000000000001E-2</c:v>
                </c:pt>
                <c:pt idx="1010">
                  <c:v>8.8000000000000009E-2</c:v>
                </c:pt>
                <c:pt idx="1011">
                  <c:v>8.6999999999999994E-2</c:v>
                </c:pt>
                <c:pt idx="1012">
                  <c:v>8.6999999999999994E-2</c:v>
                </c:pt>
                <c:pt idx="1013">
                  <c:v>8.5999999999999993E-2</c:v>
                </c:pt>
                <c:pt idx="1014">
                  <c:v>8.5000000000000006E-2</c:v>
                </c:pt>
                <c:pt idx="1015">
                  <c:v>8.5000000000000006E-2</c:v>
                </c:pt>
                <c:pt idx="1016">
                  <c:v>8.4000000000000005E-2</c:v>
                </c:pt>
                <c:pt idx="1017">
                  <c:v>8.3000000000000004E-2</c:v>
                </c:pt>
                <c:pt idx="1018">
                  <c:v>8.3000000000000004E-2</c:v>
                </c:pt>
                <c:pt idx="1019">
                  <c:v>8.199999999999999E-2</c:v>
                </c:pt>
                <c:pt idx="1020">
                  <c:v>8.1000000000000003E-2</c:v>
                </c:pt>
                <c:pt idx="1021">
                  <c:v>8.1000000000000003E-2</c:v>
                </c:pt>
                <c:pt idx="1022">
                  <c:v>0.08</c:v>
                </c:pt>
                <c:pt idx="1023">
                  <c:v>0.08</c:v>
                </c:pt>
                <c:pt idx="1024">
                  <c:v>7.9000000000000001E-2</c:v>
                </c:pt>
                <c:pt idx="1025">
                  <c:v>7.8E-2</c:v>
                </c:pt>
                <c:pt idx="1026">
                  <c:v>7.8E-2</c:v>
                </c:pt>
                <c:pt idx="1027">
                  <c:v>7.6999999999999999E-2</c:v>
                </c:pt>
                <c:pt idx="1028">
                  <c:v>7.5999999999999998E-2</c:v>
                </c:pt>
                <c:pt idx="1029">
                  <c:v>7.5999999999999998E-2</c:v>
                </c:pt>
                <c:pt idx="1030">
                  <c:v>7.4999999999999997E-2</c:v>
                </c:pt>
                <c:pt idx="1031">
                  <c:v>7.4999999999999997E-2</c:v>
                </c:pt>
                <c:pt idx="1032">
                  <c:v>7.400000000000001E-2</c:v>
                </c:pt>
                <c:pt idx="1033">
                  <c:v>7.400000000000001E-2</c:v>
                </c:pt>
                <c:pt idx="1034">
                  <c:v>7.2999999999999995E-2</c:v>
                </c:pt>
                <c:pt idx="1035">
                  <c:v>7.2999999999999995E-2</c:v>
                </c:pt>
                <c:pt idx="1036">
                  <c:v>7.2000000000000008E-2</c:v>
                </c:pt>
                <c:pt idx="1037">
                  <c:v>7.2000000000000008E-2</c:v>
                </c:pt>
                <c:pt idx="1038">
                  <c:v>7.0999999999999994E-2</c:v>
                </c:pt>
                <c:pt idx="1039">
                  <c:v>7.0999999999999994E-2</c:v>
                </c:pt>
                <c:pt idx="1040">
                  <c:v>7.0000000000000007E-2</c:v>
                </c:pt>
                <c:pt idx="1041">
                  <c:v>7.0000000000000007E-2</c:v>
                </c:pt>
                <c:pt idx="1042">
                  <c:v>6.9000000000000006E-2</c:v>
                </c:pt>
                <c:pt idx="1043">
                  <c:v>6.9000000000000006E-2</c:v>
                </c:pt>
                <c:pt idx="1044">
                  <c:v>6.8000000000000005E-2</c:v>
                </c:pt>
                <c:pt idx="1045">
                  <c:v>6.8000000000000005E-2</c:v>
                </c:pt>
                <c:pt idx="1046">
                  <c:v>6.8000000000000005E-2</c:v>
                </c:pt>
                <c:pt idx="1047">
                  <c:v>6.7000000000000004E-2</c:v>
                </c:pt>
                <c:pt idx="1048">
                  <c:v>6.7000000000000004E-2</c:v>
                </c:pt>
                <c:pt idx="1049">
                  <c:v>6.6000000000000003E-2</c:v>
                </c:pt>
                <c:pt idx="1050">
                  <c:v>6.6000000000000003E-2</c:v>
                </c:pt>
                <c:pt idx="1051">
                  <c:v>6.6000000000000003E-2</c:v>
                </c:pt>
                <c:pt idx="1052">
                  <c:v>6.5000000000000002E-2</c:v>
                </c:pt>
                <c:pt idx="1053">
                  <c:v>6.5000000000000002E-2</c:v>
                </c:pt>
                <c:pt idx="1054">
                  <c:v>6.5000000000000002E-2</c:v>
                </c:pt>
                <c:pt idx="1055">
                  <c:v>6.4000000000000001E-2</c:v>
                </c:pt>
                <c:pt idx="1056">
                  <c:v>6.4000000000000001E-2</c:v>
                </c:pt>
                <c:pt idx="1057">
                  <c:v>6.4000000000000001E-2</c:v>
                </c:pt>
                <c:pt idx="1058">
                  <c:v>6.4000000000000001E-2</c:v>
                </c:pt>
                <c:pt idx="1059">
                  <c:v>6.3E-2</c:v>
                </c:pt>
                <c:pt idx="1060">
                  <c:v>6.3E-2</c:v>
                </c:pt>
                <c:pt idx="1061">
                  <c:v>6.3E-2</c:v>
                </c:pt>
                <c:pt idx="1062">
                  <c:v>6.3E-2</c:v>
                </c:pt>
                <c:pt idx="1063">
                  <c:v>6.2E-2</c:v>
                </c:pt>
                <c:pt idx="1064">
                  <c:v>6.2E-2</c:v>
                </c:pt>
                <c:pt idx="1065">
                  <c:v>6.2E-2</c:v>
                </c:pt>
                <c:pt idx="1066">
                  <c:v>6.2E-2</c:v>
                </c:pt>
                <c:pt idx="1067">
                  <c:v>6.2E-2</c:v>
                </c:pt>
                <c:pt idx="1068">
                  <c:v>6.0999999999999999E-2</c:v>
                </c:pt>
                <c:pt idx="1069">
                  <c:v>6.0999999999999999E-2</c:v>
                </c:pt>
                <c:pt idx="1070">
                  <c:v>6.0999999999999999E-2</c:v>
                </c:pt>
                <c:pt idx="1071">
                  <c:v>6.0999999999999999E-2</c:v>
                </c:pt>
                <c:pt idx="1072">
                  <c:v>0.06</c:v>
                </c:pt>
                <c:pt idx="1073">
                  <c:v>0.06</c:v>
                </c:pt>
                <c:pt idx="1074">
                  <c:v>0.06</c:v>
                </c:pt>
                <c:pt idx="1075">
                  <c:v>0.06</c:v>
                </c:pt>
                <c:pt idx="1076">
                  <c:v>5.9000000000000004E-2</c:v>
                </c:pt>
                <c:pt idx="1077">
                  <c:v>5.9000000000000004E-2</c:v>
                </c:pt>
                <c:pt idx="1078">
                  <c:v>5.9000000000000004E-2</c:v>
                </c:pt>
                <c:pt idx="1079">
                  <c:v>5.9000000000000004E-2</c:v>
                </c:pt>
                <c:pt idx="1080">
                  <c:v>5.9000000000000004E-2</c:v>
                </c:pt>
                <c:pt idx="1081">
                  <c:v>5.7999999999999996E-2</c:v>
                </c:pt>
                <c:pt idx="1082">
                  <c:v>5.7999999999999996E-2</c:v>
                </c:pt>
                <c:pt idx="1083">
                  <c:v>5.7999999999999996E-2</c:v>
                </c:pt>
                <c:pt idx="1084">
                  <c:v>5.7999999999999996E-2</c:v>
                </c:pt>
                <c:pt idx="1085">
                  <c:v>5.7999999999999996E-2</c:v>
                </c:pt>
                <c:pt idx="1086">
                  <c:v>5.7000000000000002E-2</c:v>
                </c:pt>
                <c:pt idx="1087">
                  <c:v>5.7000000000000002E-2</c:v>
                </c:pt>
                <c:pt idx="1088">
                  <c:v>5.7000000000000002E-2</c:v>
                </c:pt>
                <c:pt idx="1089">
                  <c:v>5.7000000000000002E-2</c:v>
                </c:pt>
                <c:pt idx="1090">
                  <c:v>5.7000000000000002E-2</c:v>
                </c:pt>
                <c:pt idx="1091">
                  <c:v>5.7000000000000002E-2</c:v>
                </c:pt>
                <c:pt idx="1092">
                  <c:v>5.5999999999999994E-2</c:v>
                </c:pt>
                <c:pt idx="1093">
                  <c:v>5.5999999999999994E-2</c:v>
                </c:pt>
                <c:pt idx="1094">
                  <c:v>5.5999999999999994E-2</c:v>
                </c:pt>
                <c:pt idx="1095">
                  <c:v>5.5999999999999994E-2</c:v>
                </c:pt>
                <c:pt idx="1096">
                  <c:v>5.5999999999999994E-2</c:v>
                </c:pt>
                <c:pt idx="1097">
                  <c:v>5.5999999999999994E-2</c:v>
                </c:pt>
                <c:pt idx="1098">
                  <c:v>5.5999999999999994E-2</c:v>
                </c:pt>
                <c:pt idx="1099">
                  <c:v>5.5999999999999994E-2</c:v>
                </c:pt>
                <c:pt idx="1100">
                  <c:v>5.5999999999999994E-2</c:v>
                </c:pt>
                <c:pt idx="1101">
                  <c:v>5.5E-2</c:v>
                </c:pt>
                <c:pt idx="1102">
                  <c:v>5.5E-2</c:v>
                </c:pt>
                <c:pt idx="1103">
                  <c:v>5.5E-2</c:v>
                </c:pt>
                <c:pt idx="1104">
                  <c:v>5.5E-2</c:v>
                </c:pt>
                <c:pt idx="1105">
                  <c:v>5.5E-2</c:v>
                </c:pt>
                <c:pt idx="1106">
                  <c:v>5.5E-2</c:v>
                </c:pt>
                <c:pt idx="1107">
                  <c:v>5.5E-2</c:v>
                </c:pt>
                <c:pt idx="1108">
                  <c:v>5.5E-2</c:v>
                </c:pt>
                <c:pt idx="1109">
                  <c:v>5.5E-2</c:v>
                </c:pt>
                <c:pt idx="1110">
                  <c:v>5.5E-2</c:v>
                </c:pt>
                <c:pt idx="1111">
                  <c:v>5.5E-2</c:v>
                </c:pt>
                <c:pt idx="1112">
                  <c:v>5.5E-2</c:v>
                </c:pt>
                <c:pt idx="1113">
                  <c:v>5.4000000000000006E-2</c:v>
                </c:pt>
                <c:pt idx="1114">
                  <c:v>5.4000000000000006E-2</c:v>
                </c:pt>
                <c:pt idx="1115">
                  <c:v>5.4000000000000006E-2</c:v>
                </c:pt>
                <c:pt idx="1116">
                  <c:v>5.4000000000000006E-2</c:v>
                </c:pt>
                <c:pt idx="1117">
                  <c:v>5.4000000000000006E-2</c:v>
                </c:pt>
                <c:pt idx="1118">
                  <c:v>5.4000000000000006E-2</c:v>
                </c:pt>
                <c:pt idx="1119">
                  <c:v>5.4000000000000006E-2</c:v>
                </c:pt>
                <c:pt idx="1120">
                  <c:v>5.4000000000000006E-2</c:v>
                </c:pt>
                <c:pt idx="1121">
                  <c:v>5.4000000000000006E-2</c:v>
                </c:pt>
                <c:pt idx="1122">
                  <c:v>5.4000000000000006E-2</c:v>
                </c:pt>
                <c:pt idx="1123">
                  <c:v>5.4000000000000006E-2</c:v>
                </c:pt>
                <c:pt idx="1124">
                  <c:v>5.4000000000000006E-2</c:v>
                </c:pt>
                <c:pt idx="1125">
                  <c:v>5.4000000000000006E-2</c:v>
                </c:pt>
                <c:pt idx="1126">
                  <c:v>5.4000000000000006E-2</c:v>
                </c:pt>
                <c:pt idx="1127">
                  <c:v>5.2999999999999999E-2</c:v>
                </c:pt>
                <c:pt idx="1128">
                  <c:v>5.2999999999999999E-2</c:v>
                </c:pt>
                <c:pt idx="1129">
                  <c:v>5.2999999999999999E-2</c:v>
                </c:pt>
                <c:pt idx="1130">
                  <c:v>5.2999999999999999E-2</c:v>
                </c:pt>
                <c:pt idx="1131">
                  <c:v>5.2999999999999999E-2</c:v>
                </c:pt>
                <c:pt idx="1132">
                  <c:v>5.2999999999999999E-2</c:v>
                </c:pt>
                <c:pt idx="1133">
                  <c:v>5.2999999999999999E-2</c:v>
                </c:pt>
                <c:pt idx="1134">
                  <c:v>5.2999999999999999E-2</c:v>
                </c:pt>
                <c:pt idx="1135">
                  <c:v>5.2999999999999999E-2</c:v>
                </c:pt>
                <c:pt idx="1136">
                  <c:v>5.2999999999999999E-2</c:v>
                </c:pt>
                <c:pt idx="1137">
                  <c:v>5.2999999999999999E-2</c:v>
                </c:pt>
                <c:pt idx="1138">
                  <c:v>5.2999999999999999E-2</c:v>
                </c:pt>
                <c:pt idx="1139">
                  <c:v>5.2999999999999999E-2</c:v>
                </c:pt>
                <c:pt idx="1140">
                  <c:v>5.2999999999999999E-2</c:v>
                </c:pt>
                <c:pt idx="1141">
                  <c:v>5.2999999999999999E-2</c:v>
                </c:pt>
                <c:pt idx="1142">
                  <c:v>5.2999999999999999E-2</c:v>
                </c:pt>
                <c:pt idx="1143">
                  <c:v>5.2999999999999999E-2</c:v>
                </c:pt>
                <c:pt idx="1144">
                  <c:v>5.2999999999999999E-2</c:v>
                </c:pt>
                <c:pt idx="1145">
                  <c:v>5.2999999999999999E-2</c:v>
                </c:pt>
                <c:pt idx="1146">
                  <c:v>5.2999999999999999E-2</c:v>
                </c:pt>
                <c:pt idx="1147">
                  <c:v>5.2000000000000005E-2</c:v>
                </c:pt>
                <c:pt idx="1148">
                  <c:v>5.2000000000000005E-2</c:v>
                </c:pt>
                <c:pt idx="1149">
                  <c:v>5.2000000000000005E-2</c:v>
                </c:pt>
                <c:pt idx="1150">
                  <c:v>5.2000000000000005E-2</c:v>
                </c:pt>
                <c:pt idx="1151">
                  <c:v>5.2000000000000005E-2</c:v>
                </c:pt>
                <c:pt idx="1152">
                  <c:v>5.2000000000000005E-2</c:v>
                </c:pt>
                <c:pt idx="1153">
                  <c:v>5.2000000000000005E-2</c:v>
                </c:pt>
                <c:pt idx="1154">
                  <c:v>5.2000000000000005E-2</c:v>
                </c:pt>
                <c:pt idx="1155">
                  <c:v>5.2000000000000005E-2</c:v>
                </c:pt>
                <c:pt idx="1156">
                  <c:v>5.2000000000000005E-2</c:v>
                </c:pt>
                <c:pt idx="1157">
                  <c:v>5.2000000000000005E-2</c:v>
                </c:pt>
                <c:pt idx="1158">
                  <c:v>5.2000000000000005E-2</c:v>
                </c:pt>
                <c:pt idx="1159">
                  <c:v>5.2000000000000005E-2</c:v>
                </c:pt>
                <c:pt idx="1160">
                  <c:v>5.2000000000000005E-2</c:v>
                </c:pt>
                <c:pt idx="1161">
                  <c:v>5.2000000000000005E-2</c:v>
                </c:pt>
                <c:pt idx="1162">
                  <c:v>5.2000000000000005E-2</c:v>
                </c:pt>
                <c:pt idx="1163">
                  <c:v>5.2000000000000005E-2</c:v>
                </c:pt>
                <c:pt idx="1164">
                  <c:v>5.2000000000000005E-2</c:v>
                </c:pt>
                <c:pt idx="1165">
                  <c:v>5.2000000000000005E-2</c:v>
                </c:pt>
                <c:pt idx="1166">
                  <c:v>5.2000000000000005E-2</c:v>
                </c:pt>
                <c:pt idx="1167">
                  <c:v>5.2000000000000005E-2</c:v>
                </c:pt>
                <c:pt idx="1168">
                  <c:v>5.2000000000000005E-2</c:v>
                </c:pt>
                <c:pt idx="1169">
                  <c:v>5.2000000000000005E-2</c:v>
                </c:pt>
                <c:pt idx="1170">
                  <c:v>5.2000000000000005E-2</c:v>
                </c:pt>
                <c:pt idx="1171">
                  <c:v>5.2000000000000005E-2</c:v>
                </c:pt>
                <c:pt idx="1172">
                  <c:v>5.2000000000000005E-2</c:v>
                </c:pt>
                <c:pt idx="1173">
                  <c:v>5.2000000000000005E-2</c:v>
                </c:pt>
                <c:pt idx="1174">
                  <c:v>5.2000000000000005E-2</c:v>
                </c:pt>
                <c:pt idx="1175">
                  <c:v>5.2000000000000005E-2</c:v>
                </c:pt>
                <c:pt idx="1176">
                  <c:v>5.2000000000000005E-2</c:v>
                </c:pt>
                <c:pt idx="1177">
                  <c:v>5.2000000000000005E-2</c:v>
                </c:pt>
                <c:pt idx="1178">
                  <c:v>5.2000000000000005E-2</c:v>
                </c:pt>
                <c:pt idx="1179">
                  <c:v>5.2000000000000005E-2</c:v>
                </c:pt>
                <c:pt idx="1180">
                  <c:v>5.2000000000000005E-2</c:v>
                </c:pt>
                <c:pt idx="1181">
                  <c:v>5.0999999999999997E-2</c:v>
                </c:pt>
                <c:pt idx="1182">
                  <c:v>5.0999999999999997E-2</c:v>
                </c:pt>
                <c:pt idx="1183">
                  <c:v>5.0999999999999997E-2</c:v>
                </c:pt>
                <c:pt idx="1184">
                  <c:v>5.0999999999999997E-2</c:v>
                </c:pt>
                <c:pt idx="1185">
                  <c:v>5.0999999999999997E-2</c:v>
                </c:pt>
                <c:pt idx="1186">
                  <c:v>5.0999999999999997E-2</c:v>
                </c:pt>
                <c:pt idx="1187">
                  <c:v>5.0999999999999997E-2</c:v>
                </c:pt>
                <c:pt idx="1188">
                  <c:v>5.0999999999999997E-2</c:v>
                </c:pt>
                <c:pt idx="1189">
                  <c:v>5.0999999999999997E-2</c:v>
                </c:pt>
                <c:pt idx="1190">
                  <c:v>5.0999999999999997E-2</c:v>
                </c:pt>
                <c:pt idx="1191">
                  <c:v>5.0999999999999997E-2</c:v>
                </c:pt>
                <c:pt idx="1192">
                  <c:v>5.0999999999999997E-2</c:v>
                </c:pt>
                <c:pt idx="1193">
                  <c:v>5.0999999999999997E-2</c:v>
                </c:pt>
                <c:pt idx="1194">
                  <c:v>5.0999999999999997E-2</c:v>
                </c:pt>
                <c:pt idx="1195">
                  <c:v>5.0999999999999997E-2</c:v>
                </c:pt>
                <c:pt idx="1196">
                  <c:v>5.0999999999999997E-2</c:v>
                </c:pt>
                <c:pt idx="1197">
                  <c:v>5.0999999999999997E-2</c:v>
                </c:pt>
                <c:pt idx="1198">
                  <c:v>5.0999999999999997E-2</c:v>
                </c:pt>
                <c:pt idx="1199">
                  <c:v>5.0999999999999997E-2</c:v>
                </c:pt>
                <c:pt idx="1200">
                  <c:v>5.0999999999999997E-2</c:v>
                </c:pt>
                <c:pt idx="1201">
                  <c:v>5.0999999999999997E-2</c:v>
                </c:pt>
                <c:pt idx="1202">
                  <c:v>5.0999999999999997E-2</c:v>
                </c:pt>
                <c:pt idx="1203">
                  <c:v>5.0999999999999997E-2</c:v>
                </c:pt>
                <c:pt idx="1204">
                  <c:v>5.0999999999999997E-2</c:v>
                </c:pt>
                <c:pt idx="1205">
                  <c:v>5.0999999999999997E-2</c:v>
                </c:pt>
                <c:pt idx="1206">
                  <c:v>5.0999999999999997E-2</c:v>
                </c:pt>
                <c:pt idx="1207">
                  <c:v>5.0999999999999997E-2</c:v>
                </c:pt>
                <c:pt idx="1208">
                  <c:v>0.05</c:v>
                </c:pt>
                <c:pt idx="1209">
                  <c:v>0.05</c:v>
                </c:pt>
                <c:pt idx="1210">
                  <c:v>0.05</c:v>
                </c:pt>
                <c:pt idx="1211">
                  <c:v>0.05</c:v>
                </c:pt>
                <c:pt idx="1212">
                  <c:v>0.05</c:v>
                </c:pt>
                <c:pt idx="1213">
                  <c:v>0.05</c:v>
                </c:pt>
                <c:pt idx="1214">
                  <c:v>0.05</c:v>
                </c:pt>
                <c:pt idx="1215">
                  <c:v>0.05</c:v>
                </c:pt>
                <c:pt idx="1216">
                  <c:v>0.05</c:v>
                </c:pt>
                <c:pt idx="1217">
                  <c:v>0.05</c:v>
                </c:pt>
                <c:pt idx="1218">
                  <c:v>0.05</c:v>
                </c:pt>
                <c:pt idx="1219">
                  <c:v>0.05</c:v>
                </c:pt>
                <c:pt idx="1220">
                  <c:v>0.05</c:v>
                </c:pt>
                <c:pt idx="1221">
                  <c:v>0.05</c:v>
                </c:pt>
                <c:pt idx="1222">
                  <c:v>0.05</c:v>
                </c:pt>
                <c:pt idx="1223">
                  <c:v>0.05</c:v>
                </c:pt>
                <c:pt idx="1224">
                  <c:v>0.05</c:v>
                </c:pt>
                <c:pt idx="1225">
                  <c:v>0.05</c:v>
                </c:pt>
                <c:pt idx="1226">
                  <c:v>0.05</c:v>
                </c:pt>
                <c:pt idx="1227">
                  <c:v>0.05</c:v>
                </c:pt>
                <c:pt idx="1228">
                  <c:v>0.05</c:v>
                </c:pt>
                <c:pt idx="1229">
                  <c:v>0.05</c:v>
                </c:pt>
                <c:pt idx="1230">
                  <c:v>0.05</c:v>
                </c:pt>
                <c:pt idx="1231">
                  <c:v>0.05</c:v>
                </c:pt>
                <c:pt idx="1232">
                  <c:v>0.05</c:v>
                </c:pt>
                <c:pt idx="1233">
                  <c:v>0.05</c:v>
                </c:pt>
                <c:pt idx="1234">
                  <c:v>0.05</c:v>
                </c:pt>
                <c:pt idx="1235">
                  <c:v>0.05</c:v>
                </c:pt>
                <c:pt idx="1236">
                  <c:v>0.05</c:v>
                </c:pt>
                <c:pt idx="1237">
                  <c:v>0.05</c:v>
                </c:pt>
                <c:pt idx="1238">
                  <c:v>0.05</c:v>
                </c:pt>
                <c:pt idx="1239">
                  <c:v>0.05</c:v>
                </c:pt>
                <c:pt idx="1240">
                  <c:v>0.05</c:v>
                </c:pt>
                <c:pt idx="1241">
                  <c:v>0.05</c:v>
                </c:pt>
                <c:pt idx="1242">
                  <c:v>0.05</c:v>
                </c:pt>
                <c:pt idx="1243">
                  <c:v>0.05</c:v>
                </c:pt>
                <c:pt idx="1244">
                  <c:v>0.05</c:v>
                </c:pt>
                <c:pt idx="1245">
                  <c:v>4.9000000000000002E-2</c:v>
                </c:pt>
                <c:pt idx="1246">
                  <c:v>4.9000000000000002E-2</c:v>
                </c:pt>
                <c:pt idx="1247">
                  <c:v>4.9000000000000002E-2</c:v>
                </c:pt>
                <c:pt idx="1248">
                  <c:v>4.9000000000000002E-2</c:v>
                </c:pt>
                <c:pt idx="1249">
                  <c:v>4.9000000000000002E-2</c:v>
                </c:pt>
                <c:pt idx="1250">
                  <c:v>4.9000000000000002E-2</c:v>
                </c:pt>
                <c:pt idx="1251">
                  <c:v>4.9000000000000002E-2</c:v>
                </c:pt>
                <c:pt idx="1252">
                  <c:v>4.9000000000000002E-2</c:v>
                </c:pt>
                <c:pt idx="1253">
                  <c:v>4.9000000000000002E-2</c:v>
                </c:pt>
                <c:pt idx="1254">
                  <c:v>4.9000000000000002E-2</c:v>
                </c:pt>
                <c:pt idx="1255">
                  <c:v>4.9000000000000002E-2</c:v>
                </c:pt>
                <c:pt idx="1256">
                  <c:v>4.9000000000000002E-2</c:v>
                </c:pt>
                <c:pt idx="1257">
                  <c:v>4.9000000000000002E-2</c:v>
                </c:pt>
                <c:pt idx="1258">
                  <c:v>4.9000000000000002E-2</c:v>
                </c:pt>
                <c:pt idx="1259">
                  <c:v>4.9000000000000002E-2</c:v>
                </c:pt>
                <c:pt idx="1260">
                  <c:v>4.9000000000000002E-2</c:v>
                </c:pt>
                <c:pt idx="1261">
                  <c:v>4.9000000000000002E-2</c:v>
                </c:pt>
                <c:pt idx="1262">
                  <c:v>4.9000000000000002E-2</c:v>
                </c:pt>
                <c:pt idx="1263">
                  <c:v>4.9000000000000002E-2</c:v>
                </c:pt>
                <c:pt idx="1264">
                  <c:v>4.9000000000000002E-2</c:v>
                </c:pt>
                <c:pt idx="1265">
                  <c:v>4.9000000000000002E-2</c:v>
                </c:pt>
                <c:pt idx="1266">
                  <c:v>4.9000000000000002E-2</c:v>
                </c:pt>
                <c:pt idx="1267">
                  <c:v>4.9000000000000002E-2</c:v>
                </c:pt>
                <c:pt idx="1268">
                  <c:v>4.9000000000000002E-2</c:v>
                </c:pt>
                <c:pt idx="1269">
                  <c:v>4.9000000000000002E-2</c:v>
                </c:pt>
                <c:pt idx="1270">
                  <c:v>4.8000000000000001E-2</c:v>
                </c:pt>
                <c:pt idx="1271">
                  <c:v>4.8000000000000001E-2</c:v>
                </c:pt>
                <c:pt idx="1272">
                  <c:v>4.8000000000000001E-2</c:v>
                </c:pt>
                <c:pt idx="1273">
                  <c:v>4.8000000000000001E-2</c:v>
                </c:pt>
                <c:pt idx="1274">
                  <c:v>4.8000000000000001E-2</c:v>
                </c:pt>
                <c:pt idx="1275">
                  <c:v>4.8000000000000001E-2</c:v>
                </c:pt>
                <c:pt idx="1276">
                  <c:v>4.8000000000000001E-2</c:v>
                </c:pt>
                <c:pt idx="1277">
                  <c:v>4.8000000000000001E-2</c:v>
                </c:pt>
                <c:pt idx="1278">
                  <c:v>4.8000000000000001E-2</c:v>
                </c:pt>
                <c:pt idx="1279">
                  <c:v>4.8000000000000001E-2</c:v>
                </c:pt>
                <c:pt idx="1280">
                  <c:v>4.8000000000000001E-2</c:v>
                </c:pt>
                <c:pt idx="1281">
                  <c:v>4.8000000000000001E-2</c:v>
                </c:pt>
                <c:pt idx="1282">
                  <c:v>4.8000000000000001E-2</c:v>
                </c:pt>
                <c:pt idx="1283">
                  <c:v>4.8000000000000001E-2</c:v>
                </c:pt>
                <c:pt idx="1284">
                  <c:v>4.8000000000000001E-2</c:v>
                </c:pt>
                <c:pt idx="1285">
                  <c:v>4.8000000000000001E-2</c:v>
                </c:pt>
                <c:pt idx="1286">
                  <c:v>4.8000000000000001E-2</c:v>
                </c:pt>
                <c:pt idx="1287">
                  <c:v>4.8000000000000001E-2</c:v>
                </c:pt>
                <c:pt idx="1288">
                  <c:v>4.8000000000000001E-2</c:v>
                </c:pt>
                <c:pt idx="1289">
                  <c:v>4.8000000000000001E-2</c:v>
                </c:pt>
                <c:pt idx="1290">
                  <c:v>4.8000000000000001E-2</c:v>
                </c:pt>
                <c:pt idx="1291">
                  <c:v>4.8000000000000001E-2</c:v>
                </c:pt>
                <c:pt idx="1292">
                  <c:v>4.8000000000000001E-2</c:v>
                </c:pt>
                <c:pt idx="1293">
                  <c:v>4.8000000000000001E-2</c:v>
                </c:pt>
                <c:pt idx="1294">
                  <c:v>4.8000000000000001E-2</c:v>
                </c:pt>
                <c:pt idx="1295">
                  <c:v>4.7E-2</c:v>
                </c:pt>
                <c:pt idx="1296">
                  <c:v>4.7E-2</c:v>
                </c:pt>
                <c:pt idx="1297">
                  <c:v>4.7E-2</c:v>
                </c:pt>
                <c:pt idx="1298">
                  <c:v>4.7E-2</c:v>
                </c:pt>
                <c:pt idx="1299">
                  <c:v>4.7E-2</c:v>
                </c:pt>
                <c:pt idx="1300">
                  <c:v>4.7E-2</c:v>
                </c:pt>
                <c:pt idx="1301">
                  <c:v>4.7E-2</c:v>
                </c:pt>
                <c:pt idx="1302">
                  <c:v>4.7E-2</c:v>
                </c:pt>
                <c:pt idx="1303">
                  <c:v>4.7E-2</c:v>
                </c:pt>
                <c:pt idx="1304">
                  <c:v>4.7E-2</c:v>
                </c:pt>
                <c:pt idx="1305">
                  <c:v>4.7E-2</c:v>
                </c:pt>
                <c:pt idx="1306">
                  <c:v>4.7E-2</c:v>
                </c:pt>
                <c:pt idx="1307">
                  <c:v>4.7E-2</c:v>
                </c:pt>
                <c:pt idx="1308">
                  <c:v>4.7E-2</c:v>
                </c:pt>
                <c:pt idx="1309">
                  <c:v>4.7E-2</c:v>
                </c:pt>
                <c:pt idx="1310">
                  <c:v>4.7E-2</c:v>
                </c:pt>
                <c:pt idx="1311">
                  <c:v>4.7E-2</c:v>
                </c:pt>
                <c:pt idx="1312">
                  <c:v>4.7E-2</c:v>
                </c:pt>
                <c:pt idx="1313">
                  <c:v>4.7E-2</c:v>
                </c:pt>
                <c:pt idx="1314">
                  <c:v>4.7E-2</c:v>
                </c:pt>
                <c:pt idx="1315">
                  <c:v>4.7E-2</c:v>
                </c:pt>
                <c:pt idx="1316">
                  <c:v>4.7E-2</c:v>
                </c:pt>
                <c:pt idx="1317">
                  <c:v>4.7E-2</c:v>
                </c:pt>
                <c:pt idx="1318">
                  <c:v>4.7E-2</c:v>
                </c:pt>
                <c:pt idx="1319">
                  <c:v>4.7E-2</c:v>
                </c:pt>
                <c:pt idx="1320">
                  <c:v>4.7E-2</c:v>
                </c:pt>
                <c:pt idx="1321">
                  <c:v>4.7E-2</c:v>
                </c:pt>
                <c:pt idx="1322">
                  <c:v>4.7E-2</c:v>
                </c:pt>
                <c:pt idx="1323">
                  <c:v>4.7E-2</c:v>
                </c:pt>
                <c:pt idx="1324">
                  <c:v>4.7E-2</c:v>
                </c:pt>
                <c:pt idx="1325">
                  <c:v>4.7E-2</c:v>
                </c:pt>
                <c:pt idx="1326">
                  <c:v>4.7E-2</c:v>
                </c:pt>
                <c:pt idx="1327">
                  <c:v>4.7E-2</c:v>
                </c:pt>
                <c:pt idx="1328">
                  <c:v>4.7E-2</c:v>
                </c:pt>
                <c:pt idx="1329">
                  <c:v>4.7E-2</c:v>
                </c:pt>
                <c:pt idx="1330">
                  <c:v>4.7E-2</c:v>
                </c:pt>
                <c:pt idx="1331">
                  <c:v>4.7E-2</c:v>
                </c:pt>
                <c:pt idx="1332">
                  <c:v>4.7E-2</c:v>
                </c:pt>
                <c:pt idx="1333">
                  <c:v>4.7E-2</c:v>
                </c:pt>
                <c:pt idx="1334">
                  <c:v>4.7E-2</c:v>
                </c:pt>
                <c:pt idx="1335">
                  <c:v>4.7E-2</c:v>
                </c:pt>
                <c:pt idx="1336">
                  <c:v>4.7E-2</c:v>
                </c:pt>
                <c:pt idx="1337">
                  <c:v>4.7E-2</c:v>
                </c:pt>
                <c:pt idx="1338">
                  <c:v>4.7E-2</c:v>
                </c:pt>
                <c:pt idx="1339">
                  <c:v>4.7E-2</c:v>
                </c:pt>
                <c:pt idx="1340">
                  <c:v>4.7E-2</c:v>
                </c:pt>
                <c:pt idx="1341">
                  <c:v>4.7E-2</c:v>
                </c:pt>
                <c:pt idx="1342">
                  <c:v>4.7E-2</c:v>
                </c:pt>
                <c:pt idx="1343">
                  <c:v>4.7E-2</c:v>
                </c:pt>
                <c:pt idx="1344">
                  <c:v>4.7E-2</c:v>
                </c:pt>
                <c:pt idx="1345">
                  <c:v>4.7E-2</c:v>
                </c:pt>
                <c:pt idx="1346">
                  <c:v>4.7E-2</c:v>
                </c:pt>
                <c:pt idx="1347">
                  <c:v>4.7E-2</c:v>
                </c:pt>
                <c:pt idx="1348">
                  <c:v>4.7E-2</c:v>
                </c:pt>
                <c:pt idx="1349">
                  <c:v>4.7E-2</c:v>
                </c:pt>
                <c:pt idx="1350">
                  <c:v>4.7E-2</c:v>
                </c:pt>
                <c:pt idx="1351">
                  <c:v>4.5999999999999999E-2</c:v>
                </c:pt>
                <c:pt idx="1352">
                  <c:v>4.5999999999999999E-2</c:v>
                </c:pt>
                <c:pt idx="1353">
                  <c:v>4.5999999999999999E-2</c:v>
                </c:pt>
                <c:pt idx="1354">
                  <c:v>4.5999999999999999E-2</c:v>
                </c:pt>
                <c:pt idx="1355">
                  <c:v>4.5999999999999999E-2</c:v>
                </c:pt>
                <c:pt idx="1356">
                  <c:v>4.5999999999999999E-2</c:v>
                </c:pt>
                <c:pt idx="1357">
                  <c:v>4.5999999999999999E-2</c:v>
                </c:pt>
                <c:pt idx="1358">
                  <c:v>4.5999999999999999E-2</c:v>
                </c:pt>
                <c:pt idx="1359">
                  <c:v>4.5999999999999999E-2</c:v>
                </c:pt>
                <c:pt idx="1360">
                  <c:v>4.5999999999999999E-2</c:v>
                </c:pt>
                <c:pt idx="1361">
                  <c:v>4.5999999999999999E-2</c:v>
                </c:pt>
                <c:pt idx="1362">
                  <c:v>4.5999999999999999E-2</c:v>
                </c:pt>
                <c:pt idx="1363">
                  <c:v>4.5999999999999999E-2</c:v>
                </c:pt>
                <c:pt idx="1364">
                  <c:v>4.5999999999999999E-2</c:v>
                </c:pt>
                <c:pt idx="1365">
                  <c:v>4.5999999999999999E-2</c:v>
                </c:pt>
                <c:pt idx="1366">
                  <c:v>4.5999999999999999E-2</c:v>
                </c:pt>
                <c:pt idx="1367">
                  <c:v>4.5999999999999999E-2</c:v>
                </c:pt>
                <c:pt idx="1368">
                  <c:v>4.5999999999999999E-2</c:v>
                </c:pt>
                <c:pt idx="1369">
                  <c:v>4.5999999999999999E-2</c:v>
                </c:pt>
                <c:pt idx="1370">
                  <c:v>4.5999999999999999E-2</c:v>
                </c:pt>
                <c:pt idx="1371">
                  <c:v>4.5999999999999999E-2</c:v>
                </c:pt>
                <c:pt idx="1372">
                  <c:v>4.5999999999999999E-2</c:v>
                </c:pt>
                <c:pt idx="1373">
                  <c:v>4.5999999999999999E-2</c:v>
                </c:pt>
                <c:pt idx="1374">
                  <c:v>4.5999999999999999E-2</c:v>
                </c:pt>
                <c:pt idx="1375">
                  <c:v>4.5999999999999999E-2</c:v>
                </c:pt>
                <c:pt idx="1376">
                  <c:v>4.5999999999999999E-2</c:v>
                </c:pt>
                <c:pt idx="1377">
                  <c:v>4.5999999999999999E-2</c:v>
                </c:pt>
                <c:pt idx="1378">
                  <c:v>4.5999999999999999E-2</c:v>
                </c:pt>
                <c:pt idx="1379">
                  <c:v>4.5999999999999999E-2</c:v>
                </c:pt>
                <c:pt idx="1380">
                  <c:v>4.5999999999999999E-2</c:v>
                </c:pt>
                <c:pt idx="1381">
                  <c:v>4.5999999999999999E-2</c:v>
                </c:pt>
                <c:pt idx="1382">
                  <c:v>4.5999999999999999E-2</c:v>
                </c:pt>
                <c:pt idx="1383">
                  <c:v>4.5999999999999999E-2</c:v>
                </c:pt>
                <c:pt idx="1384">
                  <c:v>4.5999999999999999E-2</c:v>
                </c:pt>
                <c:pt idx="1385">
                  <c:v>4.5999999999999999E-2</c:v>
                </c:pt>
                <c:pt idx="1386">
                  <c:v>4.5999999999999999E-2</c:v>
                </c:pt>
                <c:pt idx="1387">
                  <c:v>4.5999999999999999E-2</c:v>
                </c:pt>
                <c:pt idx="1388">
                  <c:v>4.4999999999999998E-2</c:v>
                </c:pt>
                <c:pt idx="1389">
                  <c:v>4.4999999999999998E-2</c:v>
                </c:pt>
                <c:pt idx="1390">
                  <c:v>4.4999999999999998E-2</c:v>
                </c:pt>
                <c:pt idx="1391">
                  <c:v>4.4999999999999998E-2</c:v>
                </c:pt>
                <c:pt idx="1392">
                  <c:v>4.4999999999999998E-2</c:v>
                </c:pt>
                <c:pt idx="1393">
                  <c:v>4.4999999999999998E-2</c:v>
                </c:pt>
                <c:pt idx="1394">
                  <c:v>4.4999999999999998E-2</c:v>
                </c:pt>
                <c:pt idx="1395">
                  <c:v>4.4999999999999998E-2</c:v>
                </c:pt>
                <c:pt idx="1396">
                  <c:v>4.4999999999999998E-2</c:v>
                </c:pt>
                <c:pt idx="1397">
                  <c:v>4.4999999999999998E-2</c:v>
                </c:pt>
                <c:pt idx="1398">
                  <c:v>4.4999999999999998E-2</c:v>
                </c:pt>
                <c:pt idx="1399">
                  <c:v>4.4999999999999998E-2</c:v>
                </c:pt>
                <c:pt idx="1400">
                  <c:v>4.4999999999999998E-2</c:v>
                </c:pt>
                <c:pt idx="1401">
                  <c:v>4.4999999999999998E-2</c:v>
                </c:pt>
                <c:pt idx="1402">
                  <c:v>4.4999999999999998E-2</c:v>
                </c:pt>
                <c:pt idx="1403">
                  <c:v>4.4999999999999998E-2</c:v>
                </c:pt>
                <c:pt idx="1404">
                  <c:v>4.4999999999999998E-2</c:v>
                </c:pt>
                <c:pt idx="1405">
                  <c:v>4.4999999999999998E-2</c:v>
                </c:pt>
                <c:pt idx="1406">
                  <c:v>4.4999999999999998E-2</c:v>
                </c:pt>
                <c:pt idx="1407">
                  <c:v>4.4999999999999998E-2</c:v>
                </c:pt>
                <c:pt idx="1408">
                  <c:v>4.4999999999999998E-2</c:v>
                </c:pt>
                <c:pt idx="1409">
                  <c:v>4.4999999999999998E-2</c:v>
                </c:pt>
                <c:pt idx="1410">
                  <c:v>4.4999999999999998E-2</c:v>
                </c:pt>
                <c:pt idx="1411">
                  <c:v>4.4999999999999998E-2</c:v>
                </c:pt>
                <c:pt idx="1412">
                  <c:v>4.4999999999999998E-2</c:v>
                </c:pt>
                <c:pt idx="1413">
                  <c:v>4.4999999999999998E-2</c:v>
                </c:pt>
                <c:pt idx="1414">
                  <c:v>4.4000000000000004E-2</c:v>
                </c:pt>
                <c:pt idx="1415">
                  <c:v>4.4000000000000004E-2</c:v>
                </c:pt>
                <c:pt idx="1416">
                  <c:v>4.4000000000000004E-2</c:v>
                </c:pt>
                <c:pt idx="1417">
                  <c:v>4.4000000000000004E-2</c:v>
                </c:pt>
                <c:pt idx="1418">
                  <c:v>4.4000000000000004E-2</c:v>
                </c:pt>
                <c:pt idx="1419">
                  <c:v>4.4000000000000004E-2</c:v>
                </c:pt>
                <c:pt idx="1420">
                  <c:v>4.4000000000000004E-2</c:v>
                </c:pt>
                <c:pt idx="1421">
                  <c:v>4.4000000000000004E-2</c:v>
                </c:pt>
                <c:pt idx="1422">
                  <c:v>4.4000000000000004E-2</c:v>
                </c:pt>
                <c:pt idx="1423">
                  <c:v>4.4000000000000004E-2</c:v>
                </c:pt>
                <c:pt idx="1424">
                  <c:v>4.4000000000000004E-2</c:v>
                </c:pt>
                <c:pt idx="1425">
                  <c:v>4.4000000000000004E-2</c:v>
                </c:pt>
                <c:pt idx="1426">
                  <c:v>4.4000000000000004E-2</c:v>
                </c:pt>
                <c:pt idx="1427">
                  <c:v>4.4000000000000004E-2</c:v>
                </c:pt>
                <c:pt idx="1428">
                  <c:v>4.4000000000000004E-2</c:v>
                </c:pt>
                <c:pt idx="1429">
                  <c:v>4.4000000000000004E-2</c:v>
                </c:pt>
                <c:pt idx="1430">
                  <c:v>4.4000000000000004E-2</c:v>
                </c:pt>
                <c:pt idx="1431">
                  <c:v>4.4000000000000004E-2</c:v>
                </c:pt>
                <c:pt idx="1432">
                  <c:v>4.4000000000000004E-2</c:v>
                </c:pt>
                <c:pt idx="1433">
                  <c:v>4.4000000000000004E-2</c:v>
                </c:pt>
                <c:pt idx="1434">
                  <c:v>4.4000000000000004E-2</c:v>
                </c:pt>
                <c:pt idx="1435">
                  <c:v>4.4000000000000004E-2</c:v>
                </c:pt>
                <c:pt idx="1436">
                  <c:v>4.4000000000000004E-2</c:v>
                </c:pt>
                <c:pt idx="1437">
                  <c:v>4.4000000000000004E-2</c:v>
                </c:pt>
                <c:pt idx="1438">
                  <c:v>4.4000000000000004E-2</c:v>
                </c:pt>
                <c:pt idx="1439">
                  <c:v>4.4000000000000004E-2</c:v>
                </c:pt>
                <c:pt idx="1440">
                  <c:v>4.4000000000000004E-2</c:v>
                </c:pt>
                <c:pt idx="1441">
                  <c:v>4.4000000000000004E-2</c:v>
                </c:pt>
                <c:pt idx="1442">
                  <c:v>4.4000000000000004E-2</c:v>
                </c:pt>
                <c:pt idx="1443">
                  <c:v>4.4000000000000004E-2</c:v>
                </c:pt>
                <c:pt idx="1444">
                  <c:v>4.4000000000000004E-2</c:v>
                </c:pt>
                <c:pt idx="1445">
                  <c:v>4.4000000000000004E-2</c:v>
                </c:pt>
                <c:pt idx="1446">
                  <c:v>4.4000000000000004E-2</c:v>
                </c:pt>
                <c:pt idx="1447">
                  <c:v>4.4000000000000004E-2</c:v>
                </c:pt>
                <c:pt idx="1448">
                  <c:v>4.4000000000000004E-2</c:v>
                </c:pt>
                <c:pt idx="1449">
                  <c:v>4.4000000000000004E-2</c:v>
                </c:pt>
                <c:pt idx="1450">
                  <c:v>4.4000000000000004E-2</c:v>
                </c:pt>
                <c:pt idx="1451">
                  <c:v>4.2999999999999997E-2</c:v>
                </c:pt>
                <c:pt idx="1452">
                  <c:v>4.2999999999999997E-2</c:v>
                </c:pt>
                <c:pt idx="1453">
                  <c:v>4.2999999999999997E-2</c:v>
                </c:pt>
                <c:pt idx="1454">
                  <c:v>4.2999999999999997E-2</c:v>
                </c:pt>
                <c:pt idx="1455">
                  <c:v>4.2999999999999997E-2</c:v>
                </c:pt>
                <c:pt idx="1456">
                  <c:v>4.2999999999999997E-2</c:v>
                </c:pt>
                <c:pt idx="1457">
                  <c:v>4.2999999999999997E-2</c:v>
                </c:pt>
                <c:pt idx="1458">
                  <c:v>4.2999999999999997E-2</c:v>
                </c:pt>
                <c:pt idx="1459">
                  <c:v>4.2999999999999997E-2</c:v>
                </c:pt>
                <c:pt idx="1460">
                  <c:v>4.2999999999999997E-2</c:v>
                </c:pt>
                <c:pt idx="1461">
                  <c:v>4.2999999999999997E-2</c:v>
                </c:pt>
                <c:pt idx="1462">
                  <c:v>4.2999999999999997E-2</c:v>
                </c:pt>
                <c:pt idx="1463">
                  <c:v>4.2999999999999997E-2</c:v>
                </c:pt>
                <c:pt idx="1464">
                  <c:v>4.2999999999999997E-2</c:v>
                </c:pt>
                <c:pt idx="1465">
                  <c:v>4.2999999999999997E-2</c:v>
                </c:pt>
                <c:pt idx="1466">
                  <c:v>4.2999999999999997E-2</c:v>
                </c:pt>
                <c:pt idx="1467">
                  <c:v>4.2999999999999997E-2</c:v>
                </c:pt>
                <c:pt idx="1468">
                  <c:v>4.2999999999999997E-2</c:v>
                </c:pt>
                <c:pt idx="1469">
                  <c:v>4.2999999999999997E-2</c:v>
                </c:pt>
                <c:pt idx="1470">
                  <c:v>4.2999999999999997E-2</c:v>
                </c:pt>
                <c:pt idx="1471">
                  <c:v>4.2999999999999997E-2</c:v>
                </c:pt>
                <c:pt idx="1472">
                  <c:v>4.2999999999999997E-2</c:v>
                </c:pt>
                <c:pt idx="1473">
                  <c:v>4.2999999999999997E-2</c:v>
                </c:pt>
                <c:pt idx="1474">
                  <c:v>4.2999999999999997E-2</c:v>
                </c:pt>
                <c:pt idx="1475">
                  <c:v>4.2999999999999997E-2</c:v>
                </c:pt>
                <c:pt idx="1476">
                  <c:v>4.2000000000000003E-2</c:v>
                </c:pt>
                <c:pt idx="1477">
                  <c:v>4.2000000000000003E-2</c:v>
                </c:pt>
                <c:pt idx="1478">
                  <c:v>4.2000000000000003E-2</c:v>
                </c:pt>
                <c:pt idx="1479">
                  <c:v>4.2000000000000003E-2</c:v>
                </c:pt>
                <c:pt idx="1480">
                  <c:v>4.2000000000000003E-2</c:v>
                </c:pt>
                <c:pt idx="1481">
                  <c:v>4.2000000000000003E-2</c:v>
                </c:pt>
                <c:pt idx="1482">
                  <c:v>4.2000000000000003E-2</c:v>
                </c:pt>
                <c:pt idx="1483">
                  <c:v>4.2000000000000003E-2</c:v>
                </c:pt>
                <c:pt idx="1484">
                  <c:v>4.2000000000000003E-2</c:v>
                </c:pt>
                <c:pt idx="1485">
                  <c:v>4.2000000000000003E-2</c:v>
                </c:pt>
                <c:pt idx="1486">
                  <c:v>4.2000000000000003E-2</c:v>
                </c:pt>
                <c:pt idx="1487">
                  <c:v>4.2000000000000003E-2</c:v>
                </c:pt>
                <c:pt idx="1488">
                  <c:v>4.2000000000000003E-2</c:v>
                </c:pt>
                <c:pt idx="1489">
                  <c:v>4.2000000000000003E-2</c:v>
                </c:pt>
                <c:pt idx="1490">
                  <c:v>4.2000000000000003E-2</c:v>
                </c:pt>
                <c:pt idx="1491">
                  <c:v>4.2000000000000003E-2</c:v>
                </c:pt>
                <c:pt idx="1492">
                  <c:v>4.2000000000000003E-2</c:v>
                </c:pt>
                <c:pt idx="1493">
                  <c:v>4.2000000000000003E-2</c:v>
                </c:pt>
                <c:pt idx="1494">
                  <c:v>4.2000000000000003E-2</c:v>
                </c:pt>
                <c:pt idx="1495">
                  <c:v>4.2000000000000003E-2</c:v>
                </c:pt>
                <c:pt idx="1496">
                  <c:v>4.2000000000000003E-2</c:v>
                </c:pt>
                <c:pt idx="1497">
                  <c:v>4.2000000000000003E-2</c:v>
                </c:pt>
                <c:pt idx="1498">
                  <c:v>4.2000000000000003E-2</c:v>
                </c:pt>
                <c:pt idx="1499">
                  <c:v>4.2000000000000003E-2</c:v>
                </c:pt>
                <c:pt idx="1500">
                  <c:v>4.2000000000000003E-2</c:v>
                </c:pt>
                <c:pt idx="1501">
                  <c:v>4.2000000000000003E-2</c:v>
                </c:pt>
                <c:pt idx="1502">
                  <c:v>4.2000000000000003E-2</c:v>
                </c:pt>
                <c:pt idx="1503">
                  <c:v>4.2000000000000003E-2</c:v>
                </c:pt>
                <c:pt idx="1504">
                  <c:v>4.2000000000000003E-2</c:v>
                </c:pt>
                <c:pt idx="1505">
                  <c:v>4.2000000000000003E-2</c:v>
                </c:pt>
                <c:pt idx="1506">
                  <c:v>4.2000000000000003E-2</c:v>
                </c:pt>
                <c:pt idx="1507">
                  <c:v>4.2000000000000003E-2</c:v>
                </c:pt>
                <c:pt idx="1508">
                  <c:v>4.2000000000000003E-2</c:v>
                </c:pt>
                <c:pt idx="1509">
                  <c:v>4.2000000000000003E-2</c:v>
                </c:pt>
                <c:pt idx="1510">
                  <c:v>4.2000000000000003E-2</c:v>
                </c:pt>
                <c:pt idx="1511">
                  <c:v>4.2000000000000003E-2</c:v>
                </c:pt>
                <c:pt idx="1512">
                  <c:v>4.2000000000000003E-2</c:v>
                </c:pt>
                <c:pt idx="1513">
                  <c:v>4.2000000000000003E-2</c:v>
                </c:pt>
                <c:pt idx="1514">
                  <c:v>4.2000000000000003E-2</c:v>
                </c:pt>
                <c:pt idx="1515">
                  <c:v>4.2000000000000003E-2</c:v>
                </c:pt>
                <c:pt idx="1516">
                  <c:v>4.2000000000000003E-2</c:v>
                </c:pt>
                <c:pt idx="1517">
                  <c:v>4.2000000000000003E-2</c:v>
                </c:pt>
                <c:pt idx="1518">
                  <c:v>4.2000000000000003E-2</c:v>
                </c:pt>
                <c:pt idx="1519">
                  <c:v>4.2000000000000003E-2</c:v>
                </c:pt>
                <c:pt idx="1520">
                  <c:v>4.2000000000000003E-2</c:v>
                </c:pt>
                <c:pt idx="1521">
                  <c:v>4.2000000000000003E-2</c:v>
                </c:pt>
                <c:pt idx="1522">
                  <c:v>4.2000000000000003E-2</c:v>
                </c:pt>
                <c:pt idx="1523">
                  <c:v>4.2000000000000003E-2</c:v>
                </c:pt>
                <c:pt idx="1524">
                  <c:v>4.0999999999999995E-2</c:v>
                </c:pt>
                <c:pt idx="1525">
                  <c:v>4.0999999999999995E-2</c:v>
                </c:pt>
                <c:pt idx="1526">
                  <c:v>4.0999999999999995E-2</c:v>
                </c:pt>
                <c:pt idx="1527">
                  <c:v>4.0999999999999995E-2</c:v>
                </c:pt>
                <c:pt idx="1528">
                  <c:v>4.0999999999999995E-2</c:v>
                </c:pt>
                <c:pt idx="1529">
                  <c:v>4.0999999999999995E-2</c:v>
                </c:pt>
                <c:pt idx="1530">
                  <c:v>4.0999999999999995E-2</c:v>
                </c:pt>
                <c:pt idx="1531">
                  <c:v>4.0999999999999995E-2</c:v>
                </c:pt>
                <c:pt idx="1532">
                  <c:v>4.0999999999999995E-2</c:v>
                </c:pt>
                <c:pt idx="1533">
                  <c:v>4.0999999999999995E-2</c:v>
                </c:pt>
                <c:pt idx="1534">
                  <c:v>4.0999999999999995E-2</c:v>
                </c:pt>
                <c:pt idx="1535">
                  <c:v>4.0999999999999995E-2</c:v>
                </c:pt>
                <c:pt idx="1536">
                  <c:v>4.0999999999999995E-2</c:v>
                </c:pt>
                <c:pt idx="1537">
                  <c:v>4.0999999999999995E-2</c:v>
                </c:pt>
                <c:pt idx="1538">
                  <c:v>4.0999999999999995E-2</c:v>
                </c:pt>
                <c:pt idx="1539">
                  <c:v>4.0999999999999995E-2</c:v>
                </c:pt>
                <c:pt idx="1540">
                  <c:v>4.0999999999999995E-2</c:v>
                </c:pt>
                <c:pt idx="1541">
                  <c:v>4.0999999999999995E-2</c:v>
                </c:pt>
                <c:pt idx="1542">
                  <c:v>4.0999999999999995E-2</c:v>
                </c:pt>
                <c:pt idx="1543">
                  <c:v>4.0999999999999995E-2</c:v>
                </c:pt>
                <c:pt idx="1544">
                  <c:v>4.0999999999999995E-2</c:v>
                </c:pt>
                <c:pt idx="1545">
                  <c:v>4.0999999999999995E-2</c:v>
                </c:pt>
                <c:pt idx="1546">
                  <c:v>4.0999999999999995E-2</c:v>
                </c:pt>
                <c:pt idx="1547">
                  <c:v>4.0999999999999995E-2</c:v>
                </c:pt>
                <c:pt idx="1548">
                  <c:v>4.0999999999999995E-2</c:v>
                </c:pt>
                <c:pt idx="1549">
                  <c:v>4.0999999999999995E-2</c:v>
                </c:pt>
                <c:pt idx="1550">
                  <c:v>4.0999999999999995E-2</c:v>
                </c:pt>
                <c:pt idx="1551">
                  <c:v>4.0999999999999995E-2</c:v>
                </c:pt>
                <c:pt idx="1552">
                  <c:v>4.0999999999999995E-2</c:v>
                </c:pt>
                <c:pt idx="1553">
                  <c:v>4.0999999999999995E-2</c:v>
                </c:pt>
                <c:pt idx="1554">
                  <c:v>4.0999999999999995E-2</c:v>
                </c:pt>
                <c:pt idx="1555">
                  <c:v>4.0999999999999995E-2</c:v>
                </c:pt>
                <c:pt idx="1556">
                  <c:v>4.0999999999999995E-2</c:v>
                </c:pt>
                <c:pt idx="1557">
                  <c:v>4.0999999999999995E-2</c:v>
                </c:pt>
                <c:pt idx="1558">
                  <c:v>4.0999999999999995E-2</c:v>
                </c:pt>
                <c:pt idx="1559">
                  <c:v>4.0999999999999995E-2</c:v>
                </c:pt>
                <c:pt idx="1560">
                  <c:v>4.0999999999999995E-2</c:v>
                </c:pt>
                <c:pt idx="1561">
                  <c:v>4.0999999999999995E-2</c:v>
                </c:pt>
                <c:pt idx="1562">
                  <c:v>4.0999999999999995E-2</c:v>
                </c:pt>
                <c:pt idx="1563">
                  <c:v>4.0999999999999995E-2</c:v>
                </c:pt>
                <c:pt idx="1564">
                  <c:v>4.0999999999999995E-2</c:v>
                </c:pt>
                <c:pt idx="1565">
                  <c:v>4.0999999999999995E-2</c:v>
                </c:pt>
                <c:pt idx="1566">
                  <c:v>4.0999999999999995E-2</c:v>
                </c:pt>
                <c:pt idx="1567">
                  <c:v>4.0999999999999995E-2</c:v>
                </c:pt>
                <c:pt idx="1568">
                  <c:v>4.0999999999999995E-2</c:v>
                </c:pt>
                <c:pt idx="1569">
                  <c:v>4.0999999999999995E-2</c:v>
                </c:pt>
                <c:pt idx="1570">
                  <c:v>4.0999999999999995E-2</c:v>
                </c:pt>
                <c:pt idx="1571">
                  <c:v>4.0999999999999995E-2</c:v>
                </c:pt>
                <c:pt idx="1572">
                  <c:v>4.0999999999999995E-2</c:v>
                </c:pt>
                <c:pt idx="1573">
                  <c:v>4.0999999999999995E-2</c:v>
                </c:pt>
                <c:pt idx="1574">
                  <c:v>0.04</c:v>
                </c:pt>
                <c:pt idx="1575">
                  <c:v>0.04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'20 MeV PDDs'!$D$4</c:f>
              <c:strCache>
                <c:ptCount val="1"/>
                <c:pt idx="0">
                  <c:v>6x6</c:v>
                </c:pt>
              </c:strCache>
            </c:strRef>
          </c:tx>
          <c:marker>
            <c:symbol val="none"/>
          </c:marker>
          <c:xVal>
            <c:numRef>
              <c:f>'20 MeV PDDs'!$A$5:$A$1580</c:f>
              <c:numCache>
                <c:formatCode>General</c:formatCode>
                <c:ptCount val="157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6.9999999999999993E-2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0.11000000000000001</c:v>
                </c:pt>
                <c:pt idx="12">
                  <c:v>0.12</c:v>
                </c:pt>
                <c:pt idx="13">
                  <c:v>0.13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0.16999999999999998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0.21000000000000002</c:v>
                </c:pt>
                <c:pt idx="22">
                  <c:v>0.22000000000000003</c:v>
                </c:pt>
                <c:pt idx="23">
                  <c:v>0.22999999999999998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0.27999999999999997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0.32999999999999996</c:v>
                </c:pt>
                <c:pt idx="34">
                  <c:v>0.33999999999999997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0.42000000000000004</c:v>
                </c:pt>
                <c:pt idx="43">
                  <c:v>0.43</c:v>
                </c:pt>
                <c:pt idx="44">
                  <c:v>0.44000000000000006</c:v>
                </c:pt>
                <c:pt idx="45">
                  <c:v>0.45</c:v>
                </c:pt>
                <c:pt idx="46">
                  <c:v>0.45999999999999996</c:v>
                </c:pt>
                <c:pt idx="47">
                  <c:v>0.47000000000000003</c:v>
                </c:pt>
                <c:pt idx="48">
                  <c:v>0.48</c:v>
                </c:pt>
                <c:pt idx="49">
                  <c:v>0.49000000000000005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0.55999999999999994</c:v>
                </c:pt>
                <c:pt idx="57">
                  <c:v>0.57000000000000006</c:v>
                </c:pt>
                <c:pt idx="58">
                  <c:v>0.57999999999999996</c:v>
                </c:pt>
                <c:pt idx="59">
                  <c:v>0.59000000000000008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0.65999999999999992</c:v>
                </c:pt>
                <c:pt idx="67">
                  <c:v>0.67</c:v>
                </c:pt>
                <c:pt idx="68">
                  <c:v>0.67999999999999994</c:v>
                </c:pt>
                <c:pt idx="69">
                  <c:v>0.69000000000000006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0.80999999999999994</c:v>
                </c:pt>
                <c:pt idx="82">
                  <c:v>0.82</c:v>
                </c:pt>
                <c:pt idx="83">
                  <c:v>0.83000000000000007</c:v>
                </c:pt>
                <c:pt idx="84">
                  <c:v>0.84000000000000008</c:v>
                </c:pt>
                <c:pt idx="85">
                  <c:v>0.85</c:v>
                </c:pt>
                <c:pt idx="86">
                  <c:v>0.86</c:v>
                </c:pt>
                <c:pt idx="87">
                  <c:v>0.86999999999999988</c:v>
                </c:pt>
                <c:pt idx="88">
                  <c:v>0.88000000000000012</c:v>
                </c:pt>
                <c:pt idx="89">
                  <c:v>0.89</c:v>
                </c:pt>
                <c:pt idx="90">
                  <c:v>0.9</c:v>
                </c:pt>
                <c:pt idx="91">
                  <c:v>0.90999999999999992</c:v>
                </c:pt>
                <c:pt idx="92">
                  <c:v>0.91999999999999993</c:v>
                </c:pt>
                <c:pt idx="93">
                  <c:v>0.93</c:v>
                </c:pt>
                <c:pt idx="94">
                  <c:v>0.94000000000000006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0.98000000000000009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1.0699999999999998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1.1099999999999999</c:v>
                </c:pt>
                <c:pt idx="112">
                  <c:v>1.1199999999999999</c:v>
                </c:pt>
                <c:pt idx="113">
                  <c:v>1.1300000000000001</c:v>
                </c:pt>
                <c:pt idx="114">
                  <c:v>1.1400000000000001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1.1800000000000002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1.3199999999999998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1.3599999999999999</c:v>
                </c:pt>
                <c:pt idx="137">
                  <c:v>1.3699999999999999</c:v>
                </c:pt>
                <c:pt idx="138">
                  <c:v>1.3800000000000001</c:v>
                </c:pt>
                <c:pt idx="139">
                  <c:v>1.3900000000000001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1.4300000000000002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1.5699999999999998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1.6199999999999999</c:v>
                </c:pt>
                <c:pt idx="163">
                  <c:v>1.6300000000000001</c:v>
                </c:pt>
                <c:pt idx="164">
                  <c:v>1.64</c:v>
                </c:pt>
                <c:pt idx="165">
                  <c:v>1.65</c:v>
                </c:pt>
                <c:pt idx="166">
                  <c:v>1.6600000000000001</c:v>
                </c:pt>
                <c:pt idx="167">
                  <c:v>1.67</c:v>
                </c:pt>
                <c:pt idx="168">
                  <c:v>1.6800000000000002</c:v>
                </c:pt>
                <c:pt idx="169">
                  <c:v>1.69</c:v>
                </c:pt>
                <c:pt idx="170">
                  <c:v>1.7</c:v>
                </c:pt>
                <c:pt idx="171">
                  <c:v>1.7100000000000002</c:v>
                </c:pt>
                <c:pt idx="172">
                  <c:v>1.72</c:v>
                </c:pt>
                <c:pt idx="173">
                  <c:v>1.73</c:v>
                </c:pt>
                <c:pt idx="174">
                  <c:v>1.7399999999999998</c:v>
                </c:pt>
                <c:pt idx="175">
                  <c:v>1.75</c:v>
                </c:pt>
                <c:pt idx="176">
                  <c:v>1.7600000000000002</c:v>
                </c:pt>
                <c:pt idx="177">
                  <c:v>1.77</c:v>
                </c:pt>
                <c:pt idx="178">
                  <c:v>1.78</c:v>
                </c:pt>
                <c:pt idx="179">
                  <c:v>1.7899999999999998</c:v>
                </c:pt>
                <c:pt idx="180">
                  <c:v>1.8</c:v>
                </c:pt>
                <c:pt idx="181">
                  <c:v>1.81</c:v>
                </c:pt>
                <c:pt idx="182">
                  <c:v>1.8199999999999998</c:v>
                </c:pt>
                <c:pt idx="183">
                  <c:v>1.83</c:v>
                </c:pt>
                <c:pt idx="184">
                  <c:v>1.8399999999999999</c:v>
                </c:pt>
                <c:pt idx="185">
                  <c:v>1.85</c:v>
                </c:pt>
                <c:pt idx="186">
                  <c:v>1.86</c:v>
                </c:pt>
                <c:pt idx="187">
                  <c:v>1.8699999999999999</c:v>
                </c:pt>
                <c:pt idx="188">
                  <c:v>1.8800000000000001</c:v>
                </c:pt>
                <c:pt idx="189">
                  <c:v>1.89</c:v>
                </c:pt>
                <c:pt idx="190">
                  <c:v>1.9</c:v>
                </c:pt>
                <c:pt idx="191">
                  <c:v>1.9100000000000001</c:v>
                </c:pt>
                <c:pt idx="192">
                  <c:v>1.92</c:v>
                </c:pt>
                <c:pt idx="193">
                  <c:v>1.9300000000000002</c:v>
                </c:pt>
                <c:pt idx="194">
                  <c:v>1.94</c:v>
                </c:pt>
                <c:pt idx="195">
                  <c:v>1.95</c:v>
                </c:pt>
                <c:pt idx="196">
                  <c:v>1.9600000000000002</c:v>
                </c:pt>
                <c:pt idx="197">
                  <c:v>1.97</c:v>
                </c:pt>
                <c:pt idx="198">
                  <c:v>1.98</c:v>
                </c:pt>
                <c:pt idx="199">
                  <c:v>1.9899999999999998</c:v>
                </c:pt>
                <c:pt idx="200">
                  <c:v>2</c:v>
                </c:pt>
                <c:pt idx="201">
                  <c:v>2.0100000000000002</c:v>
                </c:pt>
                <c:pt idx="202">
                  <c:v>2.02</c:v>
                </c:pt>
                <c:pt idx="203">
                  <c:v>2.0300000000000002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2.1100000000000003</c:v>
                </c:pt>
                <c:pt idx="212">
                  <c:v>2.12</c:v>
                </c:pt>
                <c:pt idx="213">
                  <c:v>2.13</c:v>
                </c:pt>
                <c:pt idx="214">
                  <c:v>2.1399999999999997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2.2199999999999998</c:v>
                </c:pt>
                <c:pt idx="223">
                  <c:v>2.23</c:v>
                </c:pt>
                <c:pt idx="224">
                  <c:v>2.2399999999999998</c:v>
                </c:pt>
                <c:pt idx="225">
                  <c:v>2.25</c:v>
                </c:pt>
                <c:pt idx="226">
                  <c:v>2.2600000000000002</c:v>
                </c:pt>
                <c:pt idx="227">
                  <c:v>2.27</c:v>
                </c:pt>
                <c:pt idx="228">
                  <c:v>2.2800000000000002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2.3600000000000003</c:v>
                </c:pt>
                <c:pt idx="237">
                  <c:v>2.37</c:v>
                </c:pt>
                <c:pt idx="238">
                  <c:v>2.38</c:v>
                </c:pt>
                <c:pt idx="239">
                  <c:v>2.3899999999999997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2.4699999999999998</c:v>
                </c:pt>
                <c:pt idx="248">
                  <c:v>2.48</c:v>
                </c:pt>
                <c:pt idx="249">
                  <c:v>2.4899999999999998</c:v>
                </c:pt>
                <c:pt idx="250">
                  <c:v>2.5</c:v>
                </c:pt>
                <c:pt idx="251">
                  <c:v>2.5100000000000002</c:v>
                </c:pt>
                <c:pt idx="252">
                  <c:v>2.52</c:v>
                </c:pt>
                <c:pt idx="253">
                  <c:v>2.5300000000000002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2.6100000000000003</c:v>
                </c:pt>
                <c:pt idx="262">
                  <c:v>2.62</c:v>
                </c:pt>
                <c:pt idx="263">
                  <c:v>2.63</c:v>
                </c:pt>
                <c:pt idx="264">
                  <c:v>2.6399999999999997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2.7199999999999998</c:v>
                </c:pt>
                <c:pt idx="273">
                  <c:v>2.73</c:v>
                </c:pt>
                <c:pt idx="274">
                  <c:v>2.7399999999999998</c:v>
                </c:pt>
                <c:pt idx="275">
                  <c:v>2.75</c:v>
                </c:pt>
                <c:pt idx="276">
                  <c:v>2.7600000000000002</c:v>
                </c:pt>
                <c:pt idx="277">
                  <c:v>2.77</c:v>
                </c:pt>
                <c:pt idx="278">
                  <c:v>2.7800000000000002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2.8600000000000003</c:v>
                </c:pt>
                <c:pt idx="287">
                  <c:v>2.87</c:v>
                </c:pt>
                <c:pt idx="288">
                  <c:v>2.88</c:v>
                </c:pt>
                <c:pt idx="289">
                  <c:v>2.8899999999999997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2.9699999999999998</c:v>
                </c:pt>
                <c:pt idx="298">
                  <c:v>2.98</c:v>
                </c:pt>
                <c:pt idx="299">
                  <c:v>2.9899999999999998</c:v>
                </c:pt>
                <c:pt idx="300">
                  <c:v>3</c:v>
                </c:pt>
                <c:pt idx="301">
                  <c:v>3.0100000000000002</c:v>
                </c:pt>
                <c:pt idx="302">
                  <c:v>3.02</c:v>
                </c:pt>
                <c:pt idx="303">
                  <c:v>3.0300000000000002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3.1100000000000003</c:v>
                </c:pt>
                <c:pt idx="312">
                  <c:v>3.12</c:v>
                </c:pt>
                <c:pt idx="313">
                  <c:v>3.13</c:v>
                </c:pt>
                <c:pt idx="314">
                  <c:v>3.1399999999999997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3.2299999999999995</c:v>
                </c:pt>
                <c:pt idx="324">
                  <c:v>3.2399999999999998</c:v>
                </c:pt>
                <c:pt idx="325">
                  <c:v>3.25</c:v>
                </c:pt>
                <c:pt idx="326">
                  <c:v>3.2600000000000002</c:v>
                </c:pt>
                <c:pt idx="327">
                  <c:v>3.2700000000000005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3.3200000000000003</c:v>
                </c:pt>
                <c:pt idx="333">
                  <c:v>3.3299999999999996</c:v>
                </c:pt>
                <c:pt idx="334">
                  <c:v>3.34</c:v>
                </c:pt>
                <c:pt idx="335">
                  <c:v>3.35</c:v>
                </c:pt>
                <c:pt idx="336">
                  <c:v>3.3600000000000003</c:v>
                </c:pt>
                <c:pt idx="337">
                  <c:v>3.37</c:v>
                </c:pt>
                <c:pt idx="338">
                  <c:v>3.38</c:v>
                </c:pt>
                <c:pt idx="339">
                  <c:v>3.3899999999999997</c:v>
                </c:pt>
                <c:pt idx="340">
                  <c:v>3.4</c:v>
                </c:pt>
                <c:pt idx="341">
                  <c:v>3.41</c:v>
                </c:pt>
                <c:pt idx="342">
                  <c:v>3.4200000000000004</c:v>
                </c:pt>
                <c:pt idx="343">
                  <c:v>3.4299999999999997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3.4799999999999995</c:v>
                </c:pt>
                <c:pt idx="349">
                  <c:v>3.4899999999999998</c:v>
                </c:pt>
                <c:pt idx="350">
                  <c:v>3.5</c:v>
                </c:pt>
                <c:pt idx="351">
                  <c:v>3.5100000000000002</c:v>
                </c:pt>
                <c:pt idx="352">
                  <c:v>3.5200000000000005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3.5700000000000003</c:v>
                </c:pt>
                <c:pt idx="358">
                  <c:v>3.5799999999999996</c:v>
                </c:pt>
                <c:pt idx="359">
                  <c:v>3.59</c:v>
                </c:pt>
                <c:pt idx="360">
                  <c:v>3.6</c:v>
                </c:pt>
                <c:pt idx="361">
                  <c:v>3.6100000000000003</c:v>
                </c:pt>
                <c:pt idx="362">
                  <c:v>3.62</c:v>
                </c:pt>
                <c:pt idx="363">
                  <c:v>3.63</c:v>
                </c:pt>
                <c:pt idx="364">
                  <c:v>3.6399999999999997</c:v>
                </c:pt>
                <c:pt idx="365">
                  <c:v>3.65</c:v>
                </c:pt>
                <c:pt idx="366">
                  <c:v>3.66</c:v>
                </c:pt>
                <c:pt idx="367">
                  <c:v>3.6700000000000004</c:v>
                </c:pt>
                <c:pt idx="368">
                  <c:v>3.6799999999999997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3.7299999999999995</c:v>
                </c:pt>
                <c:pt idx="374">
                  <c:v>3.7399999999999998</c:v>
                </c:pt>
                <c:pt idx="375">
                  <c:v>3.75</c:v>
                </c:pt>
                <c:pt idx="376">
                  <c:v>3.7600000000000002</c:v>
                </c:pt>
                <c:pt idx="377">
                  <c:v>3.7700000000000005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3.8200000000000003</c:v>
                </c:pt>
                <c:pt idx="383">
                  <c:v>3.8299999999999996</c:v>
                </c:pt>
                <c:pt idx="384">
                  <c:v>3.84</c:v>
                </c:pt>
                <c:pt idx="385">
                  <c:v>3.85</c:v>
                </c:pt>
                <c:pt idx="386">
                  <c:v>3.8600000000000003</c:v>
                </c:pt>
                <c:pt idx="387">
                  <c:v>3.87</c:v>
                </c:pt>
                <c:pt idx="388">
                  <c:v>3.88</c:v>
                </c:pt>
                <c:pt idx="389">
                  <c:v>3.8899999999999997</c:v>
                </c:pt>
                <c:pt idx="390">
                  <c:v>3.9</c:v>
                </c:pt>
                <c:pt idx="391">
                  <c:v>3.91</c:v>
                </c:pt>
                <c:pt idx="392">
                  <c:v>3.9200000000000004</c:v>
                </c:pt>
                <c:pt idx="393">
                  <c:v>3.9299999999999997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3.9799999999999995</c:v>
                </c:pt>
                <c:pt idx="399">
                  <c:v>3.9899999999999998</c:v>
                </c:pt>
                <c:pt idx="400">
                  <c:v>4</c:v>
                </c:pt>
                <c:pt idx="401">
                  <c:v>4.01</c:v>
                </c:pt>
                <c:pt idx="402">
                  <c:v>4.0200000000000005</c:v>
                </c:pt>
                <c:pt idx="403">
                  <c:v>4.0299999999999994</c:v>
                </c:pt>
                <c:pt idx="404">
                  <c:v>4.04</c:v>
                </c:pt>
                <c:pt idx="405">
                  <c:v>4.05</c:v>
                </c:pt>
                <c:pt idx="406">
                  <c:v>4.0600000000000005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4.1899999999999995</c:v>
                </c:pt>
                <c:pt idx="420">
                  <c:v>4.2</c:v>
                </c:pt>
                <c:pt idx="421">
                  <c:v>4.21</c:v>
                </c:pt>
                <c:pt idx="422">
                  <c:v>4.2200000000000006</c:v>
                </c:pt>
                <c:pt idx="423">
                  <c:v>4.2299999999999995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4.2700000000000005</c:v>
                </c:pt>
                <c:pt idx="428">
                  <c:v>4.2799999999999994</c:v>
                </c:pt>
                <c:pt idx="429">
                  <c:v>4.29</c:v>
                </c:pt>
                <c:pt idx="430">
                  <c:v>4.3</c:v>
                </c:pt>
                <c:pt idx="431">
                  <c:v>4.3100000000000005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4.4399999999999995</c:v>
                </c:pt>
                <c:pt idx="445">
                  <c:v>4.45</c:v>
                </c:pt>
                <c:pt idx="446">
                  <c:v>4.46</c:v>
                </c:pt>
                <c:pt idx="447">
                  <c:v>4.4700000000000006</c:v>
                </c:pt>
                <c:pt idx="448">
                  <c:v>4.4799999999999995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4.5200000000000005</c:v>
                </c:pt>
                <c:pt idx="453">
                  <c:v>4.5299999999999994</c:v>
                </c:pt>
                <c:pt idx="454">
                  <c:v>4.54</c:v>
                </c:pt>
                <c:pt idx="455">
                  <c:v>4.55</c:v>
                </c:pt>
                <c:pt idx="456">
                  <c:v>4.5600000000000005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4.6899999999999995</c:v>
                </c:pt>
                <c:pt idx="470">
                  <c:v>4.7</c:v>
                </c:pt>
                <c:pt idx="471">
                  <c:v>4.71</c:v>
                </c:pt>
                <c:pt idx="472">
                  <c:v>4.7200000000000006</c:v>
                </c:pt>
                <c:pt idx="473">
                  <c:v>4.7299999999999995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4.7700000000000005</c:v>
                </c:pt>
                <c:pt idx="478">
                  <c:v>4.7799999999999994</c:v>
                </c:pt>
                <c:pt idx="479">
                  <c:v>4.79</c:v>
                </c:pt>
                <c:pt idx="480">
                  <c:v>4.8</c:v>
                </c:pt>
                <c:pt idx="481">
                  <c:v>4.8100000000000005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4.9399999999999995</c:v>
                </c:pt>
                <c:pt idx="495">
                  <c:v>4.95</c:v>
                </c:pt>
                <c:pt idx="496">
                  <c:v>4.96</c:v>
                </c:pt>
                <c:pt idx="497">
                  <c:v>4.9700000000000006</c:v>
                </c:pt>
                <c:pt idx="498">
                  <c:v>4.9799999999999995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5.0200000000000005</c:v>
                </c:pt>
                <c:pt idx="503">
                  <c:v>5.0299999999999994</c:v>
                </c:pt>
                <c:pt idx="504">
                  <c:v>5.04</c:v>
                </c:pt>
                <c:pt idx="505">
                  <c:v>5.05</c:v>
                </c:pt>
                <c:pt idx="506">
                  <c:v>5.0600000000000005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5.1899999999999995</c:v>
                </c:pt>
                <c:pt idx="520">
                  <c:v>5.2</c:v>
                </c:pt>
                <c:pt idx="521">
                  <c:v>5.21</c:v>
                </c:pt>
                <c:pt idx="522">
                  <c:v>5.2200000000000006</c:v>
                </c:pt>
                <c:pt idx="523">
                  <c:v>5.2299999999999995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5.2700000000000005</c:v>
                </c:pt>
                <c:pt idx="528">
                  <c:v>5.2799999999999994</c:v>
                </c:pt>
                <c:pt idx="529">
                  <c:v>5.29</c:v>
                </c:pt>
                <c:pt idx="530">
                  <c:v>5.3</c:v>
                </c:pt>
                <c:pt idx="531">
                  <c:v>5.3100000000000005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5.4399999999999995</c:v>
                </c:pt>
                <c:pt idx="545">
                  <c:v>5.45</c:v>
                </c:pt>
                <c:pt idx="546">
                  <c:v>5.46</c:v>
                </c:pt>
                <c:pt idx="547">
                  <c:v>5.4700000000000006</c:v>
                </c:pt>
                <c:pt idx="548">
                  <c:v>5.4799999999999995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5.5200000000000005</c:v>
                </c:pt>
                <c:pt idx="553">
                  <c:v>5.5299999999999994</c:v>
                </c:pt>
                <c:pt idx="554">
                  <c:v>5.54</c:v>
                </c:pt>
                <c:pt idx="555">
                  <c:v>5.55</c:v>
                </c:pt>
                <c:pt idx="556">
                  <c:v>5.5600000000000005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5.6899999999999995</c:v>
                </c:pt>
                <c:pt idx="570">
                  <c:v>5.7</c:v>
                </c:pt>
                <c:pt idx="571">
                  <c:v>5.71</c:v>
                </c:pt>
                <c:pt idx="572">
                  <c:v>5.7200000000000006</c:v>
                </c:pt>
                <c:pt idx="573">
                  <c:v>5.7299999999999995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5.7700000000000005</c:v>
                </c:pt>
                <c:pt idx="578">
                  <c:v>5.7799999999999994</c:v>
                </c:pt>
                <c:pt idx="579">
                  <c:v>5.79</c:v>
                </c:pt>
                <c:pt idx="580">
                  <c:v>5.8</c:v>
                </c:pt>
                <c:pt idx="581">
                  <c:v>5.8100000000000005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5.9399999999999995</c:v>
                </c:pt>
                <c:pt idx="595">
                  <c:v>5.95</c:v>
                </c:pt>
                <c:pt idx="596">
                  <c:v>5.96</c:v>
                </c:pt>
                <c:pt idx="597">
                  <c:v>5.9700000000000006</c:v>
                </c:pt>
                <c:pt idx="598">
                  <c:v>5.9799999999999995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6.0200000000000005</c:v>
                </c:pt>
                <c:pt idx="603">
                  <c:v>6.0299999999999994</c:v>
                </c:pt>
                <c:pt idx="604">
                  <c:v>6.04</c:v>
                </c:pt>
                <c:pt idx="605">
                  <c:v>6.05</c:v>
                </c:pt>
                <c:pt idx="606">
                  <c:v>6.0600000000000005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6.1899999999999995</c:v>
                </c:pt>
                <c:pt idx="620">
                  <c:v>6.2</c:v>
                </c:pt>
                <c:pt idx="621">
                  <c:v>6.21</c:v>
                </c:pt>
                <c:pt idx="622">
                  <c:v>6.2200000000000006</c:v>
                </c:pt>
                <c:pt idx="623">
                  <c:v>6.2299999999999995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6.2700000000000005</c:v>
                </c:pt>
                <c:pt idx="628">
                  <c:v>6.2799999999999994</c:v>
                </c:pt>
                <c:pt idx="629">
                  <c:v>6.29</c:v>
                </c:pt>
                <c:pt idx="630">
                  <c:v>6.3</c:v>
                </c:pt>
                <c:pt idx="631">
                  <c:v>6.3100000000000005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6.4099999999999993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6.4599999999999991</c:v>
                </c:pt>
                <c:pt idx="647">
                  <c:v>6.4700000000000006</c:v>
                </c:pt>
                <c:pt idx="648">
                  <c:v>6.4799999999999995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6.5200000000000005</c:v>
                </c:pt>
                <c:pt idx="653">
                  <c:v>6.5299999999999994</c:v>
                </c:pt>
                <c:pt idx="654">
                  <c:v>6.5400000000000009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6.5900000000000007</c:v>
                </c:pt>
                <c:pt idx="660">
                  <c:v>6.6</c:v>
                </c:pt>
                <c:pt idx="661">
                  <c:v>6.6099999999999994</c:v>
                </c:pt>
                <c:pt idx="662">
                  <c:v>6.62</c:v>
                </c:pt>
                <c:pt idx="663">
                  <c:v>6.63</c:v>
                </c:pt>
                <c:pt idx="664">
                  <c:v>6.6400000000000006</c:v>
                </c:pt>
                <c:pt idx="665">
                  <c:v>6.65</c:v>
                </c:pt>
                <c:pt idx="666">
                  <c:v>6.6599999999999993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6.7099999999999991</c:v>
                </c:pt>
                <c:pt idx="672">
                  <c:v>6.7200000000000006</c:v>
                </c:pt>
                <c:pt idx="673">
                  <c:v>6.7299999999999995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6.7700000000000005</c:v>
                </c:pt>
                <c:pt idx="678">
                  <c:v>6.7799999999999994</c:v>
                </c:pt>
                <c:pt idx="679">
                  <c:v>6.7900000000000009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6.8400000000000007</c:v>
                </c:pt>
                <c:pt idx="685">
                  <c:v>6.85</c:v>
                </c:pt>
                <c:pt idx="686">
                  <c:v>6.8599999999999994</c:v>
                </c:pt>
                <c:pt idx="687">
                  <c:v>6.87</c:v>
                </c:pt>
                <c:pt idx="688">
                  <c:v>6.88</c:v>
                </c:pt>
                <c:pt idx="689">
                  <c:v>6.8900000000000006</c:v>
                </c:pt>
                <c:pt idx="690">
                  <c:v>6.9</c:v>
                </c:pt>
                <c:pt idx="691">
                  <c:v>6.9099999999999993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6.9599999999999991</c:v>
                </c:pt>
                <c:pt idx="697">
                  <c:v>6.9700000000000006</c:v>
                </c:pt>
                <c:pt idx="698">
                  <c:v>6.9799999999999995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7.0200000000000005</c:v>
                </c:pt>
                <c:pt idx="703">
                  <c:v>7.0299999999999994</c:v>
                </c:pt>
                <c:pt idx="704">
                  <c:v>7.0400000000000009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7.0900000000000007</c:v>
                </c:pt>
                <c:pt idx="710">
                  <c:v>7.1</c:v>
                </c:pt>
                <c:pt idx="711">
                  <c:v>7.1099999999999994</c:v>
                </c:pt>
                <c:pt idx="712">
                  <c:v>7.12</c:v>
                </c:pt>
                <c:pt idx="713">
                  <c:v>7.13</c:v>
                </c:pt>
                <c:pt idx="714">
                  <c:v>7.1400000000000006</c:v>
                </c:pt>
                <c:pt idx="715">
                  <c:v>7.15</c:v>
                </c:pt>
                <c:pt idx="716">
                  <c:v>7.1599999999999993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7.2099999999999991</c:v>
                </c:pt>
                <c:pt idx="722">
                  <c:v>7.2200000000000006</c:v>
                </c:pt>
                <c:pt idx="723">
                  <c:v>7.2299999999999995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7.2700000000000005</c:v>
                </c:pt>
                <c:pt idx="728">
                  <c:v>7.2799999999999994</c:v>
                </c:pt>
                <c:pt idx="729">
                  <c:v>7.2900000000000009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7.3400000000000007</c:v>
                </c:pt>
                <c:pt idx="735">
                  <c:v>7.35</c:v>
                </c:pt>
                <c:pt idx="736">
                  <c:v>7.3599999999999994</c:v>
                </c:pt>
                <c:pt idx="737">
                  <c:v>7.37</c:v>
                </c:pt>
                <c:pt idx="738">
                  <c:v>7.38</c:v>
                </c:pt>
                <c:pt idx="739">
                  <c:v>7.3900000000000006</c:v>
                </c:pt>
                <c:pt idx="740">
                  <c:v>7.4</c:v>
                </c:pt>
                <c:pt idx="741">
                  <c:v>7.4099999999999993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7.4599999999999991</c:v>
                </c:pt>
                <c:pt idx="747">
                  <c:v>7.4700000000000006</c:v>
                </c:pt>
                <c:pt idx="748">
                  <c:v>7.4799999999999995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7.5200000000000005</c:v>
                </c:pt>
                <c:pt idx="753">
                  <c:v>7.5299999999999994</c:v>
                </c:pt>
                <c:pt idx="754">
                  <c:v>7.5400000000000009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7.5900000000000007</c:v>
                </c:pt>
                <c:pt idx="760">
                  <c:v>7.6</c:v>
                </c:pt>
                <c:pt idx="761">
                  <c:v>7.6099999999999994</c:v>
                </c:pt>
                <c:pt idx="762">
                  <c:v>7.62</c:v>
                </c:pt>
                <c:pt idx="763">
                  <c:v>7.63</c:v>
                </c:pt>
                <c:pt idx="764">
                  <c:v>7.6400000000000006</c:v>
                </c:pt>
                <c:pt idx="765">
                  <c:v>7.65</c:v>
                </c:pt>
                <c:pt idx="766">
                  <c:v>7.6599999999999993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7.7099999999999991</c:v>
                </c:pt>
                <c:pt idx="772">
                  <c:v>7.7200000000000006</c:v>
                </c:pt>
                <c:pt idx="773">
                  <c:v>7.7299999999999995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7.7700000000000005</c:v>
                </c:pt>
                <c:pt idx="778">
                  <c:v>7.7799999999999994</c:v>
                </c:pt>
                <c:pt idx="779">
                  <c:v>7.7900000000000009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7.8400000000000007</c:v>
                </c:pt>
                <c:pt idx="785">
                  <c:v>7.85</c:v>
                </c:pt>
                <c:pt idx="786">
                  <c:v>7.8599999999999994</c:v>
                </c:pt>
                <c:pt idx="787">
                  <c:v>7.87</c:v>
                </c:pt>
                <c:pt idx="788">
                  <c:v>7.88</c:v>
                </c:pt>
                <c:pt idx="789">
                  <c:v>7.8900000000000006</c:v>
                </c:pt>
                <c:pt idx="790">
                  <c:v>7.9</c:v>
                </c:pt>
                <c:pt idx="791">
                  <c:v>7.9099999999999993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7.9599999999999991</c:v>
                </c:pt>
                <c:pt idx="797">
                  <c:v>7.9700000000000006</c:v>
                </c:pt>
                <c:pt idx="798">
                  <c:v>7.9799999999999995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8.0400000000000009</c:v>
                </c:pt>
                <c:pt idx="805">
                  <c:v>8.0500000000000007</c:v>
                </c:pt>
                <c:pt idx="806">
                  <c:v>8.0599999999999987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8.120000000000001</c:v>
                </c:pt>
                <c:pt idx="813">
                  <c:v>8.129999999999999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8.1900000000000013</c:v>
                </c:pt>
                <c:pt idx="820">
                  <c:v>8.1999999999999993</c:v>
                </c:pt>
                <c:pt idx="821">
                  <c:v>8.2099999999999991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8.2900000000000009</c:v>
                </c:pt>
                <c:pt idx="830">
                  <c:v>8.3000000000000007</c:v>
                </c:pt>
                <c:pt idx="831">
                  <c:v>8.3099999999999987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8.370000000000001</c:v>
                </c:pt>
                <c:pt idx="838">
                  <c:v>8.379999999999999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8.4400000000000013</c:v>
                </c:pt>
                <c:pt idx="845">
                  <c:v>8.4499999999999993</c:v>
                </c:pt>
                <c:pt idx="846">
                  <c:v>8.4599999999999991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8.5400000000000009</c:v>
                </c:pt>
                <c:pt idx="855">
                  <c:v>8.5500000000000007</c:v>
                </c:pt>
                <c:pt idx="856">
                  <c:v>8.5599999999999987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8.620000000000001</c:v>
                </c:pt>
                <c:pt idx="863">
                  <c:v>8.629999999999999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8.6900000000000013</c:v>
                </c:pt>
                <c:pt idx="870">
                  <c:v>8.6999999999999993</c:v>
                </c:pt>
                <c:pt idx="871">
                  <c:v>8.7099999999999991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8.7900000000000009</c:v>
                </c:pt>
                <c:pt idx="880">
                  <c:v>8.8000000000000007</c:v>
                </c:pt>
                <c:pt idx="881">
                  <c:v>8.8099999999999987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8.870000000000001</c:v>
                </c:pt>
                <c:pt idx="888">
                  <c:v>8.879999999999999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8.9400000000000013</c:v>
                </c:pt>
                <c:pt idx="895">
                  <c:v>8.9499999999999993</c:v>
                </c:pt>
                <c:pt idx="896">
                  <c:v>8.9599999999999991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9.0400000000000009</c:v>
                </c:pt>
                <c:pt idx="905">
                  <c:v>9.0500000000000007</c:v>
                </c:pt>
                <c:pt idx="906">
                  <c:v>9.0599999999999987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9.120000000000001</c:v>
                </c:pt>
                <c:pt idx="913">
                  <c:v>9.129999999999999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9.1900000000000013</c:v>
                </c:pt>
                <c:pt idx="920">
                  <c:v>9.1999999999999993</c:v>
                </c:pt>
                <c:pt idx="921">
                  <c:v>9.2099999999999991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9.2900000000000009</c:v>
                </c:pt>
                <c:pt idx="930">
                  <c:v>9.3000000000000007</c:v>
                </c:pt>
                <c:pt idx="931">
                  <c:v>9.3099999999999987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9.370000000000001</c:v>
                </c:pt>
                <c:pt idx="938">
                  <c:v>9.379999999999999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9.4400000000000013</c:v>
                </c:pt>
                <c:pt idx="945">
                  <c:v>9.4499999999999993</c:v>
                </c:pt>
                <c:pt idx="946">
                  <c:v>9.4599999999999991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9.5400000000000009</c:v>
                </c:pt>
                <c:pt idx="955">
                  <c:v>9.5500000000000007</c:v>
                </c:pt>
                <c:pt idx="956">
                  <c:v>9.5599999999999987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9.620000000000001</c:v>
                </c:pt>
                <c:pt idx="963">
                  <c:v>9.629999999999999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9.6900000000000013</c:v>
                </c:pt>
                <c:pt idx="970">
                  <c:v>9.6999999999999993</c:v>
                </c:pt>
                <c:pt idx="971">
                  <c:v>9.7099999999999991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9.7900000000000009</c:v>
                </c:pt>
                <c:pt idx="980">
                  <c:v>9.8000000000000007</c:v>
                </c:pt>
                <c:pt idx="981">
                  <c:v>9.8099999999999987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9.870000000000001</c:v>
                </c:pt>
                <c:pt idx="988">
                  <c:v>9.879999999999999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9.9400000000000013</c:v>
                </c:pt>
                <c:pt idx="995">
                  <c:v>9.9499999999999993</c:v>
                </c:pt>
                <c:pt idx="996">
                  <c:v>9.9599999999999991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  <c:pt idx="1001">
                  <c:v>10.01</c:v>
                </c:pt>
                <c:pt idx="1002">
                  <c:v>10.02</c:v>
                </c:pt>
                <c:pt idx="1003">
                  <c:v>10.029999999999999</c:v>
                </c:pt>
                <c:pt idx="1004">
                  <c:v>10.040000000000001</c:v>
                </c:pt>
                <c:pt idx="1005">
                  <c:v>10.050000000000001</c:v>
                </c:pt>
                <c:pt idx="1006">
                  <c:v>10.059999999999999</c:v>
                </c:pt>
                <c:pt idx="1007">
                  <c:v>10.07</c:v>
                </c:pt>
                <c:pt idx="1008">
                  <c:v>10.08</c:v>
                </c:pt>
                <c:pt idx="1009">
                  <c:v>10.09</c:v>
                </c:pt>
                <c:pt idx="1010">
                  <c:v>10.1</c:v>
                </c:pt>
                <c:pt idx="1011">
                  <c:v>10.11</c:v>
                </c:pt>
                <c:pt idx="1012">
                  <c:v>10.120000000000001</c:v>
                </c:pt>
                <c:pt idx="1013">
                  <c:v>10.129999999999999</c:v>
                </c:pt>
                <c:pt idx="1014">
                  <c:v>10.14</c:v>
                </c:pt>
                <c:pt idx="1015">
                  <c:v>10.15</c:v>
                </c:pt>
                <c:pt idx="1016">
                  <c:v>10.16</c:v>
                </c:pt>
                <c:pt idx="1017">
                  <c:v>10.17</c:v>
                </c:pt>
                <c:pt idx="1018">
                  <c:v>10.18</c:v>
                </c:pt>
                <c:pt idx="1019">
                  <c:v>10.190000000000001</c:v>
                </c:pt>
                <c:pt idx="1020">
                  <c:v>10.199999999999999</c:v>
                </c:pt>
                <c:pt idx="1021">
                  <c:v>10.209999999999999</c:v>
                </c:pt>
                <c:pt idx="1022">
                  <c:v>10.220000000000001</c:v>
                </c:pt>
                <c:pt idx="1023">
                  <c:v>10.23</c:v>
                </c:pt>
                <c:pt idx="1024">
                  <c:v>10.24</c:v>
                </c:pt>
                <c:pt idx="1025">
                  <c:v>10.25</c:v>
                </c:pt>
                <c:pt idx="1026">
                  <c:v>10.26</c:v>
                </c:pt>
                <c:pt idx="1027">
                  <c:v>10.27</c:v>
                </c:pt>
                <c:pt idx="1028">
                  <c:v>10.28</c:v>
                </c:pt>
                <c:pt idx="1029">
                  <c:v>10.290000000000001</c:v>
                </c:pt>
                <c:pt idx="1030">
                  <c:v>10.3</c:v>
                </c:pt>
                <c:pt idx="1031">
                  <c:v>10.309999999999999</c:v>
                </c:pt>
                <c:pt idx="1032">
                  <c:v>10.32</c:v>
                </c:pt>
                <c:pt idx="1033">
                  <c:v>10.33</c:v>
                </c:pt>
                <c:pt idx="1034">
                  <c:v>10.34</c:v>
                </c:pt>
                <c:pt idx="1035">
                  <c:v>10.35</c:v>
                </c:pt>
                <c:pt idx="1036">
                  <c:v>10.36</c:v>
                </c:pt>
                <c:pt idx="1037">
                  <c:v>10.370000000000001</c:v>
                </c:pt>
                <c:pt idx="1038">
                  <c:v>10.379999999999999</c:v>
                </c:pt>
                <c:pt idx="1039">
                  <c:v>10.39</c:v>
                </c:pt>
                <c:pt idx="1040">
                  <c:v>10.4</c:v>
                </c:pt>
                <c:pt idx="1041">
                  <c:v>10.41</c:v>
                </c:pt>
                <c:pt idx="1042">
                  <c:v>10.42</c:v>
                </c:pt>
                <c:pt idx="1043">
                  <c:v>10.43</c:v>
                </c:pt>
                <c:pt idx="1044">
                  <c:v>10.440000000000001</c:v>
                </c:pt>
                <c:pt idx="1045">
                  <c:v>10.45</c:v>
                </c:pt>
                <c:pt idx="1046">
                  <c:v>10.459999999999999</c:v>
                </c:pt>
                <c:pt idx="1047">
                  <c:v>10.47</c:v>
                </c:pt>
                <c:pt idx="1048">
                  <c:v>10.48</c:v>
                </c:pt>
                <c:pt idx="1049">
                  <c:v>10.49</c:v>
                </c:pt>
                <c:pt idx="1050">
                  <c:v>10.5</c:v>
                </c:pt>
                <c:pt idx="1051">
                  <c:v>10.51</c:v>
                </c:pt>
                <c:pt idx="1052">
                  <c:v>10.52</c:v>
                </c:pt>
                <c:pt idx="1053">
                  <c:v>10.53</c:v>
                </c:pt>
                <c:pt idx="1054">
                  <c:v>10.540000000000001</c:v>
                </c:pt>
                <c:pt idx="1055">
                  <c:v>10.55</c:v>
                </c:pt>
                <c:pt idx="1056">
                  <c:v>10.559999999999999</c:v>
                </c:pt>
                <c:pt idx="1057">
                  <c:v>10.57</c:v>
                </c:pt>
                <c:pt idx="1058">
                  <c:v>10.58</c:v>
                </c:pt>
                <c:pt idx="1059">
                  <c:v>10.59</c:v>
                </c:pt>
                <c:pt idx="1060">
                  <c:v>10.6</c:v>
                </c:pt>
                <c:pt idx="1061">
                  <c:v>10.61</c:v>
                </c:pt>
                <c:pt idx="1062">
                  <c:v>10.620000000000001</c:v>
                </c:pt>
                <c:pt idx="1063">
                  <c:v>10.629999999999999</c:v>
                </c:pt>
                <c:pt idx="1064">
                  <c:v>10.64</c:v>
                </c:pt>
                <c:pt idx="1065">
                  <c:v>10.65</c:v>
                </c:pt>
                <c:pt idx="1066">
                  <c:v>10.66</c:v>
                </c:pt>
                <c:pt idx="1067">
                  <c:v>10.67</c:v>
                </c:pt>
                <c:pt idx="1068">
                  <c:v>10.68</c:v>
                </c:pt>
                <c:pt idx="1069">
                  <c:v>10.690000000000001</c:v>
                </c:pt>
                <c:pt idx="1070">
                  <c:v>10.7</c:v>
                </c:pt>
                <c:pt idx="1071">
                  <c:v>10.709999999999999</c:v>
                </c:pt>
                <c:pt idx="1072">
                  <c:v>10.72</c:v>
                </c:pt>
                <c:pt idx="1073">
                  <c:v>10.73</c:v>
                </c:pt>
                <c:pt idx="1074">
                  <c:v>10.74</c:v>
                </c:pt>
                <c:pt idx="1075">
                  <c:v>10.75</c:v>
                </c:pt>
                <c:pt idx="1076">
                  <c:v>10.76</c:v>
                </c:pt>
                <c:pt idx="1077">
                  <c:v>10.77</c:v>
                </c:pt>
                <c:pt idx="1078">
                  <c:v>10.78</c:v>
                </c:pt>
                <c:pt idx="1079">
                  <c:v>10.790000000000001</c:v>
                </c:pt>
                <c:pt idx="1080">
                  <c:v>10.8</c:v>
                </c:pt>
                <c:pt idx="1081">
                  <c:v>10.809999999999999</c:v>
                </c:pt>
                <c:pt idx="1082">
                  <c:v>10.82</c:v>
                </c:pt>
                <c:pt idx="1083">
                  <c:v>10.83</c:v>
                </c:pt>
                <c:pt idx="1084">
                  <c:v>10.84</c:v>
                </c:pt>
                <c:pt idx="1085">
                  <c:v>10.85</c:v>
                </c:pt>
                <c:pt idx="1086">
                  <c:v>10.86</c:v>
                </c:pt>
                <c:pt idx="1087">
                  <c:v>10.870000000000001</c:v>
                </c:pt>
                <c:pt idx="1088">
                  <c:v>10.879999999999999</c:v>
                </c:pt>
                <c:pt idx="1089">
                  <c:v>10.89</c:v>
                </c:pt>
                <c:pt idx="1090">
                  <c:v>10.9</c:v>
                </c:pt>
                <c:pt idx="1091">
                  <c:v>10.91</c:v>
                </c:pt>
                <c:pt idx="1092">
                  <c:v>10.92</c:v>
                </c:pt>
                <c:pt idx="1093">
                  <c:v>10.93</c:v>
                </c:pt>
                <c:pt idx="1094">
                  <c:v>10.940000000000001</c:v>
                </c:pt>
                <c:pt idx="1095">
                  <c:v>10.95</c:v>
                </c:pt>
                <c:pt idx="1096">
                  <c:v>10.959999999999999</c:v>
                </c:pt>
                <c:pt idx="1097">
                  <c:v>10.97</c:v>
                </c:pt>
                <c:pt idx="1098">
                  <c:v>10.98</c:v>
                </c:pt>
                <c:pt idx="1099">
                  <c:v>10.99</c:v>
                </c:pt>
                <c:pt idx="1100">
                  <c:v>11</c:v>
                </c:pt>
                <c:pt idx="1101">
                  <c:v>11.01</c:v>
                </c:pt>
                <c:pt idx="1102">
                  <c:v>11.02</c:v>
                </c:pt>
                <c:pt idx="1103">
                  <c:v>11.03</c:v>
                </c:pt>
                <c:pt idx="1104">
                  <c:v>11.040000000000001</c:v>
                </c:pt>
                <c:pt idx="1105">
                  <c:v>11.05</c:v>
                </c:pt>
                <c:pt idx="1106">
                  <c:v>11.059999999999999</c:v>
                </c:pt>
                <c:pt idx="1107">
                  <c:v>11.07</c:v>
                </c:pt>
                <c:pt idx="1108">
                  <c:v>11.08</c:v>
                </c:pt>
                <c:pt idx="1109">
                  <c:v>11.09</c:v>
                </c:pt>
                <c:pt idx="1110">
                  <c:v>11.1</c:v>
                </c:pt>
                <c:pt idx="1111">
                  <c:v>11.11</c:v>
                </c:pt>
                <c:pt idx="1112">
                  <c:v>11.120000000000001</c:v>
                </c:pt>
                <c:pt idx="1113">
                  <c:v>11.129999999999999</c:v>
                </c:pt>
                <c:pt idx="1114">
                  <c:v>11.14</c:v>
                </c:pt>
                <c:pt idx="1115">
                  <c:v>11.15</c:v>
                </c:pt>
                <c:pt idx="1116">
                  <c:v>11.16</c:v>
                </c:pt>
                <c:pt idx="1117">
                  <c:v>11.17</c:v>
                </c:pt>
                <c:pt idx="1118">
                  <c:v>11.18</c:v>
                </c:pt>
                <c:pt idx="1119">
                  <c:v>11.190000000000001</c:v>
                </c:pt>
                <c:pt idx="1120">
                  <c:v>11.2</c:v>
                </c:pt>
                <c:pt idx="1121">
                  <c:v>11.209999999999999</c:v>
                </c:pt>
                <c:pt idx="1122">
                  <c:v>11.22</c:v>
                </c:pt>
                <c:pt idx="1123">
                  <c:v>11.23</c:v>
                </c:pt>
                <c:pt idx="1124">
                  <c:v>11.24</c:v>
                </c:pt>
                <c:pt idx="1125">
                  <c:v>11.25</c:v>
                </c:pt>
                <c:pt idx="1126">
                  <c:v>11.26</c:v>
                </c:pt>
                <c:pt idx="1127">
                  <c:v>11.27</c:v>
                </c:pt>
                <c:pt idx="1128">
                  <c:v>11.28</c:v>
                </c:pt>
                <c:pt idx="1129">
                  <c:v>11.290000000000001</c:v>
                </c:pt>
                <c:pt idx="1130">
                  <c:v>11.3</c:v>
                </c:pt>
                <c:pt idx="1131">
                  <c:v>11.309999999999999</c:v>
                </c:pt>
                <c:pt idx="1132">
                  <c:v>11.32</c:v>
                </c:pt>
                <c:pt idx="1133">
                  <c:v>11.33</c:v>
                </c:pt>
                <c:pt idx="1134">
                  <c:v>11.34</c:v>
                </c:pt>
                <c:pt idx="1135">
                  <c:v>11.35</c:v>
                </c:pt>
                <c:pt idx="1136">
                  <c:v>11.36</c:v>
                </c:pt>
                <c:pt idx="1137">
                  <c:v>11.370000000000001</c:v>
                </c:pt>
                <c:pt idx="1138">
                  <c:v>11.379999999999999</c:v>
                </c:pt>
                <c:pt idx="1139">
                  <c:v>11.39</c:v>
                </c:pt>
                <c:pt idx="1140">
                  <c:v>11.4</c:v>
                </c:pt>
                <c:pt idx="1141">
                  <c:v>11.41</c:v>
                </c:pt>
                <c:pt idx="1142">
                  <c:v>11.42</c:v>
                </c:pt>
                <c:pt idx="1143">
                  <c:v>11.43</c:v>
                </c:pt>
                <c:pt idx="1144">
                  <c:v>11.440000000000001</c:v>
                </c:pt>
                <c:pt idx="1145">
                  <c:v>11.45</c:v>
                </c:pt>
                <c:pt idx="1146">
                  <c:v>11.459999999999999</c:v>
                </c:pt>
                <c:pt idx="1147">
                  <c:v>11.47</c:v>
                </c:pt>
                <c:pt idx="1148">
                  <c:v>11.48</c:v>
                </c:pt>
                <c:pt idx="1149">
                  <c:v>11.49</c:v>
                </c:pt>
                <c:pt idx="1150">
                  <c:v>11.5</c:v>
                </c:pt>
                <c:pt idx="1151">
                  <c:v>11.51</c:v>
                </c:pt>
                <c:pt idx="1152">
                  <c:v>11.52</c:v>
                </c:pt>
                <c:pt idx="1153">
                  <c:v>11.53</c:v>
                </c:pt>
                <c:pt idx="1154">
                  <c:v>11.540000000000001</c:v>
                </c:pt>
                <c:pt idx="1155">
                  <c:v>11.55</c:v>
                </c:pt>
                <c:pt idx="1156">
                  <c:v>11.559999999999999</c:v>
                </c:pt>
                <c:pt idx="1157">
                  <c:v>11.57</c:v>
                </c:pt>
                <c:pt idx="1158">
                  <c:v>11.58</c:v>
                </c:pt>
                <c:pt idx="1159">
                  <c:v>11.59</c:v>
                </c:pt>
                <c:pt idx="1160">
                  <c:v>11.6</c:v>
                </c:pt>
                <c:pt idx="1161">
                  <c:v>11.61</c:v>
                </c:pt>
                <c:pt idx="1162">
                  <c:v>11.620000000000001</c:v>
                </c:pt>
                <c:pt idx="1163">
                  <c:v>11.629999999999999</c:v>
                </c:pt>
                <c:pt idx="1164">
                  <c:v>11.64</c:v>
                </c:pt>
                <c:pt idx="1165">
                  <c:v>11.65</c:v>
                </c:pt>
                <c:pt idx="1166">
                  <c:v>11.66</c:v>
                </c:pt>
                <c:pt idx="1167">
                  <c:v>11.67</c:v>
                </c:pt>
                <c:pt idx="1168">
                  <c:v>11.68</c:v>
                </c:pt>
                <c:pt idx="1169">
                  <c:v>11.690000000000001</c:v>
                </c:pt>
                <c:pt idx="1170">
                  <c:v>11.7</c:v>
                </c:pt>
                <c:pt idx="1171">
                  <c:v>11.709999999999999</c:v>
                </c:pt>
                <c:pt idx="1172">
                  <c:v>11.72</c:v>
                </c:pt>
                <c:pt idx="1173">
                  <c:v>11.73</c:v>
                </c:pt>
                <c:pt idx="1174">
                  <c:v>11.74</c:v>
                </c:pt>
                <c:pt idx="1175">
                  <c:v>11.75</c:v>
                </c:pt>
                <c:pt idx="1176">
                  <c:v>11.76</c:v>
                </c:pt>
                <c:pt idx="1177">
                  <c:v>11.77</c:v>
                </c:pt>
                <c:pt idx="1178">
                  <c:v>11.78</c:v>
                </c:pt>
                <c:pt idx="1179">
                  <c:v>11.790000000000001</c:v>
                </c:pt>
                <c:pt idx="1180">
                  <c:v>11.8</c:v>
                </c:pt>
                <c:pt idx="1181">
                  <c:v>11.809999999999999</c:v>
                </c:pt>
                <c:pt idx="1182">
                  <c:v>11.82</c:v>
                </c:pt>
                <c:pt idx="1183">
                  <c:v>11.83</c:v>
                </c:pt>
                <c:pt idx="1184">
                  <c:v>11.84</c:v>
                </c:pt>
                <c:pt idx="1185">
                  <c:v>11.85</c:v>
                </c:pt>
                <c:pt idx="1186">
                  <c:v>11.86</c:v>
                </c:pt>
                <c:pt idx="1187">
                  <c:v>11.870000000000001</c:v>
                </c:pt>
                <c:pt idx="1188">
                  <c:v>11.879999999999999</c:v>
                </c:pt>
                <c:pt idx="1189">
                  <c:v>11.89</c:v>
                </c:pt>
                <c:pt idx="1190">
                  <c:v>11.9</c:v>
                </c:pt>
                <c:pt idx="1191">
                  <c:v>11.91</c:v>
                </c:pt>
                <c:pt idx="1192">
                  <c:v>11.92</c:v>
                </c:pt>
                <c:pt idx="1193">
                  <c:v>11.93</c:v>
                </c:pt>
                <c:pt idx="1194">
                  <c:v>11.940000000000001</c:v>
                </c:pt>
                <c:pt idx="1195">
                  <c:v>11.95</c:v>
                </c:pt>
                <c:pt idx="1196">
                  <c:v>11.959999999999999</c:v>
                </c:pt>
                <c:pt idx="1197">
                  <c:v>11.97</c:v>
                </c:pt>
                <c:pt idx="1198">
                  <c:v>11.98</c:v>
                </c:pt>
                <c:pt idx="1199">
                  <c:v>11.99</c:v>
                </c:pt>
                <c:pt idx="1200">
                  <c:v>12</c:v>
                </c:pt>
                <c:pt idx="1201">
                  <c:v>12.01</c:v>
                </c:pt>
                <c:pt idx="1202">
                  <c:v>12.02</c:v>
                </c:pt>
                <c:pt idx="1203">
                  <c:v>12.03</c:v>
                </c:pt>
                <c:pt idx="1204">
                  <c:v>12.040000000000001</c:v>
                </c:pt>
                <c:pt idx="1205">
                  <c:v>12.05</c:v>
                </c:pt>
                <c:pt idx="1206">
                  <c:v>12.059999999999999</c:v>
                </c:pt>
                <c:pt idx="1207">
                  <c:v>12.07</c:v>
                </c:pt>
                <c:pt idx="1208">
                  <c:v>12.08</c:v>
                </c:pt>
                <c:pt idx="1209">
                  <c:v>12.09</c:v>
                </c:pt>
                <c:pt idx="1210">
                  <c:v>12.1</c:v>
                </c:pt>
                <c:pt idx="1211">
                  <c:v>12.11</c:v>
                </c:pt>
                <c:pt idx="1212">
                  <c:v>12.120000000000001</c:v>
                </c:pt>
                <c:pt idx="1213">
                  <c:v>12.129999999999999</c:v>
                </c:pt>
                <c:pt idx="1214">
                  <c:v>12.14</c:v>
                </c:pt>
                <c:pt idx="1215">
                  <c:v>12.15</c:v>
                </c:pt>
                <c:pt idx="1216">
                  <c:v>12.16</c:v>
                </c:pt>
                <c:pt idx="1217">
                  <c:v>12.17</c:v>
                </c:pt>
                <c:pt idx="1218">
                  <c:v>12.18</c:v>
                </c:pt>
                <c:pt idx="1219">
                  <c:v>12.190000000000001</c:v>
                </c:pt>
                <c:pt idx="1220">
                  <c:v>12.2</c:v>
                </c:pt>
                <c:pt idx="1221">
                  <c:v>12.209999999999999</c:v>
                </c:pt>
                <c:pt idx="1222">
                  <c:v>12.22</c:v>
                </c:pt>
                <c:pt idx="1223">
                  <c:v>12.23</c:v>
                </c:pt>
                <c:pt idx="1224">
                  <c:v>12.24</c:v>
                </c:pt>
                <c:pt idx="1225">
                  <c:v>12.25</c:v>
                </c:pt>
                <c:pt idx="1226">
                  <c:v>12.26</c:v>
                </c:pt>
                <c:pt idx="1227">
                  <c:v>12.27</c:v>
                </c:pt>
                <c:pt idx="1228">
                  <c:v>12.28</c:v>
                </c:pt>
                <c:pt idx="1229">
                  <c:v>12.290000000000001</c:v>
                </c:pt>
                <c:pt idx="1230">
                  <c:v>12.3</c:v>
                </c:pt>
                <c:pt idx="1231">
                  <c:v>12.309999999999999</c:v>
                </c:pt>
                <c:pt idx="1232">
                  <c:v>12.32</c:v>
                </c:pt>
                <c:pt idx="1233">
                  <c:v>12.33</c:v>
                </c:pt>
                <c:pt idx="1234">
                  <c:v>12.34</c:v>
                </c:pt>
                <c:pt idx="1235">
                  <c:v>12.35</c:v>
                </c:pt>
                <c:pt idx="1236">
                  <c:v>12.36</c:v>
                </c:pt>
                <c:pt idx="1237">
                  <c:v>12.370000000000001</c:v>
                </c:pt>
                <c:pt idx="1238">
                  <c:v>12.379999999999999</c:v>
                </c:pt>
                <c:pt idx="1239">
                  <c:v>12.39</c:v>
                </c:pt>
                <c:pt idx="1240">
                  <c:v>12.4</c:v>
                </c:pt>
                <c:pt idx="1241">
                  <c:v>12.41</c:v>
                </c:pt>
                <c:pt idx="1242">
                  <c:v>12.42</c:v>
                </c:pt>
                <c:pt idx="1243">
                  <c:v>12.43</c:v>
                </c:pt>
                <c:pt idx="1244">
                  <c:v>12.440000000000001</c:v>
                </c:pt>
                <c:pt idx="1245">
                  <c:v>12.45</c:v>
                </c:pt>
                <c:pt idx="1246">
                  <c:v>12.459999999999999</c:v>
                </c:pt>
                <c:pt idx="1247">
                  <c:v>12.47</c:v>
                </c:pt>
                <c:pt idx="1248">
                  <c:v>12.48</c:v>
                </c:pt>
                <c:pt idx="1249">
                  <c:v>12.49</c:v>
                </c:pt>
                <c:pt idx="1250">
                  <c:v>12.5</c:v>
                </c:pt>
                <c:pt idx="1251">
                  <c:v>12.51</c:v>
                </c:pt>
                <c:pt idx="1252">
                  <c:v>12.52</c:v>
                </c:pt>
                <c:pt idx="1253">
                  <c:v>12.53</c:v>
                </c:pt>
                <c:pt idx="1254">
                  <c:v>12.540000000000001</c:v>
                </c:pt>
                <c:pt idx="1255">
                  <c:v>12.55</c:v>
                </c:pt>
                <c:pt idx="1256">
                  <c:v>12.559999999999999</c:v>
                </c:pt>
                <c:pt idx="1257">
                  <c:v>12.57</c:v>
                </c:pt>
                <c:pt idx="1258">
                  <c:v>12.58</c:v>
                </c:pt>
                <c:pt idx="1259">
                  <c:v>12.59</c:v>
                </c:pt>
                <c:pt idx="1260">
                  <c:v>12.6</c:v>
                </c:pt>
                <c:pt idx="1261">
                  <c:v>12.61</c:v>
                </c:pt>
                <c:pt idx="1262">
                  <c:v>12.620000000000001</c:v>
                </c:pt>
                <c:pt idx="1263">
                  <c:v>12.629999999999999</c:v>
                </c:pt>
                <c:pt idx="1264">
                  <c:v>12.64</c:v>
                </c:pt>
                <c:pt idx="1265">
                  <c:v>12.65</c:v>
                </c:pt>
                <c:pt idx="1266">
                  <c:v>12.66</c:v>
                </c:pt>
                <c:pt idx="1267">
                  <c:v>12.67</c:v>
                </c:pt>
                <c:pt idx="1268">
                  <c:v>12.68</c:v>
                </c:pt>
                <c:pt idx="1269">
                  <c:v>12.690000000000001</c:v>
                </c:pt>
                <c:pt idx="1270">
                  <c:v>12.7</c:v>
                </c:pt>
                <c:pt idx="1271">
                  <c:v>12.709999999999999</c:v>
                </c:pt>
                <c:pt idx="1272">
                  <c:v>12.72</c:v>
                </c:pt>
                <c:pt idx="1273">
                  <c:v>12.73</c:v>
                </c:pt>
                <c:pt idx="1274">
                  <c:v>12.74</c:v>
                </c:pt>
                <c:pt idx="1275">
                  <c:v>12.75</c:v>
                </c:pt>
                <c:pt idx="1276">
                  <c:v>12.76</c:v>
                </c:pt>
                <c:pt idx="1277">
                  <c:v>12.77</c:v>
                </c:pt>
                <c:pt idx="1278">
                  <c:v>12.78</c:v>
                </c:pt>
                <c:pt idx="1279">
                  <c:v>12.790000000000001</c:v>
                </c:pt>
                <c:pt idx="1280">
                  <c:v>12.8</c:v>
                </c:pt>
                <c:pt idx="1281">
                  <c:v>12.809999999999999</c:v>
                </c:pt>
                <c:pt idx="1282">
                  <c:v>12.819999999999999</c:v>
                </c:pt>
                <c:pt idx="1283">
                  <c:v>12.830000000000002</c:v>
                </c:pt>
                <c:pt idx="1284">
                  <c:v>12.84</c:v>
                </c:pt>
                <c:pt idx="1285">
                  <c:v>12.85</c:v>
                </c:pt>
                <c:pt idx="1286">
                  <c:v>12.86</c:v>
                </c:pt>
                <c:pt idx="1287">
                  <c:v>12.87</c:v>
                </c:pt>
                <c:pt idx="1288">
                  <c:v>12.88</c:v>
                </c:pt>
                <c:pt idx="1289">
                  <c:v>12.89</c:v>
                </c:pt>
                <c:pt idx="1290">
                  <c:v>12.9</c:v>
                </c:pt>
                <c:pt idx="1291">
                  <c:v>12.91</c:v>
                </c:pt>
                <c:pt idx="1292">
                  <c:v>12.919999999999998</c:v>
                </c:pt>
                <c:pt idx="1293">
                  <c:v>12.930000000000001</c:v>
                </c:pt>
                <c:pt idx="1294">
                  <c:v>12.940000000000001</c:v>
                </c:pt>
                <c:pt idx="1295">
                  <c:v>12.95</c:v>
                </c:pt>
                <c:pt idx="1296">
                  <c:v>12.959999999999999</c:v>
                </c:pt>
                <c:pt idx="1297">
                  <c:v>12.969999999999999</c:v>
                </c:pt>
                <c:pt idx="1298">
                  <c:v>12.98</c:v>
                </c:pt>
                <c:pt idx="1299">
                  <c:v>12.99</c:v>
                </c:pt>
                <c:pt idx="1300">
                  <c:v>13</c:v>
                </c:pt>
                <c:pt idx="1301">
                  <c:v>13.01</c:v>
                </c:pt>
                <c:pt idx="1302">
                  <c:v>13.02</c:v>
                </c:pt>
                <c:pt idx="1303">
                  <c:v>13.030000000000001</c:v>
                </c:pt>
                <c:pt idx="1304">
                  <c:v>13.040000000000001</c:v>
                </c:pt>
                <c:pt idx="1305">
                  <c:v>13.05</c:v>
                </c:pt>
                <c:pt idx="1306">
                  <c:v>13.059999999999999</c:v>
                </c:pt>
                <c:pt idx="1307">
                  <c:v>13.069999999999999</c:v>
                </c:pt>
                <c:pt idx="1308">
                  <c:v>13.080000000000002</c:v>
                </c:pt>
                <c:pt idx="1309">
                  <c:v>13.09</c:v>
                </c:pt>
                <c:pt idx="1310">
                  <c:v>13.1</c:v>
                </c:pt>
                <c:pt idx="1311">
                  <c:v>13.11</c:v>
                </c:pt>
                <c:pt idx="1312">
                  <c:v>13.12</c:v>
                </c:pt>
                <c:pt idx="1313">
                  <c:v>13.13</c:v>
                </c:pt>
                <c:pt idx="1314">
                  <c:v>13.14</c:v>
                </c:pt>
                <c:pt idx="1315">
                  <c:v>13.15</c:v>
                </c:pt>
                <c:pt idx="1316">
                  <c:v>13.16</c:v>
                </c:pt>
                <c:pt idx="1317">
                  <c:v>13.169999999999998</c:v>
                </c:pt>
                <c:pt idx="1318">
                  <c:v>13.180000000000001</c:v>
                </c:pt>
                <c:pt idx="1319">
                  <c:v>13.190000000000001</c:v>
                </c:pt>
                <c:pt idx="1320">
                  <c:v>13.2</c:v>
                </c:pt>
                <c:pt idx="1321">
                  <c:v>13.209999999999999</c:v>
                </c:pt>
                <c:pt idx="1322">
                  <c:v>13.219999999999999</c:v>
                </c:pt>
                <c:pt idx="1323">
                  <c:v>13.23</c:v>
                </c:pt>
                <c:pt idx="1324">
                  <c:v>13.24</c:v>
                </c:pt>
                <c:pt idx="1325">
                  <c:v>13.25</c:v>
                </c:pt>
                <c:pt idx="1326">
                  <c:v>13.26</c:v>
                </c:pt>
                <c:pt idx="1327">
                  <c:v>13.27</c:v>
                </c:pt>
                <c:pt idx="1328">
                  <c:v>13.280000000000001</c:v>
                </c:pt>
                <c:pt idx="1329">
                  <c:v>13.290000000000001</c:v>
                </c:pt>
                <c:pt idx="1330">
                  <c:v>13.3</c:v>
                </c:pt>
                <c:pt idx="1331">
                  <c:v>13.309999999999999</c:v>
                </c:pt>
                <c:pt idx="1332">
                  <c:v>13.319999999999999</c:v>
                </c:pt>
                <c:pt idx="1333">
                  <c:v>13.330000000000002</c:v>
                </c:pt>
                <c:pt idx="1334">
                  <c:v>13.34</c:v>
                </c:pt>
                <c:pt idx="1335">
                  <c:v>13.35</c:v>
                </c:pt>
                <c:pt idx="1336">
                  <c:v>13.36</c:v>
                </c:pt>
                <c:pt idx="1337">
                  <c:v>13.37</c:v>
                </c:pt>
                <c:pt idx="1338">
                  <c:v>13.38</c:v>
                </c:pt>
                <c:pt idx="1339">
                  <c:v>13.39</c:v>
                </c:pt>
                <c:pt idx="1340">
                  <c:v>13.4</c:v>
                </c:pt>
                <c:pt idx="1341">
                  <c:v>13.41</c:v>
                </c:pt>
                <c:pt idx="1342">
                  <c:v>13.419999999999998</c:v>
                </c:pt>
                <c:pt idx="1343">
                  <c:v>13.430000000000001</c:v>
                </c:pt>
                <c:pt idx="1344">
                  <c:v>13.440000000000001</c:v>
                </c:pt>
                <c:pt idx="1345">
                  <c:v>13.45</c:v>
                </c:pt>
                <c:pt idx="1346">
                  <c:v>13.459999999999999</c:v>
                </c:pt>
                <c:pt idx="1347">
                  <c:v>13.469999999999999</c:v>
                </c:pt>
                <c:pt idx="1348">
                  <c:v>13.48</c:v>
                </c:pt>
                <c:pt idx="1349">
                  <c:v>13.49</c:v>
                </c:pt>
                <c:pt idx="1350">
                  <c:v>13.5</c:v>
                </c:pt>
                <c:pt idx="1351">
                  <c:v>13.51</c:v>
                </c:pt>
                <c:pt idx="1352">
                  <c:v>13.52</c:v>
                </c:pt>
                <c:pt idx="1353">
                  <c:v>13.530000000000001</c:v>
                </c:pt>
                <c:pt idx="1354">
                  <c:v>13.540000000000001</c:v>
                </c:pt>
                <c:pt idx="1355">
                  <c:v>13.55</c:v>
                </c:pt>
                <c:pt idx="1356">
                  <c:v>13.559999999999999</c:v>
                </c:pt>
                <c:pt idx="1357">
                  <c:v>13.569999999999999</c:v>
                </c:pt>
                <c:pt idx="1358">
                  <c:v>13.580000000000002</c:v>
                </c:pt>
                <c:pt idx="1359">
                  <c:v>13.59</c:v>
                </c:pt>
                <c:pt idx="1360">
                  <c:v>13.6</c:v>
                </c:pt>
                <c:pt idx="1361">
                  <c:v>13.61</c:v>
                </c:pt>
                <c:pt idx="1362">
                  <c:v>13.62</c:v>
                </c:pt>
                <c:pt idx="1363">
                  <c:v>13.63</c:v>
                </c:pt>
                <c:pt idx="1364">
                  <c:v>13.64</c:v>
                </c:pt>
                <c:pt idx="1365">
                  <c:v>13.65</c:v>
                </c:pt>
                <c:pt idx="1366">
                  <c:v>13.66</c:v>
                </c:pt>
                <c:pt idx="1367">
                  <c:v>13.669999999999998</c:v>
                </c:pt>
                <c:pt idx="1368">
                  <c:v>13.680000000000001</c:v>
                </c:pt>
                <c:pt idx="1369">
                  <c:v>13.690000000000001</c:v>
                </c:pt>
                <c:pt idx="1370">
                  <c:v>13.7</c:v>
                </c:pt>
                <c:pt idx="1371">
                  <c:v>13.709999999999999</c:v>
                </c:pt>
                <c:pt idx="1372">
                  <c:v>13.719999999999999</c:v>
                </c:pt>
                <c:pt idx="1373">
                  <c:v>13.73</c:v>
                </c:pt>
                <c:pt idx="1374">
                  <c:v>13.74</c:v>
                </c:pt>
                <c:pt idx="1375">
                  <c:v>13.75</c:v>
                </c:pt>
                <c:pt idx="1376">
                  <c:v>13.76</c:v>
                </c:pt>
                <c:pt idx="1377">
                  <c:v>13.77</c:v>
                </c:pt>
                <c:pt idx="1378">
                  <c:v>13.780000000000001</c:v>
                </c:pt>
                <c:pt idx="1379">
                  <c:v>13.790000000000001</c:v>
                </c:pt>
                <c:pt idx="1380">
                  <c:v>13.8</c:v>
                </c:pt>
                <c:pt idx="1381">
                  <c:v>13.809999999999999</c:v>
                </c:pt>
                <c:pt idx="1382">
                  <c:v>13.819999999999999</c:v>
                </c:pt>
                <c:pt idx="1383">
                  <c:v>13.830000000000002</c:v>
                </c:pt>
                <c:pt idx="1384">
                  <c:v>13.84</c:v>
                </c:pt>
                <c:pt idx="1385">
                  <c:v>13.85</c:v>
                </c:pt>
                <c:pt idx="1386">
                  <c:v>13.86</c:v>
                </c:pt>
                <c:pt idx="1387">
                  <c:v>13.87</c:v>
                </c:pt>
                <c:pt idx="1388">
                  <c:v>13.88</c:v>
                </c:pt>
                <c:pt idx="1389">
                  <c:v>13.89</c:v>
                </c:pt>
                <c:pt idx="1390">
                  <c:v>13.9</c:v>
                </c:pt>
                <c:pt idx="1391">
                  <c:v>13.91</c:v>
                </c:pt>
                <c:pt idx="1392">
                  <c:v>13.919999999999998</c:v>
                </c:pt>
                <c:pt idx="1393">
                  <c:v>13.930000000000001</c:v>
                </c:pt>
                <c:pt idx="1394">
                  <c:v>13.940000000000001</c:v>
                </c:pt>
                <c:pt idx="1395">
                  <c:v>13.95</c:v>
                </c:pt>
                <c:pt idx="1396">
                  <c:v>13.959999999999999</c:v>
                </c:pt>
                <c:pt idx="1397">
                  <c:v>13.969999999999999</c:v>
                </c:pt>
                <c:pt idx="1398">
                  <c:v>13.98</c:v>
                </c:pt>
                <c:pt idx="1399">
                  <c:v>13.99</c:v>
                </c:pt>
                <c:pt idx="1400">
                  <c:v>14</c:v>
                </c:pt>
                <c:pt idx="1401">
                  <c:v>14.01</c:v>
                </c:pt>
                <c:pt idx="1402">
                  <c:v>14.02</c:v>
                </c:pt>
                <c:pt idx="1403">
                  <c:v>14.030000000000001</c:v>
                </c:pt>
                <c:pt idx="1404">
                  <c:v>14.040000000000001</c:v>
                </c:pt>
                <c:pt idx="1405">
                  <c:v>14.05</c:v>
                </c:pt>
                <c:pt idx="1406">
                  <c:v>14.059999999999999</c:v>
                </c:pt>
                <c:pt idx="1407">
                  <c:v>14.069999999999999</c:v>
                </c:pt>
                <c:pt idx="1408">
                  <c:v>14.080000000000002</c:v>
                </c:pt>
                <c:pt idx="1409">
                  <c:v>14.09</c:v>
                </c:pt>
                <c:pt idx="1410">
                  <c:v>14.1</c:v>
                </c:pt>
                <c:pt idx="1411">
                  <c:v>14.11</c:v>
                </c:pt>
                <c:pt idx="1412">
                  <c:v>14.12</c:v>
                </c:pt>
                <c:pt idx="1413">
                  <c:v>14.13</c:v>
                </c:pt>
                <c:pt idx="1414">
                  <c:v>14.14</c:v>
                </c:pt>
                <c:pt idx="1415">
                  <c:v>14.15</c:v>
                </c:pt>
                <c:pt idx="1416">
                  <c:v>14.16</c:v>
                </c:pt>
                <c:pt idx="1417">
                  <c:v>14.169999999999998</c:v>
                </c:pt>
                <c:pt idx="1418">
                  <c:v>14.180000000000001</c:v>
                </c:pt>
                <c:pt idx="1419">
                  <c:v>14.190000000000001</c:v>
                </c:pt>
                <c:pt idx="1420">
                  <c:v>14.2</c:v>
                </c:pt>
                <c:pt idx="1421">
                  <c:v>14.209999999999999</c:v>
                </c:pt>
                <c:pt idx="1422">
                  <c:v>14.219999999999999</c:v>
                </c:pt>
                <c:pt idx="1423">
                  <c:v>14.23</c:v>
                </c:pt>
                <c:pt idx="1424">
                  <c:v>14.24</c:v>
                </c:pt>
                <c:pt idx="1425">
                  <c:v>14.25</c:v>
                </c:pt>
                <c:pt idx="1426">
                  <c:v>14.26</c:v>
                </c:pt>
                <c:pt idx="1427">
                  <c:v>14.27</c:v>
                </c:pt>
                <c:pt idx="1428">
                  <c:v>14.280000000000001</c:v>
                </c:pt>
                <c:pt idx="1429">
                  <c:v>14.290000000000001</c:v>
                </c:pt>
                <c:pt idx="1430">
                  <c:v>14.3</c:v>
                </c:pt>
                <c:pt idx="1431">
                  <c:v>14.309999999999999</c:v>
                </c:pt>
                <c:pt idx="1432">
                  <c:v>14.319999999999999</c:v>
                </c:pt>
                <c:pt idx="1433">
                  <c:v>14.330000000000002</c:v>
                </c:pt>
                <c:pt idx="1434">
                  <c:v>14.34</c:v>
                </c:pt>
                <c:pt idx="1435">
                  <c:v>14.35</c:v>
                </c:pt>
                <c:pt idx="1436">
                  <c:v>14.36</c:v>
                </c:pt>
                <c:pt idx="1437">
                  <c:v>14.37</c:v>
                </c:pt>
                <c:pt idx="1438">
                  <c:v>14.38</c:v>
                </c:pt>
                <c:pt idx="1439">
                  <c:v>14.39</c:v>
                </c:pt>
                <c:pt idx="1440">
                  <c:v>14.4</c:v>
                </c:pt>
                <c:pt idx="1441">
                  <c:v>14.41</c:v>
                </c:pt>
                <c:pt idx="1442">
                  <c:v>14.419999999999998</c:v>
                </c:pt>
                <c:pt idx="1443">
                  <c:v>14.430000000000001</c:v>
                </c:pt>
                <c:pt idx="1444">
                  <c:v>14.440000000000001</c:v>
                </c:pt>
                <c:pt idx="1445">
                  <c:v>14.45</c:v>
                </c:pt>
                <c:pt idx="1446">
                  <c:v>14.459999999999999</c:v>
                </c:pt>
                <c:pt idx="1447">
                  <c:v>14.469999999999999</c:v>
                </c:pt>
                <c:pt idx="1448">
                  <c:v>14.48</c:v>
                </c:pt>
                <c:pt idx="1449">
                  <c:v>14.49</c:v>
                </c:pt>
                <c:pt idx="1450">
                  <c:v>14.5</c:v>
                </c:pt>
                <c:pt idx="1451">
                  <c:v>14.51</c:v>
                </c:pt>
                <c:pt idx="1452">
                  <c:v>14.52</c:v>
                </c:pt>
                <c:pt idx="1453">
                  <c:v>14.530000000000001</c:v>
                </c:pt>
                <c:pt idx="1454">
                  <c:v>14.540000000000001</c:v>
                </c:pt>
                <c:pt idx="1455">
                  <c:v>14.55</c:v>
                </c:pt>
                <c:pt idx="1456">
                  <c:v>14.559999999999999</c:v>
                </c:pt>
                <c:pt idx="1457">
                  <c:v>14.569999999999999</c:v>
                </c:pt>
                <c:pt idx="1458">
                  <c:v>14.580000000000002</c:v>
                </c:pt>
                <c:pt idx="1459">
                  <c:v>14.59</c:v>
                </c:pt>
                <c:pt idx="1460">
                  <c:v>14.6</c:v>
                </c:pt>
                <c:pt idx="1461">
                  <c:v>14.61</c:v>
                </c:pt>
                <c:pt idx="1462">
                  <c:v>14.62</c:v>
                </c:pt>
                <c:pt idx="1463">
                  <c:v>14.63</c:v>
                </c:pt>
                <c:pt idx="1464">
                  <c:v>14.64</c:v>
                </c:pt>
                <c:pt idx="1465">
                  <c:v>14.65</c:v>
                </c:pt>
                <c:pt idx="1466">
                  <c:v>14.66</c:v>
                </c:pt>
                <c:pt idx="1467">
                  <c:v>14.669999999999998</c:v>
                </c:pt>
                <c:pt idx="1468">
                  <c:v>14.680000000000001</c:v>
                </c:pt>
                <c:pt idx="1469">
                  <c:v>14.690000000000001</c:v>
                </c:pt>
                <c:pt idx="1470">
                  <c:v>14.7</c:v>
                </c:pt>
                <c:pt idx="1471">
                  <c:v>14.709999999999999</c:v>
                </c:pt>
                <c:pt idx="1472">
                  <c:v>14.719999999999999</c:v>
                </c:pt>
                <c:pt idx="1473">
                  <c:v>14.73</c:v>
                </c:pt>
                <c:pt idx="1474">
                  <c:v>14.74</c:v>
                </c:pt>
                <c:pt idx="1475">
                  <c:v>14.75</c:v>
                </c:pt>
                <c:pt idx="1476">
                  <c:v>14.76</c:v>
                </c:pt>
                <c:pt idx="1477">
                  <c:v>14.77</c:v>
                </c:pt>
                <c:pt idx="1478">
                  <c:v>14.780000000000001</c:v>
                </c:pt>
                <c:pt idx="1479">
                  <c:v>14.790000000000001</c:v>
                </c:pt>
                <c:pt idx="1480">
                  <c:v>14.8</c:v>
                </c:pt>
                <c:pt idx="1481">
                  <c:v>14.809999999999999</c:v>
                </c:pt>
                <c:pt idx="1482">
                  <c:v>14.819999999999999</c:v>
                </c:pt>
                <c:pt idx="1483">
                  <c:v>14.830000000000002</c:v>
                </c:pt>
                <c:pt idx="1484">
                  <c:v>14.84</c:v>
                </c:pt>
                <c:pt idx="1485">
                  <c:v>14.85</c:v>
                </c:pt>
                <c:pt idx="1486">
                  <c:v>14.86</c:v>
                </c:pt>
                <c:pt idx="1487">
                  <c:v>14.87</c:v>
                </c:pt>
                <c:pt idx="1488">
                  <c:v>14.88</c:v>
                </c:pt>
                <c:pt idx="1489">
                  <c:v>14.89</c:v>
                </c:pt>
                <c:pt idx="1490">
                  <c:v>14.9</c:v>
                </c:pt>
                <c:pt idx="1491">
                  <c:v>14.91</c:v>
                </c:pt>
                <c:pt idx="1492">
                  <c:v>14.919999999999998</c:v>
                </c:pt>
                <c:pt idx="1493">
                  <c:v>14.930000000000001</c:v>
                </c:pt>
                <c:pt idx="1494">
                  <c:v>14.940000000000001</c:v>
                </c:pt>
                <c:pt idx="1495">
                  <c:v>14.95</c:v>
                </c:pt>
                <c:pt idx="1496">
                  <c:v>14.959999999999999</c:v>
                </c:pt>
                <c:pt idx="1497">
                  <c:v>14.969999999999999</c:v>
                </c:pt>
                <c:pt idx="1498">
                  <c:v>14.98</c:v>
                </c:pt>
                <c:pt idx="1499">
                  <c:v>14.99</c:v>
                </c:pt>
                <c:pt idx="1500">
                  <c:v>15</c:v>
                </c:pt>
                <c:pt idx="1501">
                  <c:v>15.01</c:v>
                </c:pt>
                <c:pt idx="1502">
                  <c:v>15.02</c:v>
                </c:pt>
                <c:pt idx="1503">
                  <c:v>15.030000000000001</c:v>
                </c:pt>
                <c:pt idx="1504">
                  <c:v>15.040000000000001</c:v>
                </c:pt>
                <c:pt idx="1505">
                  <c:v>15.05</c:v>
                </c:pt>
                <c:pt idx="1506">
                  <c:v>15.059999999999999</c:v>
                </c:pt>
                <c:pt idx="1507">
                  <c:v>15.069999999999999</c:v>
                </c:pt>
                <c:pt idx="1508">
                  <c:v>15.080000000000002</c:v>
                </c:pt>
                <c:pt idx="1509">
                  <c:v>15.09</c:v>
                </c:pt>
                <c:pt idx="1510">
                  <c:v>15.1</c:v>
                </c:pt>
                <c:pt idx="1511">
                  <c:v>15.11</c:v>
                </c:pt>
                <c:pt idx="1512">
                  <c:v>15.12</c:v>
                </c:pt>
                <c:pt idx="1513">
                  <c:v>15.13</c:v>
                </c:pt>
                <c:pt idx="1514">
                  <c:v>15.14</c:v>
                </c:pt>
                <c:pt idx="1515">
                  <c:v>15.15</c:v>
                </c:pt>
                <c:pt idx="1516">
                  <c:v>15.16</c:v>
                </c:pt>
                <c:pt idx="1517">
                  <c:v>15.169999999999998</c:v>
                </c:pt>
                <c:pt idx="1518">
                  <c:v>15.180000000000001</c:v>
                </c:pt>
                <c:pt idx="1519">
                  <c:v>15.190000000000001</c:v>
                </c:pt>
                <c:pt idx="1520">
                  <c:v>15.2</c:v>
                </c:pt>
                <c:pt idx="1521">
                  <c:v>15.209999999999999</c:v>
                </c:pt>
                <c:pt idx="1522">
                  <c:v>15.219999999999999</c:v>
                </c:pt>
                <c:pt idx="1523">
                  <c:v>15.23</c:v>
                </c:pt>
                <c:pt idx="1524">
                  <c:v>15.24</c:v>
                </c:pt>
                <c:pt idx="1525">
                  <c:v>15.25</c:v>
                </c:pt>
                <c:pt idx="1526">
                  <c:v>15.26</c:v>
                </c:pt>
                <c:pt idx="1527">
                  <c:v>15.27</c:v>
                </c:pt>
                <c:pt idx="1528">
                  <c:v>15.280000000000001</c:v>
                </c:pt>
                <c:pt idx="1529">
                  <c:v>15.290000000000001</c:v>
                </c:pt>
                <c:pt idx="1530">
                  <c:v>15.3</c:v>
                </c:pt>
                <c:pt idx="1531">
                  <c:v>15.309999999999999</c:v>
                </c:pt>
                <c:pt idx="1532">
                  <c:v>15.319999999999999</c:v>
                </c:pt>
                <c:pt idx="1533">
                  <c:v>15.330000000000002</c:v>
                </c:pt>
                <c:pt idx="1534">
                  <c:v>15.34</c:v>
                </c:pt>
                <c:pt idx="1535">
                  <c:v>15.35</c:v>
                </c:pt>
                <c:pt idx="1536">
                  <c:v>15.36</c:v>
                </c:pt>
                <c:pt idx="1537">
                  <c:v>15.37</c:v>
                </c:pt>
                <c:pt idx="1538">
                  <c:v>15.38</c:v>
                </c:pt>
                <c:pt idx="1539">
                  <c:v>15.39</c:v>
                </c:pt>
                <c:pt idx="1540">
                  <c:v>15.4</c:v>
                </c:pt>
                <c:pt idx="1541">
                  <c:v>15.41</c:v>
                </c:pt>
                <c:pt idx="1542">
                  <c:v>15.419999999999998</c:v>
                </c:pt>
                <c:pt idx="1543">
                  <c:v>15.430000000000001</c:v>
                </c:pt>
                <c:pt idx="1544">
                  <c:v>15.440000000000001</c:v>
                </c:pt>
                <c:pt idx="1545">
                  <c:v>15.45</c:v>
                </c:pt>
                <c:pt idx="1546">
                  <c:v>15.459999999999999</c:v>
                </c:pt>
                <c:pt idx="1547">
                  <c:v>15.469999999999999</c:v>
                </c:pt>
                <c:pt idx="1548">
                  <c:v>15.48</c:v>
                </c:pt>
                <c:pt idx="1549">
                  <c:v>15.49</c:v>
                </c:pt>
                <c:pt idx="1550">
                  <c:v>15.5</c:v>
                </c:pt>
                <c:pt idx="1551">
                  <c:v>15.51</c:v>
                </c:pt>
                <c:pt idx="1552">
                  <c:v>15.52</c:v>
                </c:pt>
                <c:pt idx="1553">
                  <c:v>15.530000000000001</c:v>
                </c:pt>
                <c:pt idx="1554">
                  <c:v>15.540000000000001</c:v>
                </c:pt>
                <c:pt idx="1555">
                  <c:v>15.55</c:v>
                </c:pt>
                <c:pt idx="1556">
                  <c:v>15.559999999999999</c:v>
                </c:pt>
                <c:pt idx="1557">
                  <c:v>15.569999999999999</c:v>
                </c:pt>
                <c:pt idx="1558">
                  <c:v>15.580000000000002</c:v>
                </c:pt>
                <c:pt idx="1559">
                  <c:v>15.59</c:v>
                </c:pt>
                <c:pt idx="1560">
                  <c:v>15.6</c:v>
                </c:pt>
                <c:pt idx="1561">
                  <c:v>15.61</c:v>
                </c:pt>
                <c:pt idx="1562">
                  <c:v>15.62</c:v>
                </c:pt>
                <c:pt idx="1563">
                  <c:v>15.63</c:v>
                </c:pt>
                <c:pt idx="1564">
                  <c:v>15.64</c:v>
                </c:pt>
                <c:pt idx="1565">
                  <c:v>15.65</c:v>
                </c:pt>
                <c:pt idx="1566">
                  <c:v>15.66</c:v>
                </c:pt>
                <c:pt idx="1567">
                  <c:v>15.669999999999998</c:v>
                </c:pt>
                <c:pt idx="1568">
                  <c:v>15.680000000000001</c:v>
                </c:pt>
                <c:pt idx="1569">
                  <c:v>15.690000000000001</c:v>
                </c:pt>
                <c:pt idx="1570">
                  <c:v>15.7</c:v>
                </c:pt>
                <c:pt idx="1571">
                  <c:v>15.709999999999999</c:v>
                </c:pt>
                <c:pt idx="1572">
                  <c:v>15.719999999999999</c:v>
                </c:pt>
                <c:pt idx="1573">
                  <c:v>15.73</c:v>
                </c:pt>
                <c:pt idx="1574">
                  <c:v>15.74</c:v>
                </c:pt>
                <c:pt idx="1575">
                  <c:v>15.75</c:v>
                </c:pt>
              </c:numCache>
            </c:numRef>
          </c:xVal>
          <c:yVal>
            <c:numRef>
              <c:f>'20 MeV PDDs'!$D$5:$D$1580</c:f>
              <c:numCache>
                <c:formatCode>0.0%</c:formatCode>
                <c:ptCount val="1576"/>
                <c:pt idx="0">
                  <c:v>0.93200000000000005</c:v>
                </c:pt>
                <c:pt idx="1">
                  <c:v>0.93299999999999994</c:v>
                </c:pt>
                <c:pt idx="2">
                  <c:v>0.93400000000000005</c:v>
                </c:pt>
                <c:pt idx="3">
                  <c:v>0.93400000000000005</c:v>
                </c:pt>
                <c:pt idx="4">
                  <c:v>0.93500000000000005</c:v>
                </c:pt>
                <c:pt idx="5">
                  <c:v>0.93500000000000005</c:v>
                </c:pt>
                <c:pt idx="6">
                  <c:v>0.93599999999999994</c:v>
                </c:pt>
                <c:pt idx="7">
                  <c:v>0.93700000000000006</c:v>
                </c:pt>
                <c:pt idx="8">
                  <c:v>0.93700000000000006</c:v>
                </c:pt>
                <c:pt idx="9">
                  <c:v>0.93799999999999994</c:v>
                </c:pt>
                <c:pt idx="10">
                  <c:v>0.93799999999999994</c:v>
                </c:pt>
                <c:pt idx="11">
                  <c:v>0.93900000000000006</c:v>
                </c:pt>
                <c:pt idx="12">
                  <c:v>0.94</c:v>
                </c:pt>
                <c:pt idx="13">
                  <c:v>0.94</c:v>
                </c:pt>
                <c:pt idx="14">
                  <c:v>0.94099999999999995</c:v>
                </c:pt>
                <c:pt idx="15">
                  <c:v>0.94099999999999995</c:v>
                </c:pt>
                <c:pt idx="16">
                  <c:v>0.94200000000000006</c:v>
                </c:pt>
                <c:pt idx="17">
                  <c:v>0.94299999999999995</c:v>
                </c:pt>
                <c:pt idx="18">
                  <c:v>0.94299999999999995</c:v>
                </c:pt>
                <c:pt idx="19">
                  <c:v>0.94400000000000006</c:v>
                </c:pt>
                <c:pt idx="20">
                  <c:v>0.94499999999999995</c:v>
                </c:pt>
                <c:pt idx="21">
                  <c:v>0.94599999999999995</c:v>
                </c:pt>
                <c:pt idx="22">
                  <c:v>0.94700000000000006</c:v>
                </c:pt>
                <c:pt idx="23">
                  <c:v>0.94799999999999995</c:v>
                </c:pt>
                <c:pt idx="24">
                  <c:v>0.94900000000000007</c:v>
                </c:pt>
                <c:pt idx="25">
                  <c:v>0.95099999999999996</c:v>
                </c:pt>
                <c:pt idx="26">
                  <c:v>0.95200000000000007</c:v>
                </c:pt>
                <c:pt idx="27">
                  <c:v>0.95299999999999996</c:v>
                </c:pt>
                <c:pt idx="28">
                  <c:v>0.95400000000000007</c:v>
                </c:pt>
                <c:pt idx="29">
                  <c:v>0.95499999999999996</c:v>
                </c:pt>
                <c:pt idx="30">
                  <c:v>0.95700000000000007</c:v>
                </c:pt>
                <c:pt idx="31">
                  <c:v>0.95799999999999996</c:v>
                </c:pt>
                <c:pt idx="32">
                  <c:v>0.95900000000000007</c:v>
                </c:pt>
                <c:pt idx="33">
                  <c:v>0.96</c:v>
                </c:pt>
                <c:pt idx="34">
                  <c:v>0.96099999999999997</c:v>
                </c:pt>
                <c:pt idx="35">
                  <c:v>0.96099999999999997</c:v>
                </c:pt>
                <c:pt idx="36">
                  <c:v>0.96200000000000008</c:v>
                </c:pt>
                <c:pt idx="37">
                  <c:v>0.96299999999999997</c:v>
                </c:pt>
                <c:pt idx="38">
                  <c:v>0.96400000000000008</c:v>
                </c:pt>
                <c:pt idx="39">
                  <c:v>0.96499999999999997</c:v>
                </c:pt>
                <c:pt idx="40">
                  <c:v>0.96599999999999997</c:v>
                </c:pt>
                <c:pt idx="41">
                  <c:v>0.96599999999999997</c:v>
                </c:pt>
                <c:pt idx="42">
                  <c:v>0.96700000000000008</c:v>
                </c:pt>
                <c:pt idx="43">
                  <c:v>0.96799999999999997</c:v>
                </c:pt>
                <c:pt idx="44">
                  <c:v>0.96900000000000008</c:v>
                </c:pt>
                <c:pt idx="45">
                  <c:v>0.97</c:v>
                </c:pt>
                <c:pt idx="46">
                  <c:v>0.97</c:v>
                </c:pt>
                <c:pt idx="47">
                  <c:v>0.97099999999999997</c:v>
                </c:pt>
                <c:pt idx="48">
                  <c:v>0.97099999999999997</c:v>
                </c:pt>
                <c:pt idx="49">
                  <c:v>0.97199999999999998</c:v>
                </c:pt>
                <c:pt idx="50">
                  <c:v>0.97199999999999998</c:v>
                </c:pt>
                <c:pt idx="51">
                  <c:v>0.97299999999999998</c:v>
                </c:pt>
                <c:pt idx="52">
                  <c:v>0.97400000000000009</c:v>
                </c:pt>
                <c:pt idx="53">
                  <c:v>0.97400000000000009</c:v>
                </c:pt>
                <c:pt idx="54">
                  <c:v>0.97499999999999998</c:v>
                </c:pt>
                <c:pt idx="55">
                  <c:v>0.97499999999999998</c:v>
                </c:pt>
                <c:pt idx="56">
                  <c:v>0.97599999999999998</c:v>
                </c:pt>
                <c:pt idx="57">
                  <c:v>0.97599999999999998</c:v>
                </c:pt>
                <c:pt idx="58">
                  <c:v>0.97699999999999998</c:v>
                </c:pt>
                <c:pt idx="59">
                  <c:v>0.97699999999999998</c:v>
                </c:pt>
                <c:pt idx="60">
                  <c:v>0.97699999999999998</c:v>
                </c:pt>
                <c:pt idx="61">
                  <c:v>0.97799999999999998</c:v>
                </c:pt>
                <c:pt idx="62">
                  <c:v>0.97799999999999998</c:v>
                </c:pt>
                <c:pt idx="63">
                  <c:v>0.97799999999999998</c:v>
                </c:pt>
                <c:pt idx="64">
                  <c:v>0.97900000000000009</c:v>
                </c:pt>
                <c:pt idx="65">
                  <c:v>0.97900000000000009</c:v>
                </c:pt>
                <c:pt idx="66">
                  <c:v>0.98</c:v>
                </c:pt>
                <c:pt idx="67">
                  <c:v>0.98</c:v>
                </c:pt>
                <c:pt idx="68">
                  <c:v>0.98</c:v>
                </c:pt>
                <c:pt idx="69">
                  <c:v>0.98</c:v>
                </c:pt>
                <c:pt idx="70">
                  <c:v>0.98099999999999998</c:v>
                </c:pt>
                <c:pt idx="71">
                  <c:v>0.98099999999999998</c:v>
                </c:pt>
                <c:pt idx="72">
                  <c:v>0.98099999999999998</c:v>
                </c:pt>
                <c:pt idx="73">
                  <c:v>0.98099999999999998</c:v>
                </c:pt>
                <c:pt idx="74">
                  <c:v>0.98099999999999998</c:v>
                </c:pt>
                <c:pt idx="75">
                  <c:v>0.98099999999999998</c:v>
                </c:pt>
                <c:pt idx="76">
                  <c:v>0.98099999999999998</c:v>
                </c:pt>
                <c:pt idx="77">
                  <c:v>0.98099999999999998</c:v>
                </c:pt>
                <c:pt idx="78">
                  <c:v>0.98099999999999998</c:v>
                </c:pt>
                <c:pt idx="79">
                  <c:v>0.98099999999999998</c:v>
                </c:pt>
                <c:pt idx="80">
                  <c:v>0.98099999999999998</c:v>
                </c:pt>
                <c:pt idx="81">
                  <c:v>0.98199999999999998</c:v>
                </c:pt>
                <c:pt idx="82">
                  <c:v>0.98299999999999998</c:v>
                </c:pt>
                <c:pt idx="83">
                  <c:v>0.98299999999999998</c:v>
                </c:pt>
                <c:pt idx="84">
                  <c:v>0.9840000000000001</c:v>
                </c:pt>
                <c:pt idx="85">
                  <c:v>0.98499999999999999</c:v>
                </c:pt>
                <c:pt idx="86">
                  <c:v>0.98499999999999999</c:v>
                </c:pt>
                <c:pt idx="87">
                  <c:v>0.98599999999999999</c:v>
                </c:pt>
                <c:pt idx="88">
                  <c:v>0.98699999999999999</c:v>
                </c:pt>
                <c:pt idx="89">
                  <c:v>0.98699999999999999</c:v>
                </c:pt>
                <c:pt idx="90">
                  <c:v>0.98799999999999999</c:v>
                </c:pt>
                <c:pt idx="91">
                  <c:v>0.9890000000000001</c:v>
                </c:pt>
                <c:pt idx="92">
                  <c:v>0.9890000000000001</c:v>
                </c:pt>
                <c:pt idx="93">
                  <c:v>0.99</c:v>
                </c:pt>
                <c:pt idx="94">
                  <c:v>0.99</c:v>
                </c:pt>
                <c:pt idx="95">
                  <c:v>0.99</c:v>
                </c:pt>
                <c:pt idx="96">
                  <c:v>0.99</c:v>
                </c:pt>
                <c:pt idx="97">
                  <c:v>0.99099999999999999</c:v>
                </c:pt>
                <c:pt idx="98">
                  <c:v>0.99099999999999999</c:v>
                </c:pt>
                <c:pt idx="99">
                  <c:v>0.99099999999999999</c:v>
                </c:pt>
                <c:pt idx="100">
                  <c:v>0.99099999999999999</c:v>
                </c:pt>
                <c:pt idx="101">
                  <c:v>0.99199999999999999</c:v>
                </c:pt>
                <c:pt idx="102">
                  <c:v>0.99199999999999999</c:v>
                </c:pt>
                <c:pt idx="103">
                  <c:v>0.99199999999999999</c:v>
                </c:pt>
                <c:pt idx="104">
                  <c:v>0.99199999999999999</c:v>
                </c:pt>
                <c:pt idx="105">
                  <c:v>0.99199999999999999</c:v>
                </c:pt>
                <c:pt idx="106">
                  <c:v>0.99199999999999999</c:v>
                </c:pt>
                <c:pt idx="107">
                  <c:v>0.99199999999999999</c:v>
                </c:pt>
                <c:pt idx="108">
                  <c:v>0.99199999999999999</c:v>
                </c:pt>
                <c:pt idx="109">
                  <c:v>0.99199999999999999</c:v>
                </c:pt>
                <c:pt idx="110">
                  <c:v>0.99199999999999999</c:v>
                </c:pt>
                <c:pt idx="111">
                  <c:v>0.99199999999999999</c:v>
                </c:pt>
                <c:pt idx="112">
                  <c:v>0.99199999999999999</c:v>
                </c:pt>
                <c:pt idx="113">
                  <c:v>0.99199999999999999</c:v>
                </c:pt>
                <c:pt idx="114">
                  <c:v>0.99199999999999999</c:v>
                </c:pt>
                <c:pt idx="115">
                  <c:v>0.99199999999999999</c:v>
                </c:pt>
                <c:pt idx="116">
                  <c:v>0.99199999999999999</c:v>
                </c:pt>
                <c:pt idx="117">
                  <c:v>0.99299999999999999</c:v>
                </c:pt>
                <c:pt idx="118">
                  <c:v>0.99299999999999999</c:v>
                </c:pt>
                <c:pt idx="119">
                  <c:v>0.99299999999999999</c:v>
                </c:pt>
                <c:pt idx="120">
                  <c:v>0.99400000000000011</c:v>
                </c:pt>
                <c:pt idx="121">
                  <c:v>0.99400000000000011</c:v>
                </c:pt>
                <c:pt idx="122">
                  <c:v>0.99400000000000011</c:v>
                </c:pt>
                <c:pt idx="123">
                  <c:v>0.995</c:v>
                </c:pt>
                <c:pt idx="124">
                  <c:v>0.995</c:v>
                </c:pt>
                <c:pt idx="125">
                  <c:v>0.996</c:v>
                </c:pt>
                <c:pt idx="126">
                  <c:v>0.996</c:v>
                </c:pt>
                <c:pt idx="127">
                  <c:v>0.996</c:v>
                </c:pt>
                <c:pt idx="128">
                  <c:v>0.997</c:v>
                </c:pt>
                <c:pt idx="129">
                  <c:v>0.997</c:v>
                </c:pt>
                <c:pt idx="130">
                  <c:v>0.997</c:v>
                </c:pt>
                <c:pt idx="131">
                  <c:v>0.997</c:v>
                </c:pt>
                <c:pt idx="132">
                  <c:v>0.996</c:v>
                </c:pt>
                <c:pt idx="133">
                  <c:v>0.996</c:v>
                </c:pt>
                <c:pt idx="134">
                  <c:v>0.996</c:v>
                </c:pt>
                <c:pt idx="135">
                  <c:v>0.996</c:v>
                </c:pt>
                <c:pt idx="136">
                  <c:v>0.996</c:v>
                </c:pt>
                <c:pt idx="137">
                  <c:v>0.996</c:v>
                </c:pt>
                <c:pt idx="138">
                  <c:v>0.996</c:v>
                </c:pt>
                <c:pt idx="139">
                  <c:v>0.996</c:v>
                </c:pt>
                <c:pt idx="140">
                  <c:v>0.995</c:v>
                </c:pt>
                <c:pt idx="141">
                  <c:v>0.996</c:v>
                </c:pt>
                <c:pt idx="142">
                  <c:v>0.996</c:v>
                </c:pt>
                <c:pt idx="143">
                  <c:v>0.996</c:v>
                </c:pt>
                <c:pt idx="144">
                  <c:v>0.997</c:v>
                </c:pt>
                <c:pt idx="145">
                  <c:v>0.997</c:v>
                </c:pt>
                <c:pt idx="146">
                  <c:v>0.997</c:v>
                </c:pt>
                <c:pt idx="147">
                  <c:v>0.998</c:v>
                </c:pt>
                <c:pt idx="148">
                  <c:v>0.998</c:v>
                </c:pt>
                <c:pt idx="149">
                  <c:v>0.998</c:v>
                </c:pt>
                <c:pt idx="150">
                  <c:v>0.99900000000000011</c:v>
                </c:pt>
                <c:pt idx="151">
                  <c:v>0.99900000000000011</c:v>
                </c:pt>
                <c:pt idx="152">
                  <c:v>0.99900000000000011</c:v>
                </c:pt>
                <c:pt idx="153">
                  <c:v>0.99900000000000011</c:v>
                </c:pt>
                <c:pt idx="154">
                  <c:v>0.99900000000000011</c:v>
                </c:pt>
                <c:pt idx="155">
                  <c:v>0.99900000000000011</c:v>
                </c:pt>
                <c:pt idx="156">
                  <c:v>0.99900000000000011</c:v>
                </c:pt>
                <c:pt idx="157">
                  <c:v>0.998</c:v>
                </c:pt>
                <c:pt idx="158">
                  <c:v>0.998</c:v>
                </c:pt>
                <c:pt idx="159">
                  <c:v>0.998</c:v>
                </c:pt>
                <c:pt idx="160">
                  <c:v>0.998</c:v>
                </c:pt>
                <c:pt idx="161">
                  <c:v>0.998</c:v>
                </c:pt>
                <c:pt idx="162">
                  <c:v>0.998</c:v>
                </c:pt>
                <c:pt idx="163">
                  <c:v>0.997</c:v>
                </c:pt>
                <c:pt idx="164">
                  <c:v>0.997</c:v>
                </c:pt>
                <c:pt idx="165">
                  <c:v>0.997</c:v>
                </c:pt>
                <c:pt idx="166">
                  <c:v>0.997</c:v>
                </c:pt>
                <c:pt idx="167">
                  <c:v>0.997</c:v>
                </c:pt>
                <c:pt idx="168">
                  <c:v>0.997</c:v>
                </c:pt>
                <c:pt idx="169">
                  <c:v>0.998</c:v>
                </c:pt>
                <c:pt idx="170">
                  <c:v>0.998</c:v>
                </c:pt>
                <c:pt idx="171">
                  <c:v>0.998</c:v>
                </c:pt>
                <c:pt idx="172">
                  <c:v>0.998</c:v>
                </c:pt>
                <c:pt idx="173">
                  <c:v>0.998</c:v>
                </c:pt>
                <c:pt idx="174">
                  <c:v>0.998</c:v>
                </c:pt>
                <c:pt idx="175">
                  <c:v>0.998</c:v>
                </c:pt>
                <c:pt idx="176">
                  <c:v>0.998</c:v>
                </c:pt>
                <c:pt idx="177">
                  <c:v>0.998</c:v>
                </c:pt>
                <c:pt idx="178">
                  <c:v>0.998</c:v>
                </c:pt>
                <c:pt idx="179">
                  <c:v>0.998</c:v>
                </c:pt>
                <c:pt idx="180">
                  <c:v>0.99900000000000011</c:v>
                </c:pt>
                <c:pt idx="181">
                  <c:v>0.99900000000000011</c:v>
                </c:pt>
                <c:pt idx="182">
                  <c:v>0.99900000000000011</c:v>
                </c:pt>
                <c:pt idx="183">
                  <c:v>0.99900000000000011</c:v>
                </c:pt>
                <c:pt idx="184">
                  <c:v>0.99900000000000011</c:v>
                </c:pt>
                <c:pt idx="185">
                  <c:v>0.99900000000000011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0.99900000000000011</c:v>
                </c:pt>
                <c:pt idx="193">
                  <c:v>0.99900000000000011</c:v>
                </c:pt>
                <c:pt idx="194">
                  <c:v>0.99900000000000011</c:v>
                </c:pt>
                <c:pt idx="195">
                  <c:v>0.99900000000000011</c:v>
                </c:pt>
                <c:pt idx="196">
                  <c:v>0.998</c:v>
                </c:pt>
                <c:pt idx="197">
                  <c:v>0.998</c:v>
                </c:pt>
                <c:pt idx="198">
                  <c:v>0.998</c:v>
                </c:pt>
                <c:pt idx="199">
                  <c:v>0.997</c:v>
                </c:pt>
                <c:pt idx="200">
                  <c:v>0.997</c:v>
                </c:pt>
                <c:pt idx="201">
                  <c:v>0.997</c:v>
                </c:pt>
                <c:pt idx="202">
                  <c:v>0.997</c:v>
                </c:pt>
                <c:pt idx="203">
                  <c:v>0.997</c:v>
                </c:pt>
                <c:pt idx="204">
                  <c:v>0.997</c:v>
                </c:pt>
                <c:pt idx="205">
                  <c:v>0.997</c:v>
                </c:pt>
                <c:pt idx="206">
                  <c:v>0.997</c:v>
                </c:pt>
                <c:pt idx="207">
                  <c:v>0.998</c:v>
                </c:pt>
                <c:pt idx="208">
                  <c:v>0.998</c:v>
                </c:pt>
                <c:pt idx="209">
                  <c:v>0.998</c:v>
                </c:pt>
                <c:pt idx="210">
                  <c:v>0.998</c:v>
                </c:pt>
                <c:pt idx="211">
                  <c:v>0.998</c:v>
                </c:pt>
                <c:pt idx="212">
                  <c:v>0.998</c:v>
                </c:pt>
                <c:pt idx="213">
                  <c:v>0.998</c:v>
                </c:pt>
                <c:pt idx="214">
                  <c:v>0.998</c:v>
                </c:pt>
                <c:pt idx="215">
                  <c:v>0.998</c:v>
                </c:pt>
                <c:pt idx="216">
                  <c:v>0.998</c:v>
                </c:pt>
                <c:pt idx="217">
                  <c:v>0.99900000000000011</c:v>
                </c:pt>
                <c:pt idx="218">
                  <c:v>0.99900000000000011</c:v>
                </c:pt>
                <c:pt idx="219">
                  <c:v>0.99900000000000011</c:v>
                </c:pt>
                <c:pt idx="220">
                  <c:v>0.99900000000000011</c:v>
                </c:pt>
                <c:pt idx="221">
                  <c:v>0.99900000000000011</c:v>
                </c:pt>
                <c:pt idx="222">
                  <c:v>0.99900000000000011</c:v>
                </c:pt>
                <c:pt idx="223">
                  <c:v>0.99900000000000011</c:v>
                </c:pt>
                <c:pt idx="224">
                  <c:v>0.99900000000000011</c:v>
                </c:pt>
                <c:pt idx="225">
                  <c:v>0.99900000000000011</c:v>
                </c:pt>
                <c:pt idx="226">
                  <c:v>0.99900000000000011</c:v>
                </c:pt>
                <c:pt idx="227">
                  <c:v>0.99900000000000011</c:v>
                </c:pt>
                <c:pt idx="228">
                  <c:v>0.99900000000000011</c:v>
                </c:pt>
                <c:pt idx="229">
                  <c:v>0.99900000000000011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0.99900000000000011</c:v>
                </c:pt>
                <c:pt idx="239">
                  <c:v>0.99900000000000011</c:v>
                </c:pt>
                <c:pt idx="240">
                  <c:v>0.998</c:v>
                </c:pt>
                <c:pt idx="241">
                  <c:v>0.998</c:v>
                </c:pt>
                <c:pt idx="242">
                  <c:v>0.997</c:v>
                </c:pt>
                <c:pt idx="243">
                  <c:v>0.997</c:v>
                </c:pt>
                <c:pt idx="244">
                  <c:v>0.996</c:v>
                </c:pt>
                <c:pt idx="245">
                  <c:v>0.996</c:v>
                </c:pt>
                <c:pt idx="246">
                  <c:v>0.996</c:v>
                </c:pt>
                <c:pt idx="247">
                  <c:v>0.995</c:v>
                </c:pt>
                <c:pt idx="248">
                  <c:v>0.995</c:v>
                </c:pt>
                <c:pt idx="249">
                  <c:v>0.99400000000000011</c:v>
                </c:pt>
                <c:pt idx="250">
                  <c:v>0.995</c:v>
                </c:pt>
                <c:pt idx="251">
                  <c:v>0.995</c:v>
                </c:pt>
                <c:pt idx="252">
                  <c:v>0.995</c:v>
                </c:pt>
                <c:pt idx="253">
                  <c:v>0.996</c:v>
                </c:pt>
                <c:pt idx="254">
                  <c:v>0.996</c:v>
                </c:pt>
                <c:pt idx="255">
                  <c:v>0.996</c:v>
                </c:pt>
                <c:pt idx="256">
                  <c:v>0.996</c:v>
                </c:pt>
                <c:pt idx="257">
                  <c:v>0.997</c:v>
                </c:pt>
                <c:pt idx="258">
                  <c:v>0.997</c:v>
                </c:pt>
                <c:pt idx="259">
                  <c:v>0.997</c:v>
                </c:pt>
                <c:pt idx="260">
                  <c:v>0.998</c:v>
                </c:pt>
                <c:pt idx="261">
                  <c:v>0.998</c:v>
                </c:pt>
                <c:pt idx="262">
                  <c:v>0.997</c:v>
                </c:pt>
                <c:pt idx="263">
                  <c:v>0.997</c:v>
                </c:pt>
                <c:pt idx="264">
                  <c:v>0.997</c:v>
                </c:pt>
                <c:pt idx="265">
                  <c:v>0.997</c:v>
                </c:pt>
                <c:pt idx="266">
                  <c:v>0.996</c:v>
                </c:pt>
                <c:pt idx="267">
                  <c:v>0.996</c:v>
                </c:pt>
                <c:pt idx="268">
                  <c:v>0.996</c:v>
                </c:pt>
                <c:pt idx="269">
                  <c:v>0.995</c:v>
                </c:pt>
                <c:pt idx="270">
                  <c:v>0.995</c:v>
                </c:pt>
                <c:pt idx="271">
                  <c:v>0.995</c:v>
                </c:pt>
                <c:pt idx="272">
                  <c:v>0.99400000000000011</c:v>
                </c:pt>
                <c:pt idx="273">
                  <c:v>0.99400000000000011</c:v>
                </c:pt>
                <c:pt idx="274">
                  <c:v>0.99400000000000011</c:v>
                </c:pt>
                <c:pt idx="275">
                  <c:v>0.99400000000000011</c:v>
                </c:pt>
                <c:pt idx="276">
                  <c:v>0.99400000000000011</c:v>
                </c:pt>
                <c:pt idx="277">
                  <c:v>0.99400000000000011</c:v>
                </c:pt>
                <c:pt idx="278">
                  <c:v>0.99400000000000011</c:v>
                </c:pt>
                <c:pt idx="279">
                  <c:v>0.99400000000000011</c:v>
                </c:pt>
                <c:pt idx="280">
                  <c:v>0.99400000000000011</c:v>
                </c:pt>
                <c:pt idx="281">
                  <c:v>0.99400000000000011</c:v>
                </c:pt>
                <c:pt idx="282">
                  <c:v>0.99400000000000011</c:v>
                </c:pt>
                <c:pt idx="283">
                  <c:v>0.99400000000000011</c:v>
                </c:pt>
                <c:pt idx="284">
                  <c:v>0.99400000000000011</c:v>
                </c:pt>
                <c:pt idx="285">
                  <c:v>0.99400000000000011</c:v>
                </c:pt>
                <c:pt idx="286">
                  <c:v>0.99299999999999999</c:v>
                </c:pt>
                <c:pt idx="287">
                  <c:v>0.99299999999999999</c:v>
                </c:pt>
                <c:pt idx="288">
                  <c:v>0.99299999999999999</c:v>
                </c:pt>
                <c:pt idx="289">
                  <c:v>0.99299999999999999</c:v>
                </c:pt>
                <c:pt idx="290">
                  <c:v>0.99299999999999999</c:v>
                </c:pt>
                <c:pt idx="291">
                  <c:v>0.99299999999999999</c:v>
                </c:pt>
                <c:pt idx="292">
                  <c:v>0.99299999999999999</c:v>
                </c:pt>
                <c:pt idx="293">
                  <c:v>0.99299999999999999</c:v>
                </c:pt>
                <c:pt idx="294">
                  <c:v>0.99299999999999999</c:v>
                </c:pt>
                <c:pt idx="295">
                  <c:v>0.99299999999999999</c:v>
                </c:pt>
                <c:pt idx="296">
                  <c:v>0.99299999999999999</c:v>
                </c:pt>
                <c:pt idx="297">
                  <c:v>0.99299999999999999</c:v>
                </c:pt>
                <c:pt idx="298">
                  <c:v>0.99199999999999999</c:v>
                </c:pt>
                <c:pt idx="299">
                  <c:v>0.99199999999999999</c:v>
                </c:pt>
                <c:pt idx="300">
                  <c:v>0.99199999999999999</c:v>
                </c:pt>
                <c:pt idx="301">
                  <c:v>0.99199999999999999</c:v>
                </c:pt>
                <c:pt idx="302">
                  <c:v>0.99099999999999999</c:v>
                </c:pt>
                <c:pt idx="303">
                  <c:v>0.99099999999999999</c:v>
                </c:pt>
                <c:pt idx="304">
                  <c:v>0.99099999999999999</c:v>
                </c:pt>
                <c:pt idx="305">
                  <c:v>0.99099999999999999</c:v>
                </c:pt>
                <c:pt idx="306">
                  <c:v>0.99</c:v>
                </c:pt>
                <c:pt idx="307">
                  <c:v>0.99</c:v>
                </c:pt>
                <c:pt idx="308">
                  <c:v>0.99</c:v>
                </c:pt>
                <c:pt idx="309">
                  <c:v>0.99</c:v>
                </c:pt>
                <c:pt idx="310">
                  <c:v>0.99</c:v>
                </c:pt>
                <c:pt idx="311">
                  <c:v>0.99</c:v>
                </c:pt>
                <c:pt idx="312">
                  <c:v>0.99</c:v>
                </c:pt>
                <c:pt idx="313">
                  <c:v>0.99</c:v>
                </c:pt>
                <c:pt idx="314">
                  <c:v>0.99</c:v>
                </c:pt>
                <c:pt idx="315">
                  <c:v>0.99</c:v>
                </c:pt>
                <c:pt idx="316">
                  <c:v>0.99</c:v>
                </c:pt>
                <c:pt idx="317">
                  <c:v>0.9890000000000001</c:v>
                </c:pt>
                <c:pt idx="318">
                  <c:v>0.9890000000000001</c:v>
                </c:pt>
                <c:pt idx="319">
                  <c:v>0.9890000000000001</c:v>
                </c:pt>
                <c:pt idx="320">
                  <c:v>0.9890000000000001</c:v>
                </c:pt>
                <c:pt idx="321">
                  <c:v>0.9890000000000001</c:v>
                </c:pt>
                <c:pt idx="322">
                  <c:v>0.9890000000000001</c:v>
                </c:pt>
                <c:pt idx="323">
                  <c:v>0.9890000000000001</c:v>
                </c:pt>
                <c:pt idx="324">
                  <c:v>0.9890000000000001</c:v>
                </c:pt>
                <c:pt idx="325">
                  <c:v>0.9890000000000001</c:v>
                </c:pt>
                <c:pt idx="326">
                  <c:v>0.9890000000000001</c:v>
                </c:pt>
                <c:pt idx="327">
                  <c:v>0.9890000000000001</c:v>
                </c:pt>
                <c:pt idx="328">
                  <c:v>0.9890000000000001</c:v>
                </c:pt>
                <c:pt idx="329">
                  <c:v>0.9890000000000001</c:v>
                </c:pt>
                <c:pt idx="330">
                  <c:v>0.9890000000000001</c:v>
                </c:pt>
                <c:pt idx="331">
                  <c:v>0.9890000000000001</c:v>
                </c:pt>
                <c:pt idx="332">
                  <c:v>0.9890000000000001</c:v>
                </c:pt>
                <c:pt idx="333">
                  <c:v>0.9890000000000001</c:v>
                </c:pt>
                <c:pt idx="334">
                  <c:v>0.9890000000000001</c:v>
                </c:pt>
                <c:pt idx="335">
                  <c:v>0.98799999999999999</c:v>
                </c:pt>
                <c:pt idx="336">
                  <c:v>0.98799999999999999</c:v>
                </c:pt>
                <c:pt idx="337">
                  <c:v>0.98799999999999999</c:v>
                </c:pt>
                <c:pt idx="338">
                  <c:v>0.98699999999999999</c:v>
                </c:pt>
                <c:pt idx="339">
                  <c:v>0.98699999999999999</c:v>
                </c:pt>
                <c:pt idx="340">
                  <c:v>0.98599999999999999</c:v>
                </c:pt>
                <c:pt idx="341">
                  <c:v>0.98599999999999999</c:v>
                </c:pt>
                <c:pt idx="342">
                  <c:v>0.98499999999999999</c:v>
                </c:pt>
                <c:pt idx="343">
                  <c:v>0.98499999999999999</c:v>
                </c:pt>
                <c:pt idx="344">
                  <c:v>0.98499999999999999</c:v>
                </c:pt>
                <c:pt idx="345">
                  <c:v>0.98499999999999999</c:v>
                </c:pt>
                <c:pt idx="346">
                  <c:v>0.98499999999999999</c:v>
                </c:pt>
                <c:pt idx="347">
                  <c:v>0.98499999999999999</c:v>
                </c:pt>
                <c:pt idx="348">
                  <c:v>0.98499999999999999</c:v>
                </c:pt>
                <c:pt idx="349">
                  <c:v>0.98499999999999999</c:v>
                </c:pt>
                <c:pt idx="350">
                  <c:v>0.9840000000000001</c:v>
                </c:pt>
                <c:pt idx="351">
                  <c:v>0.9840000000000001</c:v>
                </c:pt>
                <c:pt idx="352">
                  <c:v>0.9840000000000001</c:v>
                </c:pt>
                <c:pt idx="353">
                  <c:v>0.9840000000000001</c:v>
                </c:pt>
                <c:pt idx="354">
                  <c:v>0.9840000000000001</c:v>
                </c:pt>
                <c:pt idx="355">
                  <c:v>0.9840000000000001</c:v>
                </c:pt>
                <c:pt idx="356">
                  <c:v>0.9840000000000001</c:v>
                </c:pt>
                <c:pt idx="357">
                  <c:v>0.9840000000000001</c:v>
                </c:pt>
                <c:pt idx="358">
                  <c:v>0.98299999999999998</c:v>
                </c:pt>
                <c:pt idx="359">
                  <c:v>0.98299999999999998</c:v>
                </c:pt>
                <c:pt idx="360">
                  <c:v>0.98199999999999998</c:v>
                </c:pt>
                <c:pt idx="361">
                  <c:v>0.98199999999999998</c:v>
                </c:pt>
                <c:pt idx="362">
                  <c:v>0.98099999999999998</c:v>
                </c:pt>
                <c:pt idx="363">
                  <c:v>0.98099999999999998</c:v>
                </c:pt>
                <c:pt idx="364">
                  <c:v>0.98099999999999998</c:v>
                </c:pt>
                <c:pt idx="365">
                  <c:v>0.98</c:v>
                </c:pt>
                <c:pt idx="366">
                  <c:v>0.98</c:v>
                </c:pt>
                <c:pt idx="367">
                  <c:v>0.97900000000000009</c:v>
                </c:pt>
                <c:pt idx="368">
                  <c:v>0.97900000000000009</c:v>
                </c:pt>
                <c:pt idx="369">
                  <c:v>0.97799999999999998</c:v>
                </c:pt>
                <c:pt idx="370">
                  <c:v>0.97799999999999998</c:v>
                </c:pt>
                <c:pt idx="371">
                  <c:v>0.97799999999999998</c:v>
                </c:pt>
                <c:pt idx="372">
                  <c:v>0.97799999999999998</c:v>
                </c:pt>
                <c:pt idx="373">
                  <c:v>0.97799999999999998</c:v>
                </c:pt>
                <c:pt idx="374">
                  <c:v>0.97799999999999998</c:v>
                </c:pt>
                <c:pt idx="375">
                  <c:v>0.97799999999999998</c:v>
                </c:pt>
                <c:pt idx="376">
                  <c:v>0.97799999999999998</c:v>
                </c:pt>
                <c:pt idx="377">
                  <c:v>0.97799999999999998</c:v>
                </c:pt>
                <c:pt idx="378">
                  <c:v>0.97799999999999998</c:v>
                </c:pt>
                <c:pt idx="379">
                  <c:v>0.97799999999999998</c:v>
                </c:pt>
                <c:pt idx="380">
                  <c:v>0.97799999999999998</c:v>
                </c:pt>
                <c:pt idx="381">
                  <c:v>0.97799999999999998</c:v>
                </c:pt>
                <c:pt idx="382">
                  <c:v>0.97699999999999998</c:v>
                </c:pt>
                <c:pt idx="383">
                  <c:v>0.97699999999999998</c:v>
                </c:pt>
                <c:pt idx="384">
                  <c:v>0.97699999999999998</c:v>
                </c:pt>
                <c:pt idx="385">
                  <c:v>0.97699999999999998</c:v>
                </c:pt>
                <c:pt idx="386">
                  <c:v>0.97599999999999998</c:v>
                </c:pt>
                <c:pt idx="387">
                  <c:v>0.97599999999999998</c:v>
                </c:pt>
                <c:pt idx="388">
                  <c:v>0.97599999999999998</c:v>
                </c:pt>
                <c:pt idx="389">
                  <c:v>0.97599999999999998</c:v>
                </c:pt>
                <c:pt idx="390">
                  <c:v>0.97499999999999998</c:v>
                </c:pt>
                <c:pt idx="391">
                  <c:v>0.97499999999999998</c:v>
                </c:pt>
                <c:pt idx="392">
                  <c:v>0.97499999999999998</c:v>
                </c:pt>
                <c:pt idx="393">
                  <c:v>0.97400000000000009</c:v>
                </c:pt>
                <c:pt idx="394">
                  <c:v>0.97400000000000009</c:v>
                </c:pt>
                <c:pt idx="395">
                  <c:v>0.97299999999999998</c:v>
                </c:pt>
                <c:pt idx="396">
                  <c:v>0.97199999999999998</c:v>
                </c:pt>
                <c:pt idx="397">
                  <c:v>0.97199999999999998</c:v>
                </c:pt>
                <c:pt idx="398">
                  <c:v>0.97099999999999997</c:v>
                </c:pt>
                <c:pt idx="399">
                  <c:v>0.97</c:v>
                </c:pt>
                <c:pt idx="400">
                  <c:v>0.97</c:v>
                </c:pt>
                <c:pt idx="401">
                  <c:v>0.96900000000000008</c:v>
                </c:pt>
                <c:pt idx="402">
                  <c:v>0.96799999999999997</c:v>
                </c:pt>
                <c:pt idx="403">
                  <c:v>0.96799999999999997</c:v>
                </c:pt>
                <c:pt idx="404">
                  <c:v>0.96700000000000008</c:v>
                </c:pt>
                <c:pt idx="405">
                  <c:v>0.96700000000000008</c:v>
                </c:pt>
                <c:pt idx="406">
                  <c:v>0.96599999999999997</c:v>
                </c:pt>
                <c:pt idx="407">
                  <c:v>0.96599999999999997</c:v>
                </c:pt>
                <c:pt idx="408">
                  <c:v>0.96599999999999997</c:v>
                </c:pt>
                <c:pt idx="409">
                  <c:v>0.96599999999999997</c:v>
                </c:pt>
                <c:pt idx="410">
                  <c:v>0.96599999999999997</c:v>
                </c:pt>
                <c:pt idx="411">
                  <c:v>0.96599999999999997</c:v>
                </c:pt>
                <c:pt idx="412">
                  <c:v>0.96599999999999997</c:v>
                </c:pt>
                <c:pt idx="413">
                  <c:v>0.96599999999999997</c:v>
                </c:pt>
                <c:pt idx="414">
                  <c:v>0.96599999999999997</c:v>
                </c:pt>
                <c:pt idx="415">
                  <c:v>0.96599999999999997</c:v>
                </c:pt>
                <c:pt idx="416">
                  <c:v>0.96599999999999997</c:v>
                </c:pt>
                <c:pt idx="417">
                  <c:v>0.96599999999999997</c:v>
                </c:pt>
                <c:pt idx="418">
                  <c:v>0.96499999999999997</c:v>
                </c:pt>
                <c:pt idx="419">
                  <c:v>0.96400000000000008</c:v>
                </c:pt>
                <c:pt idx="420">
                  <c:v>0.96400000000000008</c:v>
                </c:pt>
                <c:pt idx="421">
                  <c:v>0.96299999999999997</c:v>
                </c:pt>
                <c:pt idx="422">
                  <c:v>0.96200000000000008</c:v>
                </c:pt>
                <c:pt idx="423">
                  <c:v>0.96200000000000008</c:v>
                </c:pt>
                <c:pt idx="424">
                  <c:v>0.96099999999999997</c:v>
                </c:pt>
                <c:pt idx="425">
                  <c:v>0.96</c:v>
                </c:pt>
                <c:pt idx="426">
                  <c:v>0.96</c:v>
                </c:pt>
                <c:pt idx="427">
                  <c:v>0.95900000000000007</c:v>
                </c:pt>
                <c:pt idx="428">
                  <c:v>0.95799999999999996</c:v>
                </c:pt>
                <c:pt idx="429">
                  <c:v>0.95799999999999996</c:v>
                </c:pt>
                <c:pt idx="430">
                  <c:v>0.95799999999999996</c:v>
                </c:pt>
                <c:pt idx="431">
                  <c:v>0.95700000000000007</c:v>
                </c:pt>
                <c:pt idx="432">
                  <c:v>0.95700000000000007</c:v>
                </c:pt>
                <c:pt idx="433">
                  <c:v>0.95700000000000007</c:v>
                </c:pt>
                <c:pt idx="434">
                  <c:v>0.95599999999999996</c:v>
                </c:pt>
                <c:pt idx="435">
                  <c:v>0.95599999999999996</c:v>
                </c:pt>
                <c:pt idx="436">
                  <c:v>0.95599999999999996</c:v>
                </c:pt>
                <c:pt idx="437">
                  <c:v>0.95499999999999996</c:v>
                </c:pt>
                <c:pt idx="438">
                  <c:v>0.95499999999999996</c:v>
                </c:pt>
                <c:pt idx="439">
                  <c:v>0.95499999999999996</c:v>
                </c:pt>
                <c:pt idx="440">
                  <c:v>0.95400000000000007</c:v>
                </c:pt>
                <c:pt idx="441">
                  <c:v>0.95400000000000007</c:v>
                </c:pt>
                <c:pt idx="442">
                  <c:v>0.95400000000000007</c:v>
                </c:pt>
                <c:pt idx="443">
                  <c:v>0.95299999999999996</c:v>
                </c:pt>
                <c:pt idx="444">
                  <c:v>0.95299999999999996</c:v>
                </c:pt>
                <c:pt idx="445">
                  <c:v>0.95299999999999996</c:v>
                </c:pt>
                <c:pt idx="446">
                  <c:v>0.95200000000000007</c:v>
                </c:pt>
                <c:pt idx="447">
                  <c:v>0.95200000000000007</c:v>
                </c:pt>
                <c:pt idx="448">
                  <c:v>0.95099999999999996</c:v>
                </c:pt>
                <c:pt idx="449">
                  <c:v>0.95099999999999996</c:v>
                </c:pt>
                <c:pt idx="450">
                  <c:v>0.95099999999999996</c:v>
                </c:pt>
                <c:pt idx="451">
                  <c:v>0.95</c:v>
                </c:pt>
                <c:pt idx="452">
                  <c:v>0.95</c:v>
                </c:pt>
                <c:pt idx="453">
                  <c:v>0.94900000000000007</c:v>
                </c:pt>
                <c:pt idx="454">
                  <c:v>0.94900000000000007</c:v>
                </c:pt>
                <c:pt idx="455">
                  <c:v>0.94799999999999995</c:v>
                </c:pt>
                <c:pt idx="456">
                  <c:v>0.94799999999999995</c:v>
                </c:pt>
                <c:pt idx="457">
                  <c:v>0.94700000000000006</c:v>
                </c:pt>
                <c:pt idx="458">
                  <c:v>0.94700000000000006</c:v>
                </c:pt>
                <c:pt idx="459">
                  <c:v>0.94700000000000006</c:v>
                </c:pt>
                <c:pt idx="460">
                  <c:v>0.94599999999999995</c:v>
                </c:pt>
                <c:pt idx="461">
                  <c:v>0.94599999999999995</c:v>
                </c:pt>
                <c:pt idx="462">
                  <c:v>0.94499999999999995</c:v>
                </c:pt>
                <c:pt idx="463">
                  <c:v>0.94499999999999995</c:v>
                </c:pt>
                <c:pt idx="464">
                  <c:v>0.94400000000000006</c:v>
                </c:pt>
                <c:pt idx="465">
                  <c:v>0.94400000000000006</c:v>
                </c:pt>
                <c:pt idx="466">
                  <c:v>0.94299999999999995</c:v>
                </c:pt>
                <c:pt idx="467">
                  <c:v>0.94200000000000006</c:v>
                </c:pt>
                <c:pt idx="468">
                  <c:v>0.94200000000000006</c:v>
                </c:pt>
                <c:pt idx="469">
                  <c:v>0.94099999999999995</c:v>
                </c:pt>
                <c:pt idx="470">
                  <c:v>0.94099999999999995</c:v>
                </c:pt>
                <c:pt idx="471">
                  <c:v>0.94</c:v>
                </c:pt>
                <c:pt idx="472">
                  <c:v>0.93900000000000006</c:v>
                </c:pt>
                <c:pt idx="473">
                  <c:v>0.93900000000000006</c:v>
                </c:pt>
                <c:pt idx="474">
                  <c:v>0.93799999999999994</c:v>
                </c:pt>
                <c:pt idx="475">
                  <c:v>0.93799999999999994</c:v>
                </c:pt>
                <c:pt idx="476">
                  <c:v>0.93700000000000006</c:v>
                </c:pt>
                <c:pt idx="477">
                  <c:v>0.93700000000000006</c:v>
                </c:pt>
                <c:pt idx="478">
                  <c:v>0.93599999999999994</c:v>
                </c:pt>
                <c:pt idx="479">
                  <c:v>0.93500000000000005</c:v>
                </c:pt>
                <c:pt idx="480">
                  <c:v>0.93500000000000005</c:v>
                </c:pt>
                <c:pt idx="481">
                  <c:v>0.93400000000000005</c:v>
                </c:pt>
                <c:pt idx="482">
                  <c:v>0.93400000000000005</c:v>
                </c:pt>
                <c:pt idx="483">
                  <c:v>0.93299999999999994</c:v>
                </c:pt>
                <c:pt idx="484">
                  <c:v>0.93299999999999994</c:v>
                </c:pt>
                <c:pt idx="485">
                  <c:v>0.93200000000000005</c:v>
                </c:pt>
                <c:pt idx="486">
                  <c:v>0.93200000000000005</c:v>
                </c:pt>
                <c:pt idx="487">
                  <c:v>0.93099999999999994</c:v>
                </c:pt>
                <c:pt idx="488">
                  <c:v>0.93099999999999994</c:v>
                </c:pt>
                <c:pt idx="489">
                  <c:v>0.93</c:v>
                </c:pt>
                <c:pt idx="490">
                  <c:v>0.92900000000000005</c:v>
                </c:pt>
                <c:pt idx="491">
                  <c:v>0.92799999999999994</c:v>
                </c:pt>
                <c:pt idx="492">
                  <c:v>0.92799999999999994</c:v>
                </c:pt>
                <c:pt idx="493">
                  <c:v>0.92700000000000005</c:v>
                </c:pt>
                <c:pt idx="494">
                  <c:v>0.92599999999999993</c:v>
                </c:pt>
                <c:pt idx="495">
                  <c:v>0.92500000000000004</c:v>
                </c:pt>
                <c:pt idx="496">
                  <c:v>0.92400000000000004</c:v>
                </c:pt>
                <c:pt idx="497">
                  <c:v>0.92400000000000004</c:v>
                </c:pt>
                <c:pt idx="498">
                  <c:v>0.92299999999999993</c:v>
                </c:pt>
                <c:pt idx="499">
                  <c:v>0.92200000000000004</c:v>
                </c:pt>
                <c:pt idx="500">
                  <c:v>0.92099999999999993</c:v>
                </c:pt>
                <c:pt idx="501">
                  <c:v>0.92</c:v>
                </c:pt>
                <c:pt idx="502">
                  <c:v>0.92</c:v>
                </c:pt>
                <c:pt idx="503">
                  <c:v>0.91900000000000004</c:v>
                </c:pt>
                <c:pt idx="504">
                  <c:v>0.91799999999999993</c:v>
                </c:pt>
                <c:pt idx="505">
                  <c:v>0.91799999999999993</c:v>
                </c:pt>
                <c:pt idx="506">
                  <c:v>0.91700000000000004</c:v>
                </c:pt>
                <c:pt idx="507">
                  <c:v>0.91599999999999993</c:v>
                </c:pt>
                <c:pt idx="508">
                  <c:v>0.91599999999999993</c:v>
                </c:pt>
                <c:pt idx="509">
                  <c:v>0.91500000000000004</c:v>
                </c:pt>
                <c:pt idx="510">
                  <c:v>0.91500000000000004</c:v>
                </c:pt>
                <c:pt idx="511">
                  <c:v>0.91400000000000003</c:v>
                </c:pt>
                <c:pt idx="512">
                  <c:v>0.91299999999999992</c:v>
                </c:pt>
                <c:pt idx="513">
                  <c:v>0.91299999999999992</c:v>
                </c:pt>
                <c:pt idx="514">
                  <c:v>0.91200000000000003</c:v>
                </c:pt>
                <c:pt idx="515">
                  <c:v>0.91099999999999992</c:v>
                </c:pt>
                <c:pt idx="516">
                  <c:v>0.91</c:v>
                </c:pt>
                <c:pt idx="517">
                  <c:v>0.91</c:v>
                </c:pt>
                <c:pt idx="518">
                  <c:v>0.90900000000000003</c:v>
                </c:pt>
                <c:pt idx="519">
                  <c:v>0.90799999999999992</c:v>
                </c:pt>
                <c:pt idx="520">
                  <c:v>0.90700000000000003</c:v>
                </c:pt>
                <c:pt idx="521">
                  <c:v>0.90700000000000003</c:v>
                </c:pt>
                <c:pt idx="522">
                  <c:v>0.90599999999999992</c:v>
                </c:pt>
                <c:pt idx="523">
                  <c:v>0.90500000000000003</c:v>
                </c:pt>
                <c:pt idx="524">
                  <c:v>0.90400000000000003</c:v>
                </c:pt>
                <c:pt idx="525">
                  <c:v>0.90400000000000003</c:v>
                </c:pt>
                <c:pt idx="526">
                  <c:v>0.90300000000000002</c:v>
                </c:pt>
                <c:pt idx="527">
                  <c:v>0.90200000000000002</c:v>
                </c:pt>
                <c:pt idx="528">
                  <c:v>0.90099999999999991</c:v>
                </c:pt>
                <c:pt idx="529">
                  <c:v>0.9</c:v>
                </c:pt>
                <c:pt idx="530">
                  <c:v>0.89900000000000002</c:v>
                </c:pt>
                <c:pt idx="531">
                  <c:v>0.89900000000000002</c:v>
                </c:pt>
                <c:pt idx="532">
                  <c:v>0.89800000000000002</c:v>
                </c:pt>
                <c:pt idx="533">
                  <c:v>0.89700000000000002</c:v>
                </c:pt>
                <c:pt idx="534">
                  <c:v>0.89599999999999991</c:v>
                </c:pt>
                <c:pt idx="535">
                  <c:v>0.89500000000000002</c:v>
                </c:pt>
                <c:pt idx="536">
                  <c:v>0.89500000000000002</c:v>
                </c:pt>
                <c:pt idx="537">
                  <c:v>0.89400000000000002</c:v>
                </c:pt>
                <c:pt idx="538">
                  <c:v>0.89300000000000002</c:v>
                </c:pt>
                <c:pt idx="539">
                  <c:v>0.89200000000000002</c:v>
                </c:pt>
                <c:pt idx="540">
                  <c:v>0.8909999999999999</c:v>
                </c:pt>
                <c:pt idx="541">
                  <c:v>0.89</c:v>
                </c:pt>
                <c:pt idx="542">
                  <c:v>0.88900000000000001</c:v>
                </c:pt>
                <c:pt idx="543">
                  <c:v>0.88800000000000001</c:v>
                </c:pt>
                <c:pt idx="544">
                  <c:v>0.88700000000000001</c:v>
                </c:pt>
                <c:pt idx="545">
                  <c:v>0.8859999999999999</c:v>
                </c:pt>
                <c:pt idx="546">
                  <c:v>0.8859999999999999</c:v>
                </c:pt>
                <c:pt idx="547">
                  <c:v>0.88500000000000001</c:v>
                </c:pt>
                <c:pt idx="548">
                  <c:v>0.88400000000000001</c:v>
                </c:pt>
                <c:pt idx="549">
                  <c:v>0.88300000000000001</c:v>
                </c:pt>
                <c:pt idx="550">
                  <c:v>0.88200000000000001</c:v>
                </c:pt>
                <c:pt idx="551">
                  <c:v>0.88099999999999989</c:v>
                </c:pt>
                <c:pt idx="552">
                  <c:v>0.88</c:v>
                </c:pt>
                <c:pt idx="553">
                  <c:v>0.878</c:v>
                </c:pt>
                <c:pt idx="554">
                  <c:v>0.877</c:v>
                </c:pt>
                <c:pt idx="555">
                  <c:v>0.87599999999999989</c:v>
                </c:pt>
                <c:pt idx="556">
                  <c:v>0.875</c:v>
                </c:pt>
                <c:pt idx="557">
                  <c:v>0.87400000000000011</c:v>
                </c:pt>
                <c:pt idx="558">
                  <c:v>0.873</c:v>
                </c:pt>
                <c:pt idx="559">
                  <c:v>0.872</c:v>
                </c:pt>
                <c:pt idx="560">
                  <c:v>0.87</c:v>
                </c:pt>
                <c:pt idx="561">
                  <c:v>0.86900000000000011</c:v>
                </c:pt>
                <c:pt idx="562">
                  <c:v>0.86799999999999999</c:v>
                </c:pt>
                <c:pt idx="563">
                  <c:v>0.86699999999999999</c:v>
                </c:pt>
                <c:pt idx="564">
                  <c:v>0.86599999999999999</c:v>
                </c:pt>
                <c:pt idx="565">
                  <c:v>0.86499999999999999</c:v>
                </c:pt>
                <c:pt idx="566">
                  <c:v>0.8640000000000001</c:v>
                </c:pt>
                <c:pt idx="567">
                  <c:v>0.86299999999999999</c:v>
                </c:pt>
                <c:pt idx="568">
                  <c:v>0.86199999999999999</c:v>
                </c:pt>
                <c:pt idx="569">
                  <c:v>0.86099999999999999</c:v>
                </c:pt>
                <c:pt idx="570">
                  <c:v>0.86099999999999999</c:v>
                </c:pt>
                <c:pt idx="571">
                  <c:v>0.86</c:v>
                </c:pt>
                <c:pt idx="572">
                  <c:v>0.8590000000000001</c:v>
                </c:pt>
                <c:pt idx="573">
                  <c:v>0.85799999999999998</c:v>
                </c:pt>
                <c:pt idx="574">
                  <c:v>0.85699999999999998</c:v>
                </c:pt>
                <c:pt idx="575">
                  <c:v>0.85499999999999998</c:v>
                </c:pt>
                <c:pt idx="576">
                  <c:v>0.85400000000000009</c:v>
                </c:pt>
                <c:pt idx="577">
                  <c:v>0.85299999999999998</c:v>
                </c:pt>
                <c:pt idx="578">
                  <c:v>0.85199999999999998</c:v>
                </c:pt>
                <c:pt idx="579">
                  <c:v>0.85099999999999998</c:v>
                </c:pt>
                <c:pt idx="580">
                  <c:v>0.85</c:v>
                </c:pt>
                <c:pt idx="581">
                  <c:v>0.84900000000000009</c:v>
                </c:pt>
                <c:pt idx="582">
                  <c:v>0.84799999999999998</c:v>
                </c:pt>
                <c:pt idx="583">
                  <c:v>0.84599999999999997</c:v>
                </c:pt>
                <c:pt idx="584">
                  <c:v>0.84499999999999997</c:v>
                </c:pt>
                <c:pt idx="585">
                  <c:v>0.84400000000000008</c:v>
                </c:pt>
                <c:pt idx="586">
                  <c:v>0.84299999999999997</c:v>
                </c:pt>
                <c:pt idx="587">
                  <c:v>0.84200000000000008</c:v>
                </c:pt>
                <c:pt idx="588">
                  <c:v>0.84</c:v>
                </c:pt>
                <c:pt idx="589">
                  <c:v>0.83900000000000008</c:v>
                </c:pt>
                <c:pt idx="590">
                  <c:v>0.83799999999999997</c:v>
                </c:pt>
                <c:pt idx="591">
                  <c:v>0.83700000000000008</c:v>
                </c:pt>
                <c:pt idx="592">
                  <c:v>0.83499999999999996</c:v>
                </c:pt>
                <c:pt idx="593">
                  <c:v>0.83400000000000007</c:v>
                </c:pt>
                <c:pt idx="594">
                  <c:v>0.83299999999999996</c:v>
                </c:pt>
                <c:pt idx="595">
                  <c:v>0.83200000000000007</c:v>
                </c:pt>
                <c:pt idx="596">
                  <c:v>0.83</c:v>
                </c:pt>
                <c:pt idx="597">
                  <c:v>0.82900000000000007</c:v>
                </c:pt>
                <c:pt idx="598">
                  <c:v>0.82799999999999996</c:v>
                </c:pt>
                <c:pt idx="599">
                  <c:v>0.82700000000000007</c:v>
                </c:pt>
                <c:pt idx="600">
                  <c:v>0.82499999999999996</c:v>
                </c:pt>
                <c:pt idx="601">
                  <c:v>0.82400000000000007</c:v>
                </c:pt>
                <c:pt idx="602">
                  <c:v>0.82299999999999995</c:v>
                </c:pt>
                <c:pt idx="603">
                  <c:v>0.82200000000000006</c:v>
                </c:pt>
                <c:pt idx="604">
                  <c:v>0.82099999999999995</c:v>
                </c:pt>
                <c:pt idx="605">
                  <c:v>0.81900000000000006</c:v>
                </c:pt>
                <c:pt idx="606">
                  <c:v>0.81799999999999995</c:v>
                </c:pt>
                <c:pt idx="607">
                  <c:v>0.81700000000000006</c:v>
                </c:pt>
                <c:pt idx="608">
                  <c:v>0.81599999999999995</c:v>
                </c:pt>
                <c:pt idx="609">
                  <c:v>0.81499999999999995</c:v>
                </c:pt>
                <c:pt idx="610">
                  <c:v>0.81299999999999994</c:v>
                </c:pt>
                <c:pt idx="611">
                  <c:v>0.81200000000000006</c:v>
                </c:pt>
                <c:pt idx="612">
                  <c:v>0.81099999999999994</c:v>
                </c:pt>
                <c:pt idx="613">
                  <c:v>0.81</c:v>
                </c:pt>
                <c:pt idx="614">
                  <c:v>0.80799999999999994</c:v>
                </c:pt>
                <c:pt idx="615">
                  <c:v>0.80700000000000005</c:v>
                </c:pt>
                <c:pt idx="616">
                  <c:v>0.80599999999999994</c:v>
                </c:pt>
                <c:pt idx="617">
                  <c:v>0.80400000000000005</c:v>
                </c:pt>
                <c:pt idx="618">
                  <c:v>0.80299999999999994</c:v>
                </c:pt>
                <c:pt idx="619">
                  <c:v>0.80200000000000005</c:v>
                </c:pt>
                <c:pt idx="620">
                  <c:v>0.8</c:v>
                </c:pt>
                <c:pt idx="621">
                  <c:v>0.79900000000000004</c:v>
                </c:pt>
                <c:pt idx="622">
                  <c:v>0.79799999999999993</c:v>
                </c:pt>
                <c:pt idx="623">
                  <c:v>0.79599999999999993</c:v>
                </c:pt>
                <c:pt idx="624">
                  <c:v>0.79500000000000004</c:v>
                </c:pt>
                <c:pt idx="625">
                  <c:v>0.79299999999999993</c:v>
                </c:pt>
                <c:pt idx="626">
                  <c:v>0.79099999999999993</c:v>
                </c:pt>
                <c:pt idx="627">
                  <c:v>0.79</c:v>
                </c:pt>
                <c:pt idx="628">
                  <c:v>0.78799999999999992</c:v>
                </c:pt>
                <c:pt idx="629">
                  <c:v>0.78599999999999992</c:v>
                </c:pt>
                <c:pt idx="630">
                  <c:v>0.78500000000000003</c:v>
                </c:pt>
                <c:pt idx="631">
                  <c:v>0.78299999999999992</c:v>
                </c:pt>
                <c:pt idx="632">
                  <c:v>0.78099999999999992</c:v>
                </c:pt>
                <c:pt idx="633">
                  <c:v>0.78</c:v>
                </c:pt>
                <c:pt idx="634">
                  <c:v>0.77800000000000002</c:v>
                </c:pt>
                <c:pt idx="635">
                  <c:v>0.77700000000000002</c:v>
                </c:pt>
                <c:pt idx="636">
                  <c:v>0.77500000000000002</c:v>
                </c:pt>
                <c:pt idx="637">
                  <c:v>0.77400000000000002</c:v>
                </c:pt>
                <c:pt idx="638">
                  <c:v>0.77200000000000002</c:v>
                </c:pt>
                <c:pt idx="639">
                  <c:v>0.77099999999999991</c:v>
                </c:pt>
                <c:pt idx="640">
                  <c:v>0.76900000000000002</c:v>
                </c:pt>
                <c:pt idx="641">
                  <c:v>0.76800000000000002</c:v>
                </c:pt>
                <c:pt idx="642">
                  <c:v>0.7659999999999999</c:v>
                </c:pt>
                <c:pt idx="643">
                  <c:v>0.76500000000000001</c:v>
                </c:pt>
                <c:pt idx="644">
                  <c:v>0.76300000000000001</c:v>
                </c:pt>
                <c:pt idx="645">
                  <c:v>0.76200000000000001</c:v>
                </c:pt>
                <c:pt idx="646">
                  <c:v>0.76</c:v>
                </c:pt>
                <c:pt idx="647">
                  <c:v>0.75900000000000001</c:v>
                </c:pt>
                <c:pt idx="648">
                  <c:v>0.75700000000000001</c:v>
                </c:pt>
                <c:pt idx="649">
                  <c:v>0.755</c:v>
                </c:pt>
                <c:pt idx="650">
                  <c:v>0.754</c:v>
                </c:pt>
                <c:pt idx="651">
                  <c:v>0.752</c:v>
                </c:pt>
                <c:pt idx="652">
                  <c:v>0.75099999999999989</c:v>
                </c:pt>
                <c:pt idx="653">
                  <c:v>0.74900000000000011</c:v>
                </c:pt>
                <c:pt idx="654">
                  <c:v>0.748</c:v>
                </c:pt>
                <c:pt idx="655">
                  <c:v>0.746</c:v>
                </c:pt>
                <c:pt idx="656">
                  <c:v>0.74400000000000011</c:v>
                </c:pt>
                <c:pt idx="657">
                  <c:v>0.74299999999999999</c:v>
                </c:pt>
                <c:pt idx="658">
                  <c:v>0.74099999999999999</c:v>
                </c:pt>
                <c:pt idx="659">
                  <c:v>0.74</c:v>
                </c:pt>
                <c:pt idx="660">
                  <c:v>0.73799999999999999</c:v>
                </c:pt>
                <c:pt idx="661">
                  <c:v>0.73699999999999999</c:v>
                </c:pt>
                <c:pt idx="662">
                  <c:v>0.73499999999999999</c:v>
                </c:pt>
                <c:pt idx="663">
                  <c:v>0.73299999999999998</c:v>
                </c:pt>
                <c:pt idx="664">
                  <c:v>0.73199999999999998</c:v>
                </c:pt>
                <c:pt idx="665">
                  <c:v>0.73</c:v>
                </c:pt>
                <c:pt idx="666">
                  <c:v>0.72900000000000009</c:v>
                </c:pt>
                <c:pt idx="667">
                  <c:v>0.72699999999999998</c:v>
                </c:pt>
                <c:pt idx="668">
                  <c:v>0.72599999999999998</c:v>
                </c:pt>
                <c:pt idx="669">
                  <c:v>0.72400000000000009</c:v>
                </c:pt>
                <c:pt idx="670">
                  <c:v>0.72299999999999998</c:v>
                </c:pt>
                <c:pt idx="671">
                  <c:v>0.72099999999999997</c:v>
                </c:pt>
                <c:pt idx="672">
                  <c:v>0.71900000000000008</c:v>
                </c:pt>
                <c:pt idx="673">
                  <c:v>0.71799999999999997</c:v>
                </c:pt>
                <c:pt idx="674">
                  <c:v>0.71599999999999997</c:v>
                </c:pt>
                <c:pt idx="675">
                  <c:v>0.71400000000000008</c:v>
                </c:pt>
                <c:pt idx="676">
                  <c:v>0.71299999999999997</c:v>
                </c:pt>
                <c:pt idx="677">
                  <c:v>0.71099999999999997</c:v>
                </c:pt>
                <c:pt idx="678">
                  <c:v>0.71</c:v>
                </c:pt>
                <c:pt idx="679">
                  <c:v>0.70799999999999996</c:v>
                </c:pt>
                <c:pt idx="680">
                  <c:v>0.70599999999999996</c:v>
                </c:pt>
                <c:pt idx="681">
                  <c:v>0.70499999999999996</c:v>
                </c:pt>
                <c:pt idx="682">
                  <c:v>0.70299999999999996</c:v>
                </c:pt>
                <c:pt idx="683">
                  <c:v>0.70099999999999996</c:v>
                </c:pt>
                <c:pt idx="684">
                  <c:v>0.7</c:v>
                </c:pt>
                <c:pt idx="685">
                  <c:v>0.69799999999999995</c:v>
                </c:pt>
                <c:pt idx="686">
                  <c:v>0.69599999999999995</c:v>
                </c:pt>
                <c:pt idx="687">
                  <c:v>0.69499999999999995</c:v>
                </c:pt>
                <c:pt idx="688">
                  <c:v>0.69299999999999995</c:v>
                </c:pt>
                <c:pt idx="689">
                  <c:v>0.69099999999999995</c:v>
                </c:pt>
                <c:pt idx="690">
                  <c:v>0.69</c:v>
                </c:pt>
                <c:pt idx="691">
                  <c:v>0.68799999999999994</c:v>
                </c:pt>
                <c:pt idx="692">
                  <c:v>0.68599999999999994</c:v>
                </c:pt>
                <c:pt idx="693">
                  <c:v>0.68500000000000005</c:v>
                </c:pt>
                <c:pt idx="694">
                  <c:v>0.68299999999999994</c:v>
                </c:pt>
                <c:pt idx="695">
                  <c:v>0.68099999999999994</c:v>
                </c:pt>
                <c:pt idx="696">
                  <c:v>0.67900000000000005</c:v>
                </c:pt>
                <c:pt idx="697">
                  <c:v>0.67799999999999994</c:v>
                </c:pt>
                <c:pt idx="698">
                  <c:v>0.67599999999999993</c:v>
                </c:pt>
                <c:pt idx="699">
                  <c:v>0.67400000000000004</c:v>
                </c:pt>
                <c:pt idx="700">
                  <c:v>0.67200000000000004</c:v>
                </c:pt>
                <c:pt idx="701">
                  <c:v>0.67099999999999993</c:v>
                </c:pt>
                <c:pt idx="702">
                  <c:v>0.66900000000000004</c:v>
                </c:pt>
                <c:pt idx="703">
                  <c:v>0.66700000000000004</c:v>
                </c:pt>
                <c:pt idx="704">
                  <c:v>0.66500000000000004</c:v>
                </c:pt>
                <c:pt idx="705">
                  <c:v>0.66400000000000003</c:v>
                </c:pt>
                <c:pt idx="706">
                  <c:v>0.66200000000000003</c:v>
                </c:pt>
                <c:pt idx="707">
                  <c:v>0.66</c:v>
                </c:pt>
                <c:pt idx="708">
                  <c:v>0.65799999999999992</c:v>
                </c:pt>
                <c:pt idx="709">
                  <c:v>0.65599999999999992</c:v>
                </c:pt>
                <c:pt idx="710">
                  <c:v>0.65500000000000003</c:v>
                </c:pt>
                <c:pt idx="711">
                  <c:v>0.65300000000000002</c:v>
                </c:pt>
                <c:pt idx="712">
                  <c:v>0.65099999999999991</c:v>
                </c:pt>
                <c:pt idx="713">
                  <c:v>0.64900000000000002</c:v>
                </c:pt>
                <c:pt idx="714">
                  <c:v>0.64700000000000002</c:v>
                </c:pt>
                <c:pt idx="715">
                  <c:v>0.64500000000000002</c:v>
                </c:pt>
                <c:pt idx="716">
                  <c:v>0.64400000000000002</c:v>
                </c:pt>
                <c:pt idx="717">
                  <c:v>0.64200000000000002</c:v>
                </c:pt>
                <c:pt idx="718">
                  <c:v>0.64</c:v>
                </c:pt>
                <c:pt idx="719">
                  <c:v>0.63800000000000001</c:v>
                </c:pt>
                <c:pt idx="720">
                  <c:v>0.63600000000000001</c:v>
                </c:pt>
                <c:pt idx="721">
                  <c:v>0.63400000000000001</c:v>
                </c:pt>
                <c:pt idx="722">
                  <c:v>0.63200000000000001</c:v>
                </c:pt>
                <c:pt idx="723">
                  <c:v>0.63</c:v>
                </c:pt>
                <c:pt idx="724">
                  <c:v>0.627</c:v>
                </c:pt>
                <c:pt idx="725">
                  <c:v>0.625</c:v>
                </c:pt>
                <c:pt idx="726">
                  <c:v>0.623</c:v>
                </c:pt>
                <c:pt idx="727">
                  <c:v>0.621</c:v>
                </c:pt>
                <c:pt idx="728">
                  <c:v>0.61899999999999999</c:v>
                </c:pt>
                <c:pt idx="729">
                  <c:v>0.61699999999999999</c:v>
                </c:pt>
                <c:pt idx="730">
                  <c:v>0.61499999999999999</c:v>
                </c:pt>
                <c:pt idx="731">
                  <c:v>0.61299999999999999</c:v>
                </c:pt>
                <c:pt idx="732">
                  <c:v>0.61099999999999999</c:v>
                </c:pt>
                <c:pt idx="733">
                  <c:v>0.60899999999999999</c:v>
                </c:pt>
                <c:pt idx="734">
                  <c:v>0.60799999999999998</c:v>
                </c:pt>
                <c:pt idx="735">
                  <c:v>0.60599999999999998</c:v>
                </c:pt>
                <c:pt idx="736">
                  <c:v>0.60399999999999998</c:v>
                </c:pt>
                <c:pt idx="737">
                  <c:v>0.60199999999999998</c:v>
                </c:pt>
                <c:pt idx="738">
                  <c:v>0.60099999999999998</c:v>
                </c:pt>
                <c:pt idx="739">
                  <c:v>0.59899999999999998</c:v>
                </c:pt>
                <c:pt idx="740">
                  <c:v>0.59699999999999998</c:v>
                </c:pt>
                <c:pt idx="741">
                  <c:v>0.59499999999999997</c:v>
                </c:pt>
                <c:pt idx="742">
                  <c:v>0.59399999999999997</c:v>
                </c:pt>
                <c:pt idx="743">
                  <c:v>0.59099999999999997</c:v>
                </c:pt>
                <c:pt idx="744">
                  <c:v>0.58899999999999997</c:v>
                </c:pt>
                <c:pt idx="745">
                  <c:v>0.58700000000000008</c:v>
                </c:pt>
                <c:pt idx="746">
                  <c:v>0.58499999999999996</c:v>
                </c:pt>
                <c:pt idx="747">
                  <c:v>0.58200000000000007</c:v>
                </c:pt>
                <c:pt idx="748">
                  <c:v>0.57999999999999996</c:v>
                </c:pt>
                <c:pt idx="749">
                  <c:v>0.57799999999999996</c:v>
                </c:pt>
                <c:pt idx="750">
                  <c:v>0.57600000000000007</c:v>
                </c:pt>
                <c:pt idx="751">
                  <c:v>0.57299999999999995</c:v>
                </c:pt>
                <c:pt idx="752">
                  <c:v>0.57100000000000006</c:v>
                </c:pt>
                <c:pt idx="753">
                  <c:v>0.56899999999999995</c:v>
                </c:pt>
                <c:pt idx="754">
                  <c:v>0.56700000000000006</c:v>
                </c:pt>
                <c:pt idx="755">
                  <c:v>0.56499999999999995</c:v>
                </c:pt>
                <c:pt idx="756">
                  <c:v>0.56299999999999994</c:v>
                </c:pt>
                <c:pt idx="757">
                  <c:v>0.56100000000000005</c:v>
                </c:pt>
                <c:pt idx="758">
                  <c:v>0.55899999999999994</c:v>
                </c:pt>
                <c:pt idx="759">
                  <c:v>0.55700000000000005</c:v>
                </c:pt>
                <c:pt idx="760">
                  <c:v>0.55500000000000005</c:v>
                </c:pt>
                <c:pt idx="761">
                  <c:v>0.55299999999999994</c:v>
                </c:pt>
                <c:pt idx="762">
                  <c:v>0.55100000000000005</c:v>
                </c:pt>
                <c:pt idx="763">
                  <c:v>0.54899999999999993</c:v>
                </c:pt>
                <c:pt idx="764">
                  <c:v>0.54700000000000004</c:v>
                </c:pt>
                <c:pt idx="765">
                  <c:v>0.54500000000000004</c:v>
                </c:pt>
                <c:pt idx="766">
                  <c:v>0.54299999999999993</c:v>
                </c:pt>
                <c:pt idx="767">
                  <c:v>0.54</c:v>
                </c:pt>
                <c:pt idx="768">
                  <c:v>0.53799999999999992</c:v>
                </c:pt>
                <c:pt idx="769">
                  <c:v>0.53600000000000003</c:v>
                </c:pt>
                <c:pt idx="770">
                  <c:v>0.53400000000000003</c:v>
                </c:pt>
                <c:pt idx="771">
                  <c:v>0.53200000000000003</c:v>
                </c:pt>
                <c:pt idx="772">
                  <c:v>0.53</c:v>
                </c:pt>
                <c:pt idx="773">
                  <c:v>0.52800000000000002</c:v>
                </c:pt>
                <c:pt idx="774">
                  <c:v>0.52500000000000002</c:v>
                </c:pt>
                <c:pt idx="775">
                  <c:v>0.52300000000000002</c:v>
                </c:pt>
                <c:pt idx="776">
                  <c:v>0.52100000000000002</c:v>
                </c:pt>
                <c:pt idx="777">
                  <c:v>0.51900000000000002</c:v>
                </c:pt>
                <c:pt idx="778">
                  <c:v>0.51700000000000002</c:v>
                </c:pt>
                <c:pt idx="779">
                  <c:v>0.51500000000000001</c:v>
                </c:pt>
                <c:pt idx="780">
                  <c:v>0.51200000000000001</c:v>
                </c:pt>
                <c:pt idx="781">
                  <c:v>0.51</c:v>
                </c:pt>
                <c:pt idx="782">
                  <c:v>0.50800000000000001</c:v>
                </c:pt>
                <c:pt idx="783">
                  <c:v>0.50600000000000001</c:v>
                </c:pt>
                <c:pt idx="784">
                  <c:v>0.503</c:v>
                </c:pt>
                <c:pt idx="785">
                  <c:v>0.501</c:v>
                </c:pt>
                <c:pt idx="786">
                  <c:v>0.499</c:v>
                </c:pt>
                <c:pt idx="787">
                  <c:v>0.49700000000000005</c:v>
                </c:pt>
                <c:pt idx="788">
                  <c:v>0.49399999999999999</c:v>
                </c:pt>
                <c:pt idx="789">
                  <c:v>0.49200000000000005</c:v>
                </c:pt>
                <c:pt idx="790">
                  <c:v>0.49</c:v>
                </c:pt>
                <c:pt idx="791">
                  <c:v>0.48799999999999999</c:v>
                </c:pt>
                <c:pt idx="792">
                  <c:v>0.48599999999999999</c:v>
                </c:pt>
                <c:pt idx="793">
                  <c:v>0.48399999999999999</c:v>
                </c:pt>
                <c:pt idx="794">
                  <c:v>0.48200000000000004</c:v>
                </c:pt>
                <c:pt idx="795">
                  <c:v>0.48</c:v>
                </c:pt>
                <c:pt idx="796">
                  <c:v>0.47799999999999998</c:v>
                </c:pt>
                <c:pt idx="797">
                  <c:v>0.47600000000000003</c:v>
                </c:pt>
                <c:pt idx="798">
                  <c:v>0.47399999999999998</c:v>
                </c:pt>
                <c:pt idx="799">
                  <c:v>0.47200000000000003</c:v>
                </c:pt>
                <c:pt idx="800">
                  <c:v>0.46899999999999997</c:v>
                </c:pt>
                <c:pt idx="801">
                  <c:v>0.46700000000000003</c:v>
                </c:pt>
                <c:pt idx="802">
                  <c:v>0.46500000000000002</c:v>
                </c:pt>
                <c:pt idx="803">
                  <c:v>0.46299999999999997</c:v>
                </c:pt>
                <c:pt idx="804">
                  <c:v>0.46</c:v>
                </c:pt>
                <c:pt idx="805">
                  <c:v>0.45799999999999996</c:v>
                </c:pt>
                <c:pt idx="806">
                  <c:v>0.45600000000000002</c:v>
                </c:pt>
                <c:pt idx="807">
                  <c:v>0.45299999999999996</c:v>
                </c:pt>
                <c:pt idx="808">
                  <c:v>0.45100000000000001</c:v>
                </c:pt>
                <c:pt idx="809">
                  <c:v>0.44799999999999995</c:v>
                </c:pt>
                <c:pt idx="810">
                  <c:v>0.44600000000000001</c:v>
                </c:pt>
                <c:pt idx="811">
                  <c:v>0.44400000000000001</c:v>
                </c:pt>
                <c:pt idx="812">
                  <c:v>0.441</c:v>
                </c:pt>
                <c:pt idx="813">
                  <c:v>0.439</c:v>
                </c:pt>
                <c:pt idx="814">
                  <c:v>0.436</c:v>
                </c:pt>
                <c:pt idx="815">
                  <c:v>0.434</c:v>
                </c:pt>
                <c:pt idx="816">
                  <c:v>0.43200000000000005</c:v>
                </c:pt>
                <c:pt idx="817">
                  <c:v>0.43</c:v>
                </c:pt>
                <c:pt idx="818">
                  <c:v>0.42799999999999999</c:v>
                </c:pt>
                <c:pt idx="819">
                  <c:v>0.42599999999999999</c:v>
                </c:pt>
                <c:pt idx="820">
                  <c:v>0.42399999999999999</c:v>
                </c:pt>
                <c:pt idx="821">
                  <c:v>0.42200000000000004</c:v>
                </c:pt>
                <c:pt idx="822">
                  <c:v>0.42</c:v>
                </c:pt>
                <c:pt idx="823">
                  <c:v>0.41799999999999998</c:v>
                </c:pt>
                <c:pt idx="824">
                  <c:v>0.41600000000000004</c:v>
                </c:pt>
                <c:pt idx="825">
                  <c:v>0.41399999999999998</c:v>
                </c:pt>
                <c:pt idx="826">
                  <c:v>0.41200000000000003</c:v>
                </c:pt>
                <c:pt idx="827">
                  <c:v>0.40899999999999997</c:v>
                </c:pt>
                <c:pt idx="828">
                  <c:v>0.40700000000000003</c:v>
                </c:pt>
                <c:pt idx="829">
                  <c:v>0.40399999999999997</c:v>
                </c:pt>
                <c:pt idx="830">
                  <c:v>0.40200000000000002</c:v>
                </c:pt>
                <c:pt idx="831">
                  <c:v>0.39899999999999997</c:v>
                </c:pt>
                <c:pt idx="832">
                  <c:v>0.39700000000000002</c:v>
                </c:pt>
                <c:pt idx="833">
                  <c:v>0.39399999999999996</c:v>
                </c:pt>
                <c:pt idx="834">
                  <c:v>0.39200000000000002</c:v>
                </c:pt>
                <c:pt idx="835">
                  <c:v>0.38900000000000001</c:v>
                </c:pt>
                <c:pt idx="836">
                  <c:v>0.38700000000000001</c:v>
                </c:pt>
                <c:pt idx="837">
                  <c:v>0.38400000000000001</c:v>
                </c:pt>
                <c:pt idx="838">
                  <c:v>0.38200000000000001</c:v>
                </c:pt>
                <c:pt idx="839">
                  <c:v>0.379</c:v>
                </c:pt>
                <c:pt idx="840">
                  <c:v>0.377</c:v>
                </c:pt>
                <c:pt idx="841">
                  <c:v>0.375</c:v>
                </c:pt>
                <c:pt idx="842">
                  <c:v>0.373</c:v>
                </c:pt>
                <c:pt idx="843">
                  <c:v>0.371</c:v>
                </c:pt>
                <c:pt idx="844">
                  <c:v>0.36899999999999999</c:v>
                </c:pt>
                <c:pt idx="845">
                  <c:v>0.36599999999999999</c:v>
                </c:pt>
                <c:pt idx="846">
                  <c:v>0.36399999999999999</c:v>
                </c:pt>
                <c:pt idx="847">
                  <c:v>0.36200000000000004</c:v>
                </c:pt>
                <c:pt idx="848">
                  <c:v>0.36</c:v>
                </c:pt>
                <c:pt idx="849">
                  <c:v>0.35799999999999998</c:v>
                </c:pt>
                <c:pt idx="850">
                  <c:v>0.35600000000000004</c:v>
                </c:pt>
                <c:pt idx="851">
                  <c:v>0.35299999999999998</c:v>
                </c:pt>
                <c:pt idx="852">
                  <c:v>0.35100000000000003</c:v>
                </c:pt>
                <c:pt idx="853">
                  <c:v>0.34899999999999998</c:v>
                </c:pt>
                <c:pt idx="854">
                  <c:v>0.34700000000000003</c:v>
                </c:pt>
                <c:pt idx="855">
                  <c:v>0.34399999999999997</c:v>
                </c:pt>
                <c:pt idx="856">
                  <c:v>0.34200000000000003</c:v>
                </c:pt>
                <c:pt idx="857">
                  <c:v>0.34</c:v>
                </c:pt>
                <c:pt idx="858">
                  <c:v>0.33700000000000002</c:v>
                </c:pt>
                <c:pt idx="859">
                  <c:v>0.33500000000000002</c:v>
                </c:pt>
                <c:pt idx="860">
                  <c:v>0.33299999999999996</c:v>
                </c:pt>
                <c:pt idx="861">
                  <c:v>0.33100000000000002</c:v>
                </c:pt>
                <c:pt idx="862">
                  <c:v>0.32799999999999996</c:v>
                </c:pt>
                <c:pt idx="863">
                  <c:v>0.32600000000000001</c:v>
                </c:pt>
                <c:pt idx="864">
                  <c:v>0.32400000000000001</c:v>
                </c:pt>
                <c:pt idx="865">
                  <c:v>0.32200000000000001</c:v>
                </c:pt>
                <c:pt idx="866">
                  <c:v>0.31900000000000001</c:v>
                </c:pt>
                <c:pt idx="867">
                  <c:v>0.317</c:v>
                </c:pt>
                <c:pt idx="868">
                  <c:v>0.315</c:v>
                </c:pt>
                <c:pt idx="869">
                  <c:v>0.313</c:v>
                </c:pt>
                <c:pt idx="870">
                  <c:v>0.31</c:v>
                </c:pt>
                <c:pt idx="871">
                  <c:v>0.308</c:v>
                </c:pt>
                <c:pt idx="872">
                  <c:v>0.30599999999999999</c:v>
                </c:pt>
                <c:pt idx="873">
                  <c:v>0.30399999999999999</c:v>
                </c:pt>
                <c:pt idx="874">
                  <c:v>0.30099999999999999</c:v>
                </c:pt>
                <c:pt idx="875">
                  <c:v>0.29899999999999999</c:v>
                </c:pt>
                <c:pt idx="876">
                  <c:v>0.29699999999999999</c:v>
                </c:pt>
                <c:pt idx="877">
                  <c:v>0.29499999999999998</c:v>
                </c:pt>
                <c:pt idx="878">
                  <c:v>0.29299999999999998</c:v>
                </c:pt>
                <c:pt idx="879">
                  <c:v>0.29100000000000004</c:v>
                </c:pt>
                <c:pt idx="880">
                  <c:v>0.28899999999999998</c:v>
                </c:pt>
                <c:pt idx="881">
                  <c:v>0.28699999999999998</c:v>
                </c:pt>
                <c:pt idx="882">
                  <c:v>0.28499999999999998</c:v>
                </c:pt>
                <c:pt idx="883">
                  <c:v>0.28399999999999997</c:v>
                </c:pt>
                <c:pt idx="884">
                  <c:v>0.28199999999999997</c:v>
                </c:pt>
                <c:pt idx="885">
                  <c:v>0.28000000000000003</c:v>
                </c:pt>
                <c:pt idx="886">
                  <c:v>0.27699999999999997</c:v>
                </c:pt>
                <c:pt idx="887">
                  <c:v>0.27500000000000002</c:v>
                </c:pt>
                <c:pt idx="888">
                  <c:v>0.27300000000000002</c:v>
                </c:pt>
                <c:pt idx="889">
                  <c:v>0.27</c:v>
                </c:pt>
                <c:pt idx="890">
                  <c:v>0.26800000000000002</c:v>
                </c:pt>
                <c:pt idx="891">
                  <c:v>0.26500000000000001</c:v>
                </c:pt>
                <c:pt idx="892">
                  <c:v>0.26300000000000001</c:v>
                </c:pt>
                <c:pt idx="893">
                  <c:v>0.26</c:v>
                </c:pt>
                <c:pt idx="894">
                  <c:v>0.25800000000000001</c:v>
                </c:pt>
                <c:pt idx="895">
                  <c:v>0.25600000000000001</c:v>
                </c:pt>
                <c:pt idx="896">
                  <c:v>0.253</c:v>
                </c:pt>
                <c:pt idx="897">
                  <c:v>0.251</c:v>
                </c:pt>
                <c:pt idx="898">
                  <c:v>0.249</c:v>
                </c:pt>
                <c:pt idx="899">
                  <c:v>0.247</c:v>
                </c:pt>
                <c:pt idx="900">
                  <c:v>0.245</c:v>
                </c:pt>
                <c:pt idx="901">
                  <c:v>0.24299999999999999</c:v>
                </c:pt>
                <c:pt idx="902">
                  <c:v>0.24100000000000002</c:v>
                </c:pt>
                <c:pt idx="903">
                  <c:v>0.23899999999999999</c:v>
                </c:pt>
                <c:pt idx="904">
                  <c:v>0.23699999999999999</c:v>
                </c:pt>
                <c:pt idx="905">
                  <c:v>0.23600000000000002</c:v>
                </c:pt>
                <c:pt idx="906">
                  <c:v>0.23399999999999999</c:v>
                </c:pt>
                <c:pt idx="907">
                  <c:v>0.23199999999999998</c:v>
                </c:pt>
                <c:pt idx="908">
                  <c:v>0.23</c:v>
                </c:pt>
                <c:pt idx="909">
                  <c:v>0.22800000000000001</c:v>
                </c:pt>
                <c:pt idx="910">
                  <c:v>0.22600000000000001</c:v>
                </c:pt>
                <c:pt idx="911">
                  <c:v>0.22500000000000001</c:v>
                </c:pt>
                <c:pt idx="912">
                  <c:v>0.223</c:v>
                </c:pt>
                <c:pt idx="913">
                  <c:v>0.221</c:v>
                </c:pt>
                <c:pt idx="914">
                  <c:v>0.21899999999999997</c:v>
                </c:pt>
                <c:pt idx="915">
                  <c:v>0.217</c:v>
                </c:pt>
                <c:pt idx="916">
                  <c:v>0.215</c:v>
                </c:pt>
                <c:pt idx="917">
                  <c:v>0.214</c:v>
                </c:pt>
                <c:pt idx="918">
                  <c:v>0.21199999999999999</c:v>
                </c:pt>
                <c:pt idx="919">
                  <c:v>0.21</c:v>
                </c:pt>
                <c:pt idx="920">
                  <c:v>0.20800000000000002</c:v>
                </c:pt>
                <c:pt idx="921">
                  <c:v>0.20600000000000002</c:v>
                </c:pt>
                <c:pt idx="922">
                  <c:v>0.20399999999999999</c:v>
                </c:pt>
                <c:pt idx="923">
                  <c:v>0.20199999999999999</c:v>
                </c:pt>
                <c:pt idx="924">
                  <c:v>0.2</c:v>
                </c:pt>
                <c:pt idx="925">
                  <c:v>0.19800000000000001</c:v>
                </c:pt>
                <c:pt idx="926">
                  <c:v>0.19600000000000001</c:v>
                </c:pt>
                <c:pt idx="927">
                  <c:v>0.19399999999999998</c:v>
                </c:pt>
                <c:pt idx="928">
                  <c:v>0.193</c:v>
                </c:pt>
                <c:pt idx="929">
                  <c:v>0.191</c:v>
                </c:pt>
                <c:pt idx="930">
                  <c:v>0.18899999999999997</c:v>
                </c:pt>
                <c:pt idx="931">
                  <c:v>0.187</c:v>
                </c:pt>
                <c:pt idx="932">
                  <c:v>0.185</c:v>
                </c:pt>
                <c:pt idx="933">
                  <c:v>0.183</c:v>
                </c:pt>
                <c:pt idx="934">
                  <c:v>0.18100000000000002</c:v>
                </c:pt>
                <c:pt idx="935">
                  <c:v>0.17899999999999999</c:v>
                </c:pt>
                <c:pt idx="936">
                  <c:v>0.17800000000000002</c:v>
                </c:pt>
                <c:pt idx="937">
                  <c:v>0.17600000000000002</c:v>
                </c:pt>
                <c:pt idx="938">
                  <c:v>0.17399999999999999</c:v>
                </c:pt>
                <c:pt idx="939">
                  <c:v>0.17300000000000001</c:v>
                </c:pt>
                <c:pt idx="940">
                  <c:v>0.17100000000000001</c:v>
                </c:pt>
                <c:pt idx="941">
                  <c:v>0.16899999999999998</c:v>
                </c:pt>
                <c:pt idx="942">
                  <c:v>0.16800000000000001</c:v>
                </c:pt>
                <c:pt idx="943">
                  <c:v>0.16600000000000001</c:v>
                </c:pt>
                <c:pt idx="944">
                  <c:v>0.16399999999999998</c:v>
                </c:pt>
                <c:pt idx="945">
                  <c:v>0.16300000000000001</c:v>
                </c:pt>
                <c:pt idx="946">
                  <c:v>0.161</c:v>
                </c:pt>
                <c:pt idx="947">
                  <c:v>0.159</c:v>
                </c:pt>
                <c:pt idx="948">
                  <c:v>0.158</c:v>
                </c:pt>
                <c:pt idx="949">
                  <c:v>0.156</c:v>
                </c:pt>
                <c:pt idx="950">
                  <c:v>0.155</c:v>
                </c:pt>
                <c:pt idx="951">
                  <c:v>0.153</c:v>
                </c:pt>
                <c:pt idx="952">
                  <c:v>0.151</c:v>
                </c:pt>
                <c:pt idx="953">
                  <c:v>0.15</c:v>
                </c:pt>
                <c:pt idx="954">
                  <c:v>0.14800000000000002</c:v>
                </c:pt>
                <c:pt idx="955">
                  <c:v>0.14699999999999999</c:v>
                </c:pt>
                <c:pt idx="956">
                  <c:v>0.14499999999999999</c:v>
                </c:pt>
                <c:pt idx="957">
                  <c:v>0.14300000000000002</c:v>
                </c:pt>
                <c:pt idx="958">
                  <c:v>0.14199999999999999</c:v>
                </c:pt>
                <c:pt idx="959">
                  <c:v>0.14099999999999999</c:v>
                </c:pt>
                <c:pt idx="960">
                  <c:v>0.13900000000000001</c:v>
                </c:pt>
                <c:pt idx="961">
                  <c:v>0.13800000000000001</c:v>
                </c:pt>
                <c:pt idx="962">
                  <c:v>0.13699999999999998</c:v>
                </c:pt>
                <c:pt idx="963">
                  <c:v>0.13500000000000001</c:v>
                </c:pt>
                <c:pt idx="964">
                  <c:v>0.13400000000000001</c:v>
                </c:pt>
                <c:pt idx="965">
                  <c:v>0.13300000000000001</c:v>
                </c:pt>
                <c:pt idx="966">
                  <c:v>0.13100000000000001</c:v>
                </c:pt>
                <c:pt idx="967">
                  <c:v>0.13</c:v>
                </c:pt>
                <c:pt idx="968">
                  <c:v>0.129</c:v>
                </c:pt>
                <c:pt idx="969">
                  <c:v>0.127</c:v>
                </c:pt>
                <c:pt idx="970">
                  <c:v>0.126</c:v>
                </c:pt>
                <c:pt idx="971">
                  <c:v>0.125</c:v>
                </c:pt>
                <c:pt idx="972">
                  <c:v>0.124</c:v>
                </c:pt>
                <c:pt idx="973">
                  <c:v>0.122</c:v>
                </c:pt>
                <c:pt idx="974">
                  <c:v>0.121</c:v>
                </c:pt>
                <c:pt idx="975">
                  <c:v>0.12</c:v>
                </c:pt>
                <c:pt idx="976">
                  <c:v>0.11900000000000001</c:v>
                </c:pt>
                <c:pt idx="977">
                  <c:v>0.11699999999999999</c:v>
                </c:pt>
                <c:pt idx="978">
                  <c:v>0.11599999999999999</c:v>
                </c:pt>
                <c:pt idx="979">
                  <c:v>0.115</c:v>
                </c:pt>
                <c:pt idx="980">
                  <c:v>0.113</c:v>
                </c:pt>
                <c:pt idx="981">
                  <c:v>0.11199999999999999</c:v>
                </c:pt>
                <c:pt idx="982">
                  <c:v>0.111</c:v>
                </c:pt>
                <c:pt idx="983">
                  <c:v>0.11</c:v>
                </c:pt>
                <c:pt idx="984">
                  <c:v>0.109</c:v>
                </c:pt>
                <c:pt idx="985">
                  <c:v>0.10800000000000001</c:v>
                </c:pt>
                <c:pt idx="986">
                  <c:v>0.107</c:v>
                </c:pt>
                <c:pt idx="987">
                  <c:v>0.106</c:v>
                </c:pt>
                <c:pt idx="988">
                  <c:v>0.105</c:v>
                </c:pt>
                <c:pt idx="989">
                  <c:v>0.10300000000000001</c:v>
                </c:pt>
                <c:pt idx="990">
                  <c:v>0.10199999999999999</c:v>
                </c:pt>
                <c:pt idx="991">
                  <c:v>0.10099999999999999</c:v>
                </c:pt>
                <c:pt idx="992">
                  <c:v>0.1</c:v>
                </c:pt>
                <c:pt idx="993">
                  <c:v>9.9000000000000005E-2</c:v>
                </c:pt>
                <c:pt idx="994">
                  <c:v>9.8000000000000004E-2</c:v>
                </c:pt>
                <c:pt idx="995">
                  <c:v>9.6999999999999989E-2</c:v>
                </c:pt>
                <c:pt idx="996">
                  <c:v>9.6000000000000002E-2</c:v>
                </c:pt>
                <c:pt idx="997">
                  <c:v>9.6000000000000002E-2</c:v>
                </c:pt>
                <c:pt idx="998">
                  <c:v>9.5000000000000001E-2</c:v>
                </c:pt>
                <c:pt idx="999">
                  <c:v>9.4E-2</c:v>
                </c:pt>
                <c:pt idx="1000">
                  <c:v>9.3000000000000013E-2</c:v>
                </c:pt>
                <c:pt idx="1001">
                  <c:v>9.1999999999999998E-2</c:v>
                </c:pt>
                <c:pt idx="1002">
                  <c:v>9.1999999999999998E-2</c:v>
                </c:pt>
                <c:pt idx="1003">
                  <c:v>9.0999999999999998E-2</c:v>
                </c:pt>
                <c:pt idx="1004">
                  <c:v>0.09</c:v>
                </c:pt>
                <c:pt idx="1005">
                  <c:v>8.900000000000001E-2</c:v>
                </c:pt>
                <c:pt idx="1006">
                  <c:v>8.8000000000000009E-2</c:v>
                </c:pt>
                <c:pt idx="1007">
                  <c:v>8.8000000000000009E-2</c:v>
                </c:pt>
                <c:pt idx="1008">
                  <c:v>8.6999999999999994E-2</c:v>
                </c:pt>
                <c:pt idx="1009">
                  <c:v>8.5999999999999993E-2</c:v>
                </c:pt>
                <c:pt idx="1010">
                  <c:v>8.5000000000000006E-2</c:v>
                </c:pt>
                <c:pt idx="1011">
                  <c:v>8.5000000000000006E-2</c:v>
                </c:pt>
                <c:pt idx="1012">
                  <c:v>8.4000000000000005E-2</c:v>
                </c:pt>
                <c:pt idx="1013">
                  <c:v>8.3000000000000004E-2</c:v>
                </c:pt>
                <c:pt idx="1014">
                  <c:v>8.199999999999999E-2</c:v>
                </c:pt>
                <c:pt idx="1015">
                  <c:v>8.199999999999999E-2</c:v>
                </c:pt>
                <c:pt idx="1016">
                  <c:v>8.1000000000000003E-2</c:v>
                </c:pt>
                <c:pt idx="1017">
                  <c:v>0.08</c:v>
                </c:pt>
                <c:pt idx="1018">
                  <c:v>7.9000000000000001E-2</c:v>
                </c:pt>
                <c:pt idx="1019">
                  <c:v>7.9000000000000001E-2</c:v>
                </c:pt>
                <c:pt idx="1020">
                  <c:v>7.8E-2</c:v>
                </c:pt>
                <c:pt idx="1021">
                  <c:v>7.6999999999999999E-2</c:v>
                </c:pt>
                <c:pt idx="1022">
                  <c:v>7.6999999999999999E-2</c:v>
                </c:pt>
                <c:pt idx="1023">
                  <c:v>7.5999999999999998E-2</c:v>
                </c:pt>
                <c:pt idx="1024">
                  <c:v>7.4999999999999997E-2</c:v>
                </c:pt>
                <c:pt idx="1025">
                  <c:v>7.4999999999999997E-2</c:v>
                </c:pt>
                <c:pt idx="1026">
                  <c:v>7.400000000000001E-2</c:v>
                </c:pt>
                <c:pt idx="1027">
                  <c:v>7.2999999999999995E-2</c:v>
                </c:pt>
                <c:pt idx="1028">
                  <c:v>7.2999999999999995E-2</c:v>
                </c:pt>
                <c:pt idx="1029">
                  <c:v>7.2000000000000008E-2</c:v>
                </c:pt>
                <c:pt idx="1030">
                  <c:v>7.0999999999999994E-2</c:v>
                </c:pt>
                <c:pt idx="1031">
                  <c:v>7.0999999999999994E-2</c:v>
                </c:pt>
                <c:pt idx="1032">
                  <c:v>7.0000000000000007E-2</c:v>
                </c:pt>
                <c:pt idx="1033">
                  <c:v>7.0000000000000007E-2</c:v>
                </c:pt>
                <c:pt idx="1034">
                  <c:v>6.9000000000000006E-2</c:v>
                </c:pt>
                <c:pt idx="1035">
                  <c:v>6.9000000000000006E-2</c:v>
                </c:pt>
                <c:pt idx="1036">
                  <c:v>6.9000000000000006E-2</c:v>
                </c:pt>
                <c:pt idx="1037">
                  <c:v>6.8000000000000005E-2</c:v>
                </c:pt>
                <c:pt idx="1038">
                  <c:v>6.8000000000000005E-2</c:v>
                </c:pt>
                <c:pt idx="1039">
                  <c:v>6.7000000000000004E-2</c:v>
                </c:pt>
                <c:pt idx="1040">
                  <c:v>6.7000000000000004E-2</c:v>
                </c:pt>
                <c:pt idx="1041">
                  <c:v>6.6000000000000003E-2</c:v>
                </c:pt>
                <c:pt idx="1042">
                  <c:v>6.6000000000000003E-2</c:v>
                </c:pt>
                <c:pt idx="1043">
                  <c:v>6.6000000000000003E-2</c:v>
                </c:pt>
                <c:pt idx="1044">
                  <c:v>6.5000000000000002E-2</c:v>
                </c:pt>
                <c:pt idx="1045">
                  <c:v>6.5000000000000002E-2</c:v>
                </c:pt>
                <c:pt idx="1046">
                  <c:v>6.4000000000000001E-2</c:v>
                </c:pt>
                <c:pt idx="1047">
                  <c:v>6.4000000000000001E-2</c:v>
                </c:pt>
                <c:pt idx="1048">
                  <c:v>6.3E-2</c:v>
                </c:pt>
                <c:pt idx="1049">
                  <c:v>6.3E-2</c:v>
                </c:pt>
                <c:pt idx="1050">
                  <c:v>6.3E-2</c:v>
                </c:pt>
                <c:pt idx="1051">
                  <c:v>6.2E-2</c:v>
                </c:pt>
                <c:pt idx="1052">
                  <c:v>6.2E-2</c:v>
                </c:pt>
                <c:pt idx="1053">
                  <c:v>6.0999999999999999E-2</c:v>
                </c:pt>
                <c:pt idx="1054">
                  <c:v>6.0999999999999999E-2</c:v>
                </c:pt>
                <c:pt idx="1055">
                  <c:v>6.0999999999999999E-2</c:v>
                </c:pt>
                <c:pt idx="1056">
                  <c:v>0.06</c:v>
                </c:pt>
                <c:pt idx="1057">
                  <c:v>0.06</c:v>
                </c:pt>
                <c:pt idx="1058">
                  <c:v>0.06</c:v>
                </c:pt>
                <c:pt idx="1059">
                  <c:v>0.06</c:v>
                </c:pt>
                <c:pt idx="1060">
                  <c:v>0.06</c:v>
                </c:pt>
                <c:pt idx="1061">
                  <c:v>5.9000000000000004E-2</c:v>
                </c:pt>
                <c:pt idx="1062">
                  <c:v>5.9000000000000004E-2</c:v>
                </c:pt>
                <c:pt idx="1063">
                  <c:v>5.9000000000000004E-2</c:v>
                </c:pt>
                <c:pt idx="1064">
                  <c:v>5.9000000000000004E-2</c:v>
                </c:pt>
                <c:pt idx="1065">
                  <c:v>5.7999999999999996E-2</c:v>
                </c:pt>
                <c:pt idx="1066">
                  <c:v>5.7999999999999996E-2</c:v>
                </c:pt>
                <c:pt idx="1067">
                  <c:v>5.7999999999999996E-2</c:v>
                </c:pt>
                <c:pt idx="1068">
                  <c:v>5.7999999999999996E-2</c:v>
                </c:pt>
                <c:pt idx="1069">
                  <c:v>5.7000000000000002E-2</c:v>
                </c:pt>
                <c:pt idx="1070">
                  <c:v>5.7000000000000002E-2</c:v>
                </c:pt>
                <c:pt idx="1071">
                  <c:v>5.7000000000000002E-2</c:v>
                </c:pt>
                <c:pt idx="1072">
                  <c:v>5.7000000000000002E-2</c:v>
                </c:pt>
                <c:pt idx="1073">
                  <c:v>5.5999999999999994E-2</c:v>
                </c:pt>
                <c:pt idx="1074">
                  <c:v>5.5999999999999994E-2</c:v>
                </c:pt>
                <c:pt idx="1075">
                  <c:v>5.5999999999999994E-2</c:v>
                </c:pt>
                <c:pt idx="1076">
                  <c:v>5.5999999999999994E-2</c:v>
                </c:pt>
                <c:pt idx="1077">
                  <c:v>5.5E-2</c:v>
                </c:pt>
                <c:pt idx="1078">
                  <c:v>5.5E-2</c:v>
                </c:pt>
                <c:pt idx="1079">
                  <c:v>5.5E-2</c:v>
                </c:pt>
                <c:pt idx="1080">
                  <c:v>5.5E-2</c:v>
                </c:pt>
                <c:pt idx="1081">
                  <c:v>5.5E-2</c:v>
                </c:pt>
                <c:pt idx="1082">
                  <c:v>5.4000000000000006E-2</c:v>
                </c:pt>
                <c:pt idx="1083">
                  <c:v>5.4000000000000006E-2</c:v>
                </c:pt>
                <c:pt idx="1084">
                  <c:v>5.4000000000000006E-2</c:v>
                </c:pt>
                <c:pt idx="1085">
                  <c:v>5.4000000000000006E-2</c:v>
                </c:pt>
                <c:pt idx="1086">
                  <c:v>5.4000000000000006E-2</c:v>
                </c:pt>
                <c:pt idx="1087">
                  <c:v>5.4000000000000006E-2</c:v>
                </c:pt>
                <c:pt idx="1088">
                  <c:v>5.2999999999999999E-2</c:v>
                </c:pt>
                <c:pt idx="1089">
                  <c:v>5.2999999999999999E-2</c:v>
                </c:pt>
                <c:pt idx="1090">
                  <c:v>5.2999999999999999E-2</c:v>
                </c:pt>
                <c:pt idx="1091">
                  <c:v>5.2999999999999999E-2</c:v>
                </c:pt>
                <c:pt idx="1092">
                  <c:v>5.2999999999999999E-2</c:v>
                </c:pt>
                <c:pt idx="1093">
                  <c:v>5.2999999999999999E-2</c:v>
                </c:pt>
                <c:pt idx="1094">
                  <c:v>5.2999999999999999E-2</c:v>
                </c:pt>
                <c:pt idx="1095">
                  <c:v>5.2000000000000005E-2</c:v>
                </c:pt>
                <c:pt idx="1096">
                  <c:v>5.2000000000000005E-2</c:v>
                </c:pt>
                <c:pt idx="1097">
                  <c:v>5.2000000000000005E-2</c:v>
                </c:pt>
                <c:pt idx="1098">
                  <c:v>5.2000000000000005E-2</c:v>
                </c:pt>
                <c:pt idx="1099">
                  <c:v>5.2000000000000005E-2</c:v>
                </c:pt>
                <c:pt idx="1100">
                  <c:v>5.2000000000000005E-2</c:v>
                </c:pt>
                <c:pt idx="1101">
                  <c:v>5.2000000000000005E-2</c:v>
                </c:pt>
                <c:pt idx="1102">
                  <c:v>5.2000000000000005E-2</c:v>
                </c:pt>
                <c:pt idx="1103">
                  <c:v>5.2000000000000005E-2</c:v>
                </c:pt>
                <c:pt idx="1104">
                  <c:v>5.2000000000000005E-2</c:v>
                </c:pt>
                <c:pt idx="1105">
                  <c:v>5.0999999999999997E-2</c:v>
                </c:pt>
                <c:pt idx="1106">
                  <c:v>5.0999999999999997E-2</c:v>
                </c:pt>
                <c:pt idx="1107">
                  <c:v>5.0999999999999997E-2</c:v>
                </c:pt>
                <c:pt idx="1108">
                  <c:v>5.0999999999999997E-2</c:v>
                </c:pt>
                <c:pt idx="1109">
                  <c:v>5.0999999999999997E-2</c:v>
                </c:pt>
                <c:pt idx="1110">
                  <c:v>5.0999999999999997E-2</c:v>
                </c:pt>
                <c:pt idx="1111">
                  <c:v>5.0999999999999997E-2</c:v>
                </c:pt>
                <c:pt idx="1112">
                  <c:v>5.0999999999999997E-2</c:v>
                </c:pt>
                <c:pt idx="1113">
                  <c:v>5.0999999999999997E-2</c:v>
                </c:pt>
                <c:pt idx="1114">
                  <c:v>5.0999999999999997E-2</c:v>
                </c:pt>
                <c:pt idx="1115">
                  <c:v>5.0999999999999997E-2</c:v>
                </c:pt>
                <c:pt idx="1116">
                  <c:v>5.0999999999999997E-2</c:v>
                </c:pt>
                <c:pt idx="1117">
                  <c:v>5.0999999999999997E-2</c:v>
                </c:pt>
                <c:pt idx="1118">
                  <c:v>5.0999999999999997E-2</c:v>
                </c:pt>
                <c:pt idx="1119">
                  <c:v>5.0999999999999997E-2</c:v>
                </c:pt>
                <c:pt idx="1120">
                  <c:v>5.0999999999999997E-2</c:v>
                </c:pt>
                <c:pt idx="1121">
                  <c:v>0.05</c:v>
                </c:pt>
                <c:pt idx="1122">
                  <c:v>0.05</c:v>
                </c:pt>
                <c:pt idx="1123">
                  <c:v>0.05</c:v>
                </c:pt>
                <c:pt idx="1124">
                  <c:v>0.05</c:v>
                </c:pt>
                <c:pt idx="1125">
                  <c:v>0.05</c:v>
                </c:pt>
                <c:pt idx="1126">
                  <c:v>0.05</c:v>
                </c:pt>
                <c:pt idx="1127">
                  <c:v>0.05</c:v>
                </c:pt>
                <c:pt idx="1128">
                  <c:v>0.05</c:v>
                </c:pt>
                <c:pt idx="1129">
                  <c:v>0.05</c:v>
                </c:pt>
                <c:pt idx="1130">
                  <c:v>0.05</c:v>
                </c:pt>
                <c:pt idx="1131">
                  <c:v>0.05</c:v>
                </c:pt>
                <c:pt idx="1132">
                  <c:v>0.05</c:v>
                </c:pt>
                <c:pt idx="1133">
                  <c:v>0.05</c:v>
                </c:pt>
                <c:pt idx="1134">
                  <c:v>0.05</c:v>
                </c:pt>
                <c:pt idx="1135">
                  <c:v>4.9000000000000002E-2</c:v>
                </c:pt>
                <c:pt idx="1136">
                  <c:v>4.9000000000000002E-2</c:v>
                </c:pt>
                <c:pt idx="1137">
                  <c:v>4.9000000000000002E-2</c:v>
                </c:pt>
                <c:pt idx="1138">
                  <c:v>4.9000000000000002E-2</c:v>
                </c:pt>
                <c:pt idx="1139">
                  <c:v>4.9000000000000002E-2</c:v>
                </c:pt>
                <c:pt idx="1140">
                  <c:v>4.9000000000000002E-2</c:v>
                </c:pt>
                <c:pt idx="1141">
                  <c:v>4.9000000000000002E-2</c:v>
                </c:pt>
                <c:pt idx="1142">
                  <c:v>4.9000000000000002E-2</c:v>
                </c:pt>
                <c:pt idx="1143">
                  <c:v>4.9000000000000002E-2</c:v>
                </c:pt>
                <c:pt idx="1144">
                  <c:v>4.9000000000000002E-2</c:v>
                </c:pt>
                <c:pt idx="1145">
                  <c:v>4.9000000000000002E-2</c:v>
                </c:pt>
                <c:pt idx="1146">
                  <c:v>4.9000000000000002E-2</c:v>
                </c:pt>
                <c:pt idx="1147">
                  <c:v>4.9000000000000002E-2</c:v>
                </c:pt>
                <c:pt idx="1148">
                  <c:v>4.9000000000000002E-2</c:v>
                </c:pt>
                <c:pt idx="1149">
                  <c:v>4.9000000000000002E-2</c:v>
                </c:pt>
                <c:pt idx="1150">
                  <c:v>4.9000000000000002E-2</c:v>
                </c:pt>
                <c:pt idx="1151">
                  <c:v>4.9000000000000002E-2</c:v>
                </c:pt>
                <c:pt idx="1152">
                  <c:v>4.9000000000000002E-2</c:v>
                </c:pt>
                <c:pt idx="1153">
                  <c:v>4.9000000000000002E-2</c:v>
                </c:pt>
                <c:pt idx="1154">
                  <c:v>4.9000000000000002E-2</c:v>
                </c:pt>
                <c:pt idx="1155">
                  <c:v>4.9000000000000002E-2</c:v>
                </c:pt>
                <c:pt idx="1156">
                  <c:v>4.9000000000000002E-2</c:v>
                </c:pt>
                <c:pt idx="1157">
                  <c:v>4.9000000000000002E-2</c:v>
                </c:pt>
                <c:pt idx="1158">
                  <c:v>4.9000000000000002E-2</c:v>
                </c:pt>
                <c:pt idx="1159">
                  <c:v>4.9000000000000002E-2</c:v>
                </c:pt>
                <c:pt idx="1160">
                  <c:v>4.8000000000000001E-2</c:v>
                </c:pt>
                <c:pt idx="1161">
                  <c:v>4.8000000000000001E-2</c:v>
                </c:pt>
                <c:pt idx="1162">
                  <c:v>4.8000000000000001E-2</c:v>
                </c:pt>
                <c:pt idx="1163">
                  <c:v>4.8000000000000001E-2</c:v>
                </c:pt>
                <c:pt idx="1164">
                  <c:v>4.8000000000000001E-2</c:v>
                </c:pt>
                <c:pt idx="1165">
                  <c:v>4.8000000000000001E-2</c:v>
                </c:pt>
                <c:pt idx="1166">
                  <c:v>4.8000000000000001E-2</c:v>
                </c:pt>
                <c:pt idx="1167">
                  <c:v>4.8000000000000001E-2</c:v>
                </c:pt>
                <c:pt idx="1168">
                  <c:v>4.8000000000000001E-2</c:v>
                </c:pt>
                <c:pt idx="1169">
                  <c:v>4.8000000000000001E-2</c:v>
                </c:pt>
                <c:pt idx="1170">
                  <c:v>4.8000000000000001E-2</c:v>
                </c:pt>
                <c:pt idx="1171">
                  <c:v>4.8000000000000001E-2</c:v>
                </c:pt>
                <c:pt idx="1172">
                  <c:v>4.8000000000000001E-2</c:v>
                </c:pt>
                <c:pt idx="1173">
                  <c:v>4.8000000000000001E-2</c:v>
                </c:pt>
                <c:pt idx="1174">
                  <c:v>4.8000000000000001E-2</c:v>
                </c:pt>
                <c:pt idx="1175">
                  <c:v>4.8000000000000001E-2</c:v>
                </c:pt>
                <c:pt idx="1176">
                  <c:v>4.8000000000000001E-2</c:v>
                </c:pt>
                <c:pt idx="1177">
                  <c:v>4.8000000000000001E-2</c:v>
                </c:pt>
                <c:pt idx="1178">
                  <c:v>4.8000000000000001E-2</c:v>
                </c:pt>
                <c:pt idx="1179">
                  <c:v>4.8000000000000001E-2</c:v>
                </c:pt>
                <c:pt idx="1180">
                  <c:v>4.8000000000000001E-2</c:v>
                </c:pt>
                <c:pt idx="1181">
                  <c:v>4.8000000000000001E-2</c:v>
                </c:pt>
                <c:pt idx="1182">
                  <c:v>4.8000000000000001E-2</c:v>
                </c:pt>
                <c:pt idx="1183">
                  <c:v>4.8000000000000001E-2</c:v>
                </c:pt>
                <c:pt idx="1184">
                  <c:v>4.8000000000000001E-2</c:v>
                </c:pt>
                <c:pt idx="1185">
                  <c:v>4.8000000000000001E-2</c:v>
                </c:pt>
                <c:pt idx="1186">
                  <c:v>4.8000000000000001E-2</c:v>
                </c:pt>
                <c:pt idx="1187">
                  <c:v>4.8000000000000001E-2</c:v>
                </c:pt>
                <c:pt idx="1188">
                  <c:v>4.8000000000000001E-2</c:v>
                </c:pt>
                <c:pt idx="1189">
                  <c:v>4.8000000000000001E-2</c:v>
                </c:pt>
                <c:pt idx="1190">
                  <c:v>4.8000000000000001E-2</c:v>
                </c:pt>
                <c:pt idx="1191">
                  <c:v>4.8000000000000001E-2</c:v>
                </c:pt>
                <c:pt idx="1192">
                  <c:v>4.8000000000000001E-2</c:v>
                </c:pt>
                <c:pt idx="1193">
                  <c:v>4.8000000000000001E-2</c:v>
                </c:pt>
                <c:pt idx="1194">
                  <c:v>4.8000000000000001E-2</c:v>
                </c:pt>
                <c:pt idx="1195">
                  <c:v>4.8000000000000001E-2</c:v>
                </c:pt>
                <c:pt idx="1196">
                  <c:v>4.8000000000000001E-2</c:v>
                </c:pt>
                <c:pt idx="1197">
                  <c:v>4.8000000000000001E-2</c:v>
                </c:pt>
                <c:pt idx="1198">
                  <c:v>4.8000000000000001E-2</c:v>
                </c:pt>
                <c:pt idx="1199">
                  <c:v>4.8000000000000001E-2</c:v>
                </c:pt>
                <c:pt idx="1200">
                  <c:v>4.7E-2</c:v>
                </c:pt>
                <c:pt idx="1201">
                  <c:v>4.7E-2</c:v>
                </c:pt>
                <c:pt idx="1202">
                  <c:v>4.7E-2</c:v>
                </c:pt>
                <c:pt idx="1203">
                  <c:v>4.7E-2</c:v>
                </c:pt>
                <c:pt idx="1204">
                  <c:v>4.7E-2</c:v>
                </c:pt>
                <c:pt idx="1205">
                  <c:v>4.7E-2</c:v>
                </c:pt>
                <c:pt idx="1206">
                  <c:v>4.7E-2</c:v>
                </c:pt>
                <c:pt idx="1207">
                  <c:v>4.7E-2</c:v>
                </c:pt>
                <c:pt idx="1208">
                  <c:v>4.7E-2</c:v>
                </c:pt>
                <c:pt idx="1209">
                  <c:v>4.7E-2</c:v>
                </c:pt>
                <c:pt idx="1210">
                  <c:v>4.7E-2</c:v>
                </c:pt>
                <c:pt idx="1211">
                  <c:v>4.7E-2</c:v>
                </c:pt>
                <c:pt idx="1212">
                  <c:v>4.7E-2</c:v>
                </c:pt>
                <c:pt idx="1213">
                  <c:v>4.7E-2</c:v>
                </c:pt>
                <c:pt idx="1214">
                  <c:v>4.7E-2</c:v>
                </c:pt>
                <c:pt idx="1215">
                  <c:v>4.7E-2</c:v>
                </c:pt>
                <c:pt idx="1216">
                  <c:v>4.7E-2</c:v>
                </c:pt>
                <c:pt idx="1217">
                  <c:v>4.7E-2</c:v>
                </c:pt>
                <c:pt idx="1218">
                  <c:v>4.7E-2</c:v>
                </c:pt>
                <c:pt idx="1219">
                  <c:v>4.7E-2</c:v>
                </c:pt>
                <c:pt idx="1220">
                  <c:v>4.7E-2</c:v>
                </c:pt>
                <c:pt idx="1221">
                  <c:v>4.7E-2</c:v>
                </c:pt>
                <c:pt idx="1222">
                  <c:v>4.7E-2</c:v>
                </c:pt>
                <c:pt idx="1223">
                  <c:v>4.7E-2</c:v>
                </c:pt>
                <c:pt idx="1224">
                  <c:v>4.7E-2</c:v>
                </c:pt>
                <c:pt idx="1225">
                  <c:v>4.7E-2</c:v>
                </c:pt>
                <c:pt idx="1226">
                  <c:v>4.7E-2</c:v>
                </c:pt>
                <c:pt idx="1227">
                  <c:v>4.7E-2</c:v>
                </c:pt>
                <c:pt idx="1228">
                  <c:v>4.7E-2</c:v>
                </c:pt>
                <c:pt idx="1229">
                  <c:v>4.5999999999999999E-2</c:v>
                </c:pt>
                <c:pt idx="1230">
                  <c:v>4.5999999999999999E-2</c:v>
                </c:pt>
                <c:pt idx="1231">
                  <c:v>4.5999999999999999E-2</c:v>
                </c:pt>
                <c:pt idx="1232">
                  <c:v>4.5999999999999999E-2</c:v>
                </c:pt>
                <c:pt idx="1233">
                  <c:v>4.5999999999999999E-2</c:v>
                </c:pt>
                <c:pt idx="1234">
                  <c:v>4.5999999999999999E-2</c:v>
                </c:pt>
                <c:pt idx="1235">
                  <c:v>4.5999999999999999E-2</c:v>
                </c:pt>
                <c:pt idx="1236">
                  <c:v>4.5999999999999999E-2</c:v>
                </c:pt>
                <c:pt idx="1237">
                  <c:v>4.5999999999999999E-2</c:v>
                </c:pt>
                <c:pt idx="1238">
                  <c:v>4.5999999999999999E-2</c:v>
                </c:pt>
                <c:pt idx="1239">
                  <c:v>4.5999999999999999E-2</c:v>
                </c:pt>
                <c:pt idx="1240">
                  <c:v>4.5999999999999999E-2</c:v>
                </c:pt>
                <c:pt idx="1241">
                  <c:v>4.5999999999999999E-2</c:v>
                </c:pt>
                <c:pt idx="1242">
                  <c:v>4.5999999999999999E-2</c:v>
                </c:pt>
                <c:pt idx="1243">
                  <c:v>4.5999999999999999E-2</c:v>
                </c:pt>
                <c:pt idx="1244">
                  <c:v>4.5999999999999999E-2</c:v>
                </c:pt>
                <c:pt idx="1245">
                  <c:v>4.5999999999999999E-2</c:v>
                </c:pt>
                <c:pt idx="1246">
                  <c:v>4.5999999999999999E-2</c:v>
                </c:pt>
                <c:pt idx="1247">
                  <c:v>4.5999999999999999E-2</c:v>
                </c:pt>
                <c:pt idx="1248">
                  <c:v>4.5999999999999999E-2</c:v>
                </c:pt>
                <c:pt idx="1249">
                  <c:v>4.5999999999999999E-2</c:v>
                </c:pt>
                <c:pt idx="1250">
                  <c:v>4.5999999999999999E-2</c:v>
                </c:pt>
                <c:pt idx="1251">
                  <c:v>4.5999999999999999E-2</c:v>
                </c:pt>
                <c:pt idx="1252">
                  <c:v>4.5999999999999999E-2</c:v>
                </c:pt>
                <c:pt idx="1253">
                  <c:v>4.5999999999999999E-2</c:v>
                </c:pt>
                <c:pt idx="1254">
                  <c:v>4.5999999999999999E-2</c:v>
                </c:pt>
                <c:pt idx="1255">
                  <c:v>4.5999999999999999E-2</c:v>
                </c:pt>
                <c:pt idx="1256">
                  <c:v>4.5999999999999999E-2</c:v>
                </c:pt>
                <c:pt idx="1257">
                  <c:v>4.5999999999999999E-2</c:v>
                </c:pt>
                <c:pt idx="1258">
                  <c:v>4.5999999999999999E-2</c:v>
                </c:pt>
                <c:pt idx="1259">
                  <c:v>4.5999999999999999E-2</c:v>
                </c:pt>
                <c:pt idx="1260">
                  <c:v>4.5999999999999999E-2</c:v>
                </c:pt>
                <c:pt idx="1261">
                  <c:v>4.5999999999999999E-2</c:v>
                </c:pt>
                <c:pt idx="1262">
                  <c:v>4.5999999999999999E-2</c:v>
                </c:pt>
                <c:pt idx="1263">
                  <c:v>4.5999999999999999E-2</c:v>
                </c:pt>
                <c:pt idx="1264">
                  <c:v>4.5999999999999999E-2</c:v>
                </c:pt>
                <c:pt idx="1265">
                  <c:v>4.5999999999999999E-2</c:v>
                </c:pt>
                <c:pt idx="1266">
                  <c:v>4.5999999999999999E-2</c:v>
                </c:pt>
                <c:pt idx="1267">
                  <c:v>4.5999999999999999E-2</c:v>
                </c:pt>
                <c:pt idx="1268">
                  <c:v>4.4999999999999998E-2</c:v>
                </c:pt>
                <c:pt idx="1269">
                  <c:v>4.4999999999999998E-2</c:v>
                </c:pt>
                <c:pt idx="1270">
                  <c:v>4.4999999999999998E-2</c:v>
                </c:pt>
                <c:pt idx="1271">
                  <c:v>4.4999999999999998E-2</c:v>
                </c:pt>
                <c:pt idx="1272">
                  <c:v>4.4999999999999998E-2</c:v>
                </c:pt>
                <c:pt idx="1273">
                  <c:v>4.4999999999999998E-2</c:v>
                </c:pt>
                <c:pt idx="1274">
                  <c:v>4.4999999999999998E-2</c:v>
                </c:pt>
                <c:pt idx="1275">
                  <c:v>4.4999999999999998E-2</c:v>
                </c:pt>
                <c:pt idx="1276">
                  <c:v>4.4999999999999998E-2</c:v>
                </c:pt>
                <c:pt idx="1277">
                  <c:v>4.4999999999999998E-2</c:v>
                </c:pt>
                <c:pt idx="1278">
                  <c:v>4.4999999999999998E-2</c:v>
                </c:pt>
                <c:pt idx="1279">
                  <c:v>4.4999999999999998E-2</c:v>
                </c:pt>
                <c:pt idx="1280">
                  <c:v>4.4999999999999998E-2</c:v>
                </c:pt>
                <c:pt idx="1281">
                  <c:v>4.4999999999999998E-2</c:v>
                </c:pt>
                <c:pt idx="1282">
                  <c:v>4.4999999999999998E-2</c:v>
                </c:pt>
                <c:pt idx="1283">
                  <c:v>4.4999999999999998E-2</c:v>
                </c:pt>
                <c:pt idx="1284">
                  <c:v>4.4999999999999998E-2</c:v>
                </c:pt>
                <c:pt idx="1285">
                  <c:v>4.4999999999999998E-2</c:v>
                </c:pt>
                <c:pt idx="1286">
                  <c:v>4.4999999999999998E-2</c:v>
                </c:pt>
                <c:pt idx="1287">
                  <c:v>4.4999999999999998E-2</c:v>
                </c:pt>
                <c:pt idx="1288">
                  <c:v>4.4999999999999998E-2</c:v>
                </c:pt>
                <c:pt idx="1289">
                  <c:v>4.4999999999999998E-2</c:v>
                </c:pt>
                <c:pt idx="1290">
                  <c:v>4.4999999999999998E-2</c:v>
                </c:pt>
                <c:pt idx="1291">
                  <c:v>4.4999999999999998E-2</c:v>
                </c:pt>
                <c:pt idx="1292">
                  <c:v>4.4999999999999998E-2</c:v>
                </c:pt>
                <c:pt idx="1293">
                  <c:v>4.4999999999999998E-2</c:v>
                </c:pt>
                <c:pt idx="1294">
                  <c:v>4.4999999999999998E-2</c:v>
                </c:pt>
                <c:pt idx="1295">
                  <c:v>4.4999999999999998E-2</c:v>
                </c:pt>
                <c:pt idx="1296">
                  <c:v>4.4999999999999998E-2</c:v>
                </c:pt>
                <c:pt idx="1297">
                  <c:v>4.4999999999999998E-2</c:v>
                </c:pt>
                <c:pt idx="1298">
                  <c:v>4.4999999999999998E-2</c:v>
                </c:pt>
                <c:pt idx="1299">
                  <c:v>4.4999999999999998E-2</c:v>
                </c:pt>
                <c:pt idx="1300">
                  <c:v>4.4000000000000004E-2</c:v>
                </c:pt>
                <c:pt idx="1301">
                  <c:v>4.4000000000000004E-2</c:v>
                </c:pt>
                <c:pt idx="1302">
                  <c:v>4.4000000000000004E-2</c:v>
                </c:pt>
                <c:pt idx="1303">
                  <c:v>4.4000000000000004E-2</c:v>
                </c:pt>
                <c:pt idx="1304">
                  <c:v>4.4000000000000004E-2</c:v>
                </c:pt>
                <c:pt idx="1305">
                  <c:v>4.4000000000000004E-2</c:v>
                </c:pt>
                <c:pt idx="1306">
                  <c:v>4.4000000000000004E-2</c:v>
                </c:pt>
                <c:pt idx="1307">
                  <c:v>4.4000000000000004E-2</c:v>
                </c:pt>
                <c:pt idx="1308">
                  <c:v>4.4000000000000004E-2</c:v>
                </c:pt>
                <c:pt idx="1309">
                  <c:v>4.4000000000000004E-2</c:v>
                </c:pt>
                <c:pt idx="1310">
                  <c:v>4.4000000000000004E-2</c:v>
                </c:pt>
                <c:pt idx="1311">
                  <c:v>4.4000000000000004E-2</c:v>
                </c:pt>
                <c:pt idx="1312">
                  <c:v>4.4000000000000004E-2</c:v>
                </c:pt>
                <c:pt idx="1313">
                  <c:v>4.4000000000000004E-2</c:v>
                </c:pt>
                <c:pt idx="1314">
                  <c:v>4.4000000000000004E-2</c:v>
                </c:pt>
                <c:pt idx="1315">
                  <c:v>4.4000000000000004E-2</c:v>
                </c:pt>
                <c:pt idx="1316">
                  <c:v>4.4000000000000004E-2</c:v>
                </c:pt>
                <c:pt idx="1317">
                  <c:v>4.4000000000000004E-2</c:v>
                </c:pt>
                <c:pt idx="1318">
                  <c:v>4.4000000000000004E-2</c:v>
                </c:pt>
                <c:pt idx="1319">
                  <c:v>4.4000000000000004E-2</c:v>
                </c:pt>
                <c:pt idx="1320">
                  <c:v>4.4000000000000004E-2</c:v>
                </c:pt>
                <c:pt idx="1321">
                  <c:v>4.4000000000000004E-2</c:v>
                </c:pt>
                <c:pt idx="1322">
                  <c:v>4.4000000000000004E-2</c:v>
                </c:pt>
                <c:pt idx="1323">
                  <c:v>4.4000000000000004E-2</c:v>
                </c:pt>
                <c:pt idx="1324">
                  <c:v>4.4000000000000004E-2</c:v>
                </c:pt>
                <c:pt idx="1325">
                  <c:v>4.4000000000000004E-2</c:v>
                </c:pt>
                <c:pt idx="1326">
                  <c:v>4.4000000000000004E-2</c:v>
                </c:pt>
                <c:pt idx="1327">
                  <c:v>4.4000000000000004E-2</c:v>
                </c:pt>
                <c:pt idx="1328">
                  <c:v>4.4000000000000004E-2</c:v>
                </c:pt>
                <c:pt idx="1329">
                  <c:v>4.4000000000000004E-2</c:v>
                </c:pt>
                <c:pt idx="1330">
                  <c:v>4.2999999999999997E-2</c:v>
                </c:pt>
                <c:pt idx="1331">
                  <c:v>4.2999999999999997E-2</c:v>
                </c:pt>
                <c:pt idx="1332">
                  <c:v>4.2999999999999997E-2</c:v>
                </c:pt>
                <c:pt idx="1333">
                  <c:v>4.2999999999999997E-2</c:v>
                </c:pt>
                <c:pt idx="1334">
                  <c:v>4.2999999999999997E-2</c:v>
                </c:pt>
                <c:pt idx="1335">
                  <c:v>4.2999999999999997E-2</c:v>
                </c:pt>
                <c:pt idx="1336">
                  <c:v>4.2999999999999997E-2</c:v>
                </c:pt>
                <c:pt idx="1337">
                  <c:v>4.2999999999999997E-2</c:v>
                </c:pt>
                <c:pt idx="1338">
                  <c:v>4.2999999999999997E-2</c:v>
                </c:pt>
                <c:pt idx="1339">
                  <c:v>4.2999999999999997E-2</c:v>
                </c:pt>
                <c:pt idx="1340">
                  <c:v>4.2999999999999997E-2</c:v>
                </c:pt>
                <c:pt idx="1341">
                  <c:v>4.2999999999999997E-2</c:v>
                </c:pt>
                <c:pt idx="1342">
                  <c:v>4.2999999999999997E-2</c:v>
                </c:pt>
                <c:pt idx="1343">
                  <c:v>4.2999999999999997E-2</c:v>
                </c:pt>
                <c:pt idx="1344">
                  <c:v>4.2999999999999997E-2</c:v>
                </c:pt>
                <c:pt idx="1345">
                  <c:v>4.2999999999999997E-2</c:v>
                </c:pt>
                <c:pt idx="1346">
                  <c:v>4.2999999999999997E-2</c:v>
                </c:pt>
                <c:pt idx="1347">
                  <c:v>4.2999999999999997E-2</c:v>
                </c:pt>
                <c:pt idx="1348">
                  <c:v>4.2999999999999997E-2</c:v>
                </c:pt>
                <c:pt idx="1349">
                  <c:v>4.2999999999999997E-2</c:v>
                </c:pt>
                <c:pt idx="1350">
                  <c:v>4.2999999999999997E-2</c:v>
                </c:pt>
                <c:pt idx="1351">
                  <c:v>4.2999999999999997E-2</c:v>
                </c:pt>
                <c:pt idx="1352">
                  <c:v>4.2999999999999997E-2</c:v>
                </c:pt>
                <c:pt idx="1353">
                  <c:v>4.2999999999999997E-2</c:v>
                </c:pt>
                <c:pt idx="1354">
                  <c:v>4.2999999999999997E-2</c:v>
                </c:pt>
                <c:pt idx="1355">
                  <c:v>4.2999999999999997E-2</c:v>
                </c:pt>
                <c:pt idx="1356">
                  <c:v>4.2999999999999997E-2</c:v>
                </c:pt>
                <c:pt idx="1357">
                  <c:v>4.2999999999999997E-2</c:v>
                </c:pt>
                <c:pt idx="1358">
                  <c:v>4.2999999999999997E-2</c:v>
                </c:pt>
                <c:pt idx="1359">
                  <c:v>4.2999999999999997E-2</c:v>
                </c:pt>
                <c:pt idx="1360">
                  <c:v>4.2999999999999997E-2</c:v>
                </c:pt>
                <c:pt idx="1361">
                  <c:v>4.2999999999999997E-2</c:v>
                </c:pt>
                <c:pt idx="1362">
                  <c:v>4.2999999999999997E-2</c:v>
                </c:pt>
                <c:pt idx="1363">
                  <c:v>4.2999999999999997E-2</c:v>
                </c:pt>
                <c:pt idx="1364">
                  <c:v>4.2999999999999997E-2</c:v>
                </c:pt>
                <c:pt idx="1365">
                  <c:v>4.2999999999999997E-2</c:v>
                </c:pt>
                <c:pt idx="1366">
                  <c:v>4.2999999999999997E-2</c:v>
                </c:pt>
                <c:pt idx="1367">
                  <c:v>4.2999999999999997E-2</c:v>
                </c:pt>
                <c:pt idx="1368">
                  <c:v>4.2999999999999997E-2</c:v>
                </c:pt>
                <c:pt idx="1369">
                  <c:v>4.2999999999999997E-2</c:v>
                </c:pt>
                <c:pt idx="1370">
                  <c:v>4.2999999999999997E-2</c:v>
                </c:pt>
                <c:pt idx="1371">
                  <c:v>4.2999999999999997E-2</c:v>
                </c:pt>
                <c:pt idx="1372">
                  <c:v>4.2999999999999997E-2</c:v>
                </c:pt>
                <c:pt idx="1373">
                  <c:v>4.2999999999999997E-2</c:v>
                </c:pt>
                <c:pt idx="1374">
                  <c:v>4.2999999999999997E-2</c:v>
                </c:pt>
                <c:pt idx="1375">
                  <c:v>4.2999999999999997E-2</c:v>
                </c:pt>
                <c:pt idx="1376">
                  <c:v>4.2999999999999997E-2</c:v>
                </c:pt>
                <c:pt idx="1377">
                  <c:v>4.2999999999999997E-2</c:v>
                </c:pt>
                <c:pt idx="1378">
                  <c:v>4.2999999999999997E-2</c:v>
                </c:pt>
                <c:pt idx="1379">
                  <c:v>4.2999999999999997E-2</c:v>
                </c:pt>
                <c:pt idx="1380">
                  <c:v>4.2999999999999997E-2</c:v>
                </c:pt>
                <c:pt idx="1381">
                  <c:v>4.2999999999999997E-2</c:v>
                </c:pt>
                <c:pt idx="1382">
                  <c:v>4.2999999999999997E-2</c:v>
                </c:pt>
                <c:pt idx="1383">
                  <c:v>4.2999999999999997E-2</c:v>
                </c:pt>
                <c:pt idx="1384">
                  <c:v>4.2000000000000003E-2</c:v>
                </c:pt>
                <c:pt idx="1385">
                  <c:v>4.2000000000000003E-2</c:v>
                </c:pt>
                <c:pt idx="1386">
                  <c:v>4.2000000000000003E-2</c:v>
                </c:pt>
                <c:pt idx="1387">
                  <c:v>4.2000000000000003E-2</c:v>
                </c:pt>
                <c:pt idx="1388">
                  <c:v>4.2000000000000003E-2</c:v>
                </c:pt>
                <c:pt idx="1389">
                  <c:v>4.2000000000000003E-2</c:v>
                </c:pt>
                <c:pt idx="1390">
                  <c:v>4.2000000000000003E-2</c:v>
                </c:pt>
                <c:pt idx="1391">
                  <c:v>4.2000000000000003E-2</c:v>
                </c:pt>
                <c:pt idx="1392">
                  <c:v>4.2000000000000003E-2</c:v>
                </c:pt>
                <c:pt idx="1393">
                  <c:v>4.2000000000000003E-2</c:v>
                </c:pt>
                <c:pt idx="1394">
                  <c:v>4.2000000000000003E-2</c:v>
                </c:pt>
                <c:pt idx="1395">
                  <c:v>4.2000000000000003E-2</c:v>
                </c:pt>
                <c:pt idx="1396">
                  <c:v>4.2000000000000003E-2</c:v>
                </c:pt>
                <c:pt idx="1397">
                  <c:v>4.2000000000000003E-2</c:v>
                </c:pt>
                <c:pt idx="1398">
                  <c:v>4.2000000000000003E-2</c:v>
                </c:pt>
                <c:pt idx="1399">
                  <c:v>4.2000000000000003E-2</c:v>
                </c:pt>
                <c:pt idx="1400">
                  <c:v>4.2000000000000003E-2</c:v>
                </c:pt>
                <c:pt idx="1401">
                  <c:v>4.2000000000000003E-2</c:v>
                </c:pt>
                <c:pt idx="1402">
                  <c:v>4.2000000000000003E-2</c:v>
                </c:pt>
                <c:pt idx="1403">
                  <c:v>4.2000000000000003E-2</c:v>
                </c:pt>
                <c:pt idx="1404">
                  <c:v>4.2000000000000003E-2</c:v>
                </c:pt>
                <c:pt idx="1405">
                  <c:v>4.2000000000000003E-2</c:v>
                </c:pt>
                <c:pt idx="1406">
                  <c:v>4.2000000000000003E-2</c:v>
                </c:pt>
                <c:pt idx="1407">
                  <c:v>4.2000000000000003E-2</c:v>
                </c:pt>
                <c:pt idx="1408">
                  <c:v>4.2000000000000003E-2</c:v>
                </c:pt>
                <c:pt idx="1409">
                  <c:v>4.2000000000000003E-2</c:v>
                </c:pt>
                <c:pt idx="1410">
                  <c:v>4.2000000000000003E-2</c:v>
                </c:pt>
                <c:pt idx="1411">
                  <c:v>4.2000000000000003E-2</c:v>
                </c:pt>
                <c:pt idx="1412">
                  <c:v>4.2000000000000003E-2</c:v>
                </c:pt>
                <c:pt idx="1413">
                  <c:v>4.2000000000000003E-2</c:v>
                </c:pt>
                <c:pt idx="1414">
                  <c:v>4.2000000000000003E-2</c:v>
                </c:pt>
                <c:pt idx="1415">
                  <c:v>4.2000000000000003E-2</c:v>
                </c:pt>
                <c:pt idx="1416">
                  <c:v>4.2000000000000003E-2</c:v>
                </c:pt>
                <c:pt idx="1417">
                  <c:v>4.0999999999999995E-2</c:v>
                </c:pt>
                <c:pt idx="1418">
                  <c:v>4.0999999999999995E-2</c:v>
                </c:pt>
                <c:pt idx="1419">
                  <c:v>4.0999999999999995E-2</c:v>
                </c:pt>
                <c:pt idx="1420">
                  <c:v>4.0999999999999995E-2</c:v>
                </c:pt>
                <c:pt idx="1421">
                  <c:v>4.0999999999999995E-2</c:v>
                </c:pt>
                <c:pt idx="1422">
                  <c:v>4.0999999999999995E-2</c:v>
                </c:pt>
                <c:pt idx="1423">
                  <c:v>4.0999999999999995E-2</c:v>
                </c:pt>
                <c:pt idx="1424">
                  <c:v>4.0999999999999995E-2</c:v>
                </c:pt>
                <c:pt idx="1425">
                  <c:v>4.0999999999999995E-2</c:v>
                </c:pt>
                <c:pt idx="1426">
                  <c:v>4.0999999999999995E-2</c:v>
                </c:pt>
                <c:pt idx="1427">
                  <c:v>4.0999999999999995E-2</c:v>
                </c:pt>
                <c:pt idx="1428">
                  <c:v>4.0999999999999995E-2</c:v>
                </c:pt>
                <c:pt idx="1429">
                  <c:v>4.0999999999999995E-2</c:v>
                </c:pt>
                <c:pt idx="1430">
                  <c:v>4.0999999999999995E-2</c:v>
                </c:pt>
                <c:pt idx="1431">
                  <c:v>4.0999999999999995E-2</c:v>
                </c:pt>
                <c:pt idx="1432">
                  <c:v>4.0999999999999995E-2</c:v>
                </c:pt>
                <c:pt idx="1433">
                  <c:v>4.0999999999999995E-2</c:v>
                </c:pt>
                <c:pt idx="1434">
                  <c:v>4.0999999999999995E-2</c:v>
                </c:pt>
                <c:pt idx="1435">
                  <c:v>4.0999999999999995E-2</c:v>
                </c:pt>
                <c:pt idx="1436">
                  <c:v>4.0999999999999995E-2</c:v>
                </c:pt>
                <c:pt idx="1437">
                  <c:v>4.0999999999999995E-2</c:v>
                </c:pt>
                <c:pt idx="1438">
                  <c:v>4.0999999999999995E-2</c:v>
                </c:pt>
                <c:pt idx="1439">
                  <c:v>4.0999999999999995E-2</c:v>
                </c:pt>
                <c:pt idx="1440">
                  <c:v>4.0999999999999995E-2</c:v>
                </c:pt>
                <c:pt idx="1441">
                  <c:v>4.0999999999999995E-2</c:v>
                </c:pt>
                <c:pt idx="1442">
                  <c:v>4.0999999999999995E-2</c:v>
                </c:pt>
                <c:pt idx="1443">
                  <c:v>4.0999999999999995E-2</c:v>
                </c:pt>
                <c:pt idx="1444">
                  <c:v>4.0999999999999995E-2</c:v>
                </c:pt>
                <c:pt idx="1445">
                  <c:v>4.0999999999999995E-2</c:v>
                </c:pt>
                <c:pt idx="1446">
                  <c:v>4.0999999999999995E-2</c:v>
                </c:pt>
                <c:pt idx="1447">
                  <c:v>4.0999999999999995E-2</c:v>
                </c:pt>
                <c:pt idx="1448">
                  <c:v>4.0999999999999995E-2</c:v>
                </c:pt>
                <c:pt idx="1449">
                  <c:v>4.0999999999999995E-2</c:v>
                </c:pt>
                <c:pt idx="1450">
                  <c:v>4.0999999999999995E-2</c:v>
                </c:pt>
                <c:pt idx="1451">
                  <c:v>4.0999999999999995E-2</c:v>
                </c:pt>
                <c:pt idx="1452">
                  <c:v>0.04</c:v>
                </c:pt>
                <c:pt idx="1453">
                  <c:v>0.04</c:v>
                </c:pt>
                <c:pt idx="1454">
                  <c:v>0.04</c:v>
                </c:pt>
                <c:pt idx="1455">
                  <c:v>0.04</c:v>
                </c:pt>
                <c:pt idx="1456">
                  <c:v>0.04</c:v>
                </c:pt>
                <c:pt idx="1457">
                  <c:v>0.04</c:v>
                </c:pt>
                <c:pt idx="1458">
                  <c:v>0.04</c:v>
                </c:pt>
                <c:pt idx="1459">
                  <c:v>0.04</c:v>
                </c:pt>
                <c:pt idx="1460">
                  <c:v>0.04</c:v>
                </c:pt>
                <c:pt idx="1461">
                  <c:v>0.04</c:v>
                </c:pt>
                <c:pt idx="1462">
                  <c:v>0.04</c:v>
                </c:pt>
                <c:pt idx="1463">
                  <c:v>0.04</c:v>
                </c:pt>
                <c:pt idx="1464">
                  <c:v>0.04</c:v>
                </c:pt>
                <c:pt idx="1465">
                  <c:v>0.04</c:v>
                </c:pt>
                <c:pt idx="1466">
                  <c:v>0.04</c:v>
                </c:pt>
                <c:pt idx="1467">
                  <c:v>0.04</c:v>
                </c:pt>
                <c:pt idx="1468">
                  <c:v>0.04</c:v>
                </c:pt>
                <c:pt idx="1469">
                  <c:v>0.04</c:v>
                </c:pt>
                <c:pt idx="1470">
                  <c:v>0.04</c:v>
                </c:pt>
                <c:pt idx="1471">
                  <c:v>0.04</c:v>
                </c:pt>
                <c:pt idx="1472">
                  <c:v>0.04</c:v>
                </c:pt>
                <c:pt idx="1473">
                  <c:v>0.04</c:v>
                </c:pt>
                <c:pt idx="1474">
                  <c:v>0.04</c:v>
                </c:pt>
                <c:pt idx="1475">
                  <c:v>0.04</c:v>
                </c:pt>
                <c:pt idx="1476">
                  <c:v>0.04</c:v>
                </c:pt>
                <c:pt idx="1477">
                  <c:v>0.04</c:v>
                </c:pt>
                <c:pt idx="1478">
                  <c:v>0.04</c:v>
                </c:pt>
                <c:pt idx="1479">
                  <c:v>0.04</c:v>
                </c:pt>
                <c:pt idx="1480">
                  <c:v>0.04</c:v>
                </c:pt>
                <c:pt idx="1481">
                  <c:v>0.04</c:v>
                </c:pt>
                <c:pt idx="1482">
                  <c:v>0.04</c:v>
                </c:pt>
                <c:pt idx="1483">
                  <c:v>0.04</c:v>
                </c:pt>
                <c:pt idx="1484">
                  <c:v>0.04</c:v>
                </c:pt>
                <c:pt idx="1485">
                  <c:v>0.04</c:v>
                </c:pt>
                <c:pt idx="1486">
                  <c:v>0.04</c:v>
                </c:pt>
                <c:pt idx="1487">
                  <c:v>0.04</c:v>
                </c:pt>
                <c:pt idx="1488">
                  <c:v>0.04</c:v>
                </c:pt>
                <c:pt idx="1489">
                  <c:v>0.04</c:v>
                </c:pt>
                <c:pt idx="1490">
                  <c:v>0.04</c:v>
                </c:pt>
                <c:pt idx="1491">
                  <c:v>0.04</c:v>
                </c:pt>
                <c:pt idx="1492">
                  <c:v>3.9E-2</c:v>
                </c:pt>
                <c:pt idx="1493">
                  <c:v>3.9E-2</c:v>
                </c:pt>
                <c:pt idx="1494">
                  <c:v>3.9E-2</c:v>
                </c:pt>
                <c:pt idx="1495">
                  <c:v>3.9E-2</c:v>
                </c:pt>
                <c:pt idx="1496">
                  <c:v>3.9E-2</c:v>
                </c:pt>
                <c:pt idx="1497">
                  <c:v>3.9E-2</c:v>
                </c:pt>
                <c:pt idx="1498">
                  <c:v>3.9E-2</c:v>
                </c:pt>
                <c:pt idx="1499">
                  <c:v>3.9E-2</c:v>
                </c:pt>
                <c:pt idx="1500">
                  <c:v>3.9E-2</c:v>
                </c:pt>
                <c:pt idx="1501">
                  <c:v>3.9E-2</c:v>
                </c:pt>
                <c:pt idx="1502">
                  <c:v>3.9E-2</c:v>
                </c:pt>
                <c:pt idx="1503">
                  <c:v>3.9E-2</c:v>
                </c:pt>
                <c:pt idx="1504">
                  <c:v>3.9E-2</c:v>
                </c:pt>
                <c:pt idx="1505">
                  <c:v>3.9E-2</c:v>
                </c:pt>
                <c:pt idx="1506">
                  <c:v>3.9E-2</c:v>
                </c:pt>
                <c:pt idx="1507">
                  <c:v>3.9E-2</c:v>
                </c:pt>
                <c:pt idx="1508">
                  <c:v>3.9E-2</c:v>
                </c:pt>
                <c:pt idx="1509">
                  <c:v>3.9E-2</c:v>
                </c:pt>
                <c:pt idx="1510">
                  <c:v>3.9E-2</c:v>
                </c:pt>
                <c:pt idx="1511">
                  <c:v>3.9E-2</c:v>
                </c:pt>
                <c:pt idx="1512">
                  <c:v>3.9E-2</c:v>
                </c:pt>
                <c:pt idx="1513">
                  <c:v>3.9E-2</c:v>
                </c:pt>
                <c:pt idx="1514">
                  <c:v>3.9E-2</c:v>
                </c:pt>
                <c:pt idx="1515">
                  <c:v>3.9E-2</c:v>
                </c:pt>
                <c:pt idx="1516">
                  <c:v>3.9E-2</c:v>
                </c:pt>
                <c:pt idx="1517">
                  <c:v>3.9E-2</c:v>
                </c:pt>
                <c:pt idx="1518">
                  <c:v>3.9E-2</c:v>
                </c:pt>
                <c:pt idx="1519">
                  <c:v>3.9E-2</c:v>
                </c:pt>
                <c:pt idx="1520">
                  <c:v>3.9E-2</c:v>
                </c:pt>
                <c:pt idx="1521">
                  <c:v>3.9E-2</c:v>
                </c:pt>
                <c:pt idx="1522">
                  <c:v>3.9E-2</c:v>
                </c:pt>
                <c:pt idx="1523">
                  <c:v>3.9E-2</c:v>
                </c:pt>
                <c:pt idx="1524">
                  <c:v>3.9E-2</c:v>
                </c:pt>
                <c:pt idx="1525">
                  <c:v>3.9E-2</c:v>
                </c:pt>
                <c:pt idx="1526">
                  <c:v>3.9E-2</c:v>
                </c:pt>
                <c:pt idx="1527">
                  <c:v>3.9E-2</c:v>
                </c:pt>
                <c:pt idx="1528">
                  <c:v>3.9E-2</c:v>
                </c:pt>
                <c:pt idx="1529">
                  <c:v>3.9E-2</c:v>
                </c:pt>
                <c:pt idx="1530">
                  <c:v>3.9E-2</c:v>
                </c:pt>
                <c:pt idx="1531">
                  <c:v>3.9E-2</c:v>
                </c:pt>
                <c:pt idx="1532">
                  <c:v>3.9E-2</c:v>
                </c:pt>
                <c:pt idx="1533">
                  <c:v>3.9E-2</c:v>
                </c:pt>
                <c:pt idx="1534">
                  <c:v>3.9E-2</c:v>
                </c:pt>
                <c:pt idx="1535">
                  <c:v>3.9E-2</c:v>
                </c:pt>
                <c:pt idx="1536">
                  <c:v>3.9E-2</c:v>
                </c:pt>
                <c:pt idx="1537">
                  <c:v>3.9E-2</c:v>
                </c:pt>
                <c:pt idx="1538">
                  <c:v>3.9E-2</c:v>
                </c:pt>
                <c:pt idx="1539">
                  <c:v>3.9E-2</c:v>
                </c:pt>
                <c:pt idx="1540">
                  <c:v>3.9E-2</c:v>
                </c:pt>
                <c:pt idx="1541">
                  <c:v>3.9E-2</c:v>
                </c:pt>
                <c:pt idx="1542">
                  <c:v>3.7999999999999999E-2</c:v>
                </c:pt>
                <c:pt idx="1543">
                  <c:v>3.7999999999999999E-2</c:v>
                </c:pt>
                <c:pt idx="1544">
                  <c:v>3.7999999999999999E-2</c:v>
                </c:pt>
                <c:pt idx="1545">
                  <c:v>3.7999999999999999E-2</c:v>
                </c:pt>
                <c:pt idx="1546">
                  <c:v>3.7999999999999999E-2</c:v>
                </c:pt>
                <c:pt idx="1547">
                  <c:v>3.7999999999999999E-2</c:v>
                </c:pt>
                <c:pt idx="1548">
                  <c:v>3.7999999999999999E-2</c:v>
                </c:pt>
                <c:pt idx="1549">
                  <c:v>3.7999999999999999E-2</c:v>
                </c:pt>
                <c:pt idx="1550">
                  <c:v>3.7999999999999999E-2</c:v>
                </c:pt>
                <c:pt idx="1551">
                  <c:v>3.7999999999999999E-2</c:v>
                </c:pt>
                <c:pt idx="1552">
                  <c:v>3.7999999999999999E-2</c:v>
                </c:pt>
                <c:pt idx="1553">
                  <c:v>3.7999999999999999E-2</c:v>
                </c:pt>
                <c:pt idx="1554">
                  <c:v>3.7999999999999999E-2</c:v>
                </c:pt>
                <c:pt idx="1555">
                  <c:v>3.7999999999999999E-2</c:v>
                </c:pt>
                <c:pt idx="1556">
                  <c:v>3.7999999999999999E-2</c:v>
                </c:pt>
                <c:pt idx="1557">
                  <c:v>3.7999999999999999E-2</c:v>
                </c:pt>
                <c:pt idx="1558">
                  <c:v>3.7999999999999999E-2</c:v>
                </c:pt>
                <c:pt idx="1559">
                  <c:v>3.7999999999999999E-2</c:v>
                </c:pt>
                <c:pt idx="1560">
                  <c:v>3.7999999999999999E-2</c:v>
                </c:pt>
                <c:pt idx="1561">
                  <c:v>3.7999999999999999E-2</c:v>
                </c:pt>
                <c:pt idx="1562">
                  <c:v>3.7999999999999999E-2</c:v>
                </c:pt>
                <c:pt idx="1563">
                  <c:v>3.7999999999999999E-2</c:v>
                </c:pt>
                <c:pt idx="1564">
                  <c:v>3.7999999999999999E-2</c:v>
                </c:pt>
                <c:pt idx="1565">
                  <c:v>3.7999999999999999E-2</c:v>
                </c:pt>
                <c:pt idx="1566">
                  <c:v>3.7999999999999999E-2</c:v>
                </c:pt>
                <c:pt idx="1567">
                  <c:v>3.7999999999999999E-2</c:v>
                </c:pt>
                <c:pt idx="1568">
                  <c:v>3.7999999999999999E-2</c:v>
                </c:pt>
                <c:pt idx="1569">
                  <c:v>3.7999999999999999E-2</c:v>
                </c:pt>
                <c:pt idx="1570">
                  <c:v>3.7999999999999999E-2</c:v>
                </c:pt>
                <c:pt idx="1571">
                  <c:v>3.7999999999999999E-2</c:v>
                </c:pt>
                <c:pt idx="1572">
                  <c:v>3.7999999999999999E-2</c:v>
                </c:pt>
                <c:pt idx="1573">
                  <c:v>3.7999999999999999E-2</c:v>
                </c:pt>
                <c:pt idx="1574">
                  <c:v>3.7999999999999999E-2</c:v>
                </c:pt>
                <c:pt idx="1575">
                  <c:v>3.7999999999999999E-2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'20 MeV PDDs'!$E$4</c:f>
              <c:strCache>
                <c:ptCount val="1"/>
                <c:pt idx="0">
                  <c:v>4x4</c:v>
                </c:pt>
              </c:strCache>
            </c:strRef>
          </c:tx>
          <c:marker>
            <c:symbol val="none"/>
          </c:marker>
          <c:xVal>
            <c:numRef>
              <c:f>'20 MeV PDDs'!$A$5:$A$1580</c:f>
              <c:numCache>
                <c:formatCode>General</c:formatCode>
                <c:ptCount val="157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6.9999999999999993E-2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0.11000000000000001</c:v>
                </c:pt>
                <c:pt idx="12">
                  <c:v>0.12</c:v>
                </c:pt>
                <c:pt idx="13">
                  <c:v>0.13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0.16999999999999998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0.21000000000000002</c:v>
                </c:pt>
                <c:pt idx="22">
                  <c:v>0.22000000000000003</c:v>
                </c:pt>
                <c:pt idx="23">
                  <c:v>0.22999999999999998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0.27999999999999997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0.32999999999999996</c:v>
                </c:pt>
                <c:pt idx="34">
                  <c:v>0.33999999999999997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0.42000000000000004</c:v>
                </c:pt>
                <c:pt idx="43">
                  <c:v>0.43</c:v>
                </c:pt>
                <c:pt idx="44">
                  <c:v>0.44000000000000006</c:v>
                </c:pt>
                <c:pt idx="45">
                  <c:v>0.45</c:v>
                </c:pt>
                <c:pt idx="46">
                  <c:v>0.45999999999999996</c:v>
                </c:pt>
                <c:pt idx="47">
                  <c:v>0.47000000000000003</c:v>
                </c:pt>
                <c:pt idx="48">
                  <c:v>0.48</c:v>
                </c:pt>
                <c:pt idx="49">
                  <c:v>0.49000000000000005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0.55999999999999994</c:v>
                </c:pt>
                <c:pt idx="57">
                  <c:v>0.57000000000000006</c:v>
                </c:pt>
                <c:pt idx="58">
                  <c:v>0.57999999999999996</c:v>
                </c:pt>
                <c:pt idx="59">
                  <c:v>0.59000000000000008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0.65999999999999992</c:v>
                </c:pt>
                <c:pt idx="67">
                  <c:v>0.67</c:v>
                </c:pt>
                <c:pt idx="68">
                  <c:v>0.67999999999999994</c:v>
                </c:pt>
                <c:pt idx="69">
                  <c:v>0.69000000000000006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0.80999999999999994</c:v>
                </c:pt>
                <c:pt idx="82">
                  <c:v>0.82</c:v>
                </c:pt>
                <c:pt idx="83">
                  <c:v>0.83000000000000007</c:v>
                </c:pt>
                <c:pt idx="84">
                  <c:v>0.84000000000000008</c:v>
                </c:pt>
                <c:pt idx="85">
                  <c:v>0.85</c:v>
                </c:pt>
                <c:pt idx="86">
                  <c:v>0.86</c:v>
                </c:pt>
                <c:pt idx="87">
                  <c:v>0.86999999999999988</c:v>
                </c:pt>
                <c:pt idx="88">
                  <c:v>0.88000000000000012</c:v>
                </c:pt>
                <c:pt idx="89">
                  <c:v>0.89</c:v>
                </c:pt>
                <c:pt idx="90">
                  <c:v>0.9</c:v>
                </c:pt>
                <c:pt idx="91">
                  <c:v>0.90999999999999992</c:v>
                </c:pt>
                <c:pt idx="92">
                  <c:v>0.91999999999999993</c:v>
                </c:pt>
                <c:pt idx="93">
                  <c:v>0.93</c:v>
                </c:pt>
                <c:pt idx="94">
                  <c:v>0.94000000000000006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0.98000000000000009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1.0699999999999998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1.1099999999999999</c:v>
                </c:pt>
                <c:pt idx="112">
                  <c:v>1.1199999999999999</c:v>
                </c:pt>
                <c:pt idx="113">
                  <c:v>1.1300000000000001</c:v>
                </c:pt>
                <c:pt idx="114">
                  <c:v>1.1400000000000001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1.1800000000000002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1.3199999999999998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1.3599999999999999</c:v>
                </c:pt>
                <c:pt idx="137">
                  <c:v>1.3699999999999999</c:v>
                </c:pt>
                <c:pt idx="138">
                  <c:v>1.3800000000000001</c:v>
                </c:pt>
                <c:pt idx="139">
                  <c:v>1.3900000000000001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1.4300000000000002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1.5699999999999998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1.6199999999999999</c:v>
                </c:pt>
                <c:pt idx="163">
                  <c:v>1.6300000000000001</c:v>
                </c:pt>
                <c:pt idx="164">
                  <c:v>1.64</c:v>
                </c:pt>
                <c:pt idx="165">
                  <c:v>1.65</c:v>
                </c:pt>
                <c:pt idx="166">
                  <c:v>1.6600000000000001</c:v>
                </c:pt>
                <c:pt idx="167">
                  <c:v>1.67</c:v>
                </c:pt>
                <c:pt idx="168">
                  <c:v>1.6800000000000002</c:v>
                </c:pt>
                <c:pt idx="169">
                  <c:v>1.69</c:v>
                </c:pt>
                <c:pt idx="170">
                  <c:v>1.7</c:v>
                </c:pt>
                <c:pt idx="171">
                  <c:v>1.7100000000000002</c:v>
                </c:pt>
                <c:pt idx="172">
                  <c:v>1.72</c:v>
                </c:pt>
                <c:pt idx="173">
                  <c:v>1.73</c:v>
                </c:pt>
                <c:pt idx="174">
                  <c:v>1.7399999999999998</c:v>
                </c:pt>
                <c:pt idx="175">
                  <c:v>1.75</c:v>
                </c:pt>
                <c:pt idx="176">
                  <c:v>1.7600000000000002</c:v>
                </c:pt>
                <c:pt idx="177">
                  <c:v>1.77</c:v>
                </c:pt>
                <c:pt idx="178">
                  <c:v>1.78</c:v>
                </c:pt>
                <c:pt idx="179">
                  <c:v>1.7899999999999998</c:v>
                </c:pt>
                <c:pt idx="180">
                  <c:v>1.8</c:v>
                </c:pt>
                <c:pt idx="181">
                  <c:v>1.81</c:v>
                </c:pt>
                <c:pt idx="182">
                  <c:v>1.8199999999999998</c:v>
                </c:pt>
                <c:pt idx="183">
                  <c:v>1.83</c:v>
                </c:pt>
                <c:pt idx="184">
                  <c:v>1.8399999999999999</c:v>
                </c:pt>
                <c:pt idx="185">
                  <c:v>1.85</c:v>
                </c:pt>
                <c:pt idx="186">
                  <c:v>1.86</c:v>
                </c:pt>
                <c:pt idx="187">
                  <c:v>1.8699999999999999</c:v>
                </c:pt>
                <c:pt idx="188">
                  <c:v>1.8800000000000001</c:v>
                </c:pt>
                <c:pt idx="189">
                  <c:v>1.89</c:v>
                </c:pt>
                <c:pt idx="190">
                  <c:v>1.9</c:v>
                </c:pt>
                <c:pt idx="191">
                  <c:v>1.9100000000000001</c:v>
                </c:pt>
                <c:pt idx="192">
                  <c:v>1.92</c:v>
                </c:pt>
                <c:pt idx="193">
                  <c:v>1.9300000000000002</c:v>
                </c:pt>
                <c:pt idx="194">
                  <c:v>1.94</c:v>
                </c:pt>
                <c:pt idx="195">
                  <c:v>1.95</c:v>
                </c:pt>
                <c:pt idx="196">
                  <c:v>1.9600000000000002</c:v>
                </c:pt>
                <c:pt idx="197">
                  <c:v>1.97</c:v>
                </c:pt>
                <c:pt idx="198">
                  <c:v>1.98</c:v>
                </c:pt>
                <c:pt idx="199">
                  <c:v>1.9899999999999998</c:v>
                </c:pt>
                <c:pt idx="200">
                  <c:v>2</c:v>
                </c:pt>
                <c:pt idx="201">
                  <c:v>2.0100000000000002</c:v>
                </c:pt>
                <c:pt idx="202">
                  <c:v>2.02</c:v>
                </c:pt>
                <c:pt idx="203">
                  <c:v>2.0300000000000002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2.1100000000000003</c:v>
                </c:pt>
                <c:pt idx="212">
                  <c:v>2.12</c:v>
                </c:pt>
                <c:pt idx="213">
                  <c:v>2.13</c:v>
                </c:pt>
                <c:pt idx="214">
                  <c:v>2.1399999999999997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2.2199999999999998</c:v>
                </c:pt>
                <c:pt idx="223">
                  <c:v>2.23</c:v>
                </c:pt>
                <c:pt idx="224">
                  <c:v>2.2399999999999998</c:v>
                </c:pt>
                <c:pt idx="225">
                  <c:v>2.25</c:v>
                </c:pt>
                <c:pt idx="226">
                  <c:v>2.2600000000000002</c:v>
                </c:pt>
                <c:pt idx="227">
                  <c:v>2.27</c:v>
                </c:pt>
                <c:pt idx="228">
                  <c:v>2.2800000000000002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2.3600000000000003</c:v>
                </c:pt>
                <c:pt idx="237">
                  <c:v>2.37</c:v>
                </c:pt>
                <c:pt idx="238">
                  <c:v>2.38</c:v>
                </c:pt>
                <c:pt idx="239">
                  <c:v>2.3899999999999997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2.4699999999999998</c:v>
                </c:pt>
                <c:pt idx="248">
                  <c:v>2.48</c:v>
                </c:pt>
                <c:pt idx="249">
                  <c:v>2.4899999999999998</c:v>
                </c:pt>
                <c:pt idx="250">
                  <c:v>2.5</c:v>
                </c:pt>
                <c:pt idx="251">
                  <c:v>2.5100000000000002</c:v>
                </c:pt>
                <c:pt idx="252">
                  <c:v>2.52</c:v>
                </c:pt>
                <c:pt idx="253">
                  <c:v>2.5300000000000002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2.6100000000000003</c:v>
                </c:pt>
                <c:pt idx="262">
                  <c:v>2.62</c:v>
                </c:pt>
                <c:pt idx="263">
                  <c:v>2.63</c:v>
                </c:pt>
                <c:pt idx="264">
                  <c:v>2.6399999999999997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2.7199999999999998</c:v>
                </c:pt>
                <c:pt idx="273">
                  <c:v>2.73</c:v>
                </c:pt>
                <c:pt idx="274">
                  <c:v>2.7399999999999998</c:v>
                </c:pt>
                <c:pt idx="275">
                  <c:v>2.75</c:v>
                </c:pt>
                <c:pt idx="276">
                  <c:v>2.7600000000000002</c:v>
                </c:pt>
                <c:pt idx="277">
                  <c:v>2.77</c:v>
                </c:pt>
                <c:pt idx="278">
                  <c:v>2.7800000000000002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2.8600000000000003</c:v>
                </c:pt>
                <c:pt idx="287">
                  <c:v>2.87</c:v>
                </c:pt>
                <c:pt idx="288">
                  <c:v>2.88</c:v>
                </c:pt>
                <c:pt idx="289">
                  <c:v>2.8899999999999997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2.9699999999999998</c:v>
                </c:pt>
                <c:pt idx="298">
                  <c:v>2.98</c:v>
                </c:pt>
                <c:pt idx="299">
                  <c:v>2.9899999999999998</c:v>
                </c:pt>
                <c:pt idx="300">
                  <c:v>3</c:v>
                </c:pt>
                <c:pt idx="301">
                  <c:v>3.0100000000000002</c:v>
                </c:pt>
                <c:pt idx="302">
                  <c:v>3.02</c:v>
                </c:pt>
                <c:pt idx="303">
                  <c:v>3.0300000000000002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3.1100000000000003</c:v>
                </c:pt>
                <c:pt idx="312">
                  <c:v>3.12</c:v>
                </c:pt>
                <c:pt idx="313">
                  <c:v>3.13</c:v>
                </c:pt>
                <c:pt idx="314">
                  <c:v>3.1399999999999997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3.2299999999999995</c:v>
                </c:pt>
                <c:pt idx="324">
                  <c:v>3.2399999999999998</c:v>
                </c:pt>
                <c:pt idx="325">
                  <c:v>3.25</c:v>
                </c:pt>
                <c:pt idx="326">
                  <c:v>3.2600000000000002</c:v>
                </c:pt>
                <c:pt idx="327">
                  <c:v>3.2700000000000005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3.3200000000000003</c:v>
                </c:pt>
                <c:pt idx="333">
                  <c:v>3.3299999999999996</c:v>
                </c:pt>
                <c:pt idx="334">
                  <c:v>3.34</c:v>
                </c:pt>
                <c:pt idx="335">
                  <c:v>3.35</c:v>
                </c:pt>
                <c:pt idx="336">
                  <c:v>3.3600000000000003</c:v>
                </c:pt>
                <c:pt idx="337">
                  <c:v>3.37</c:v>
                </c:pt>
                <c:pt idx="338">
                  <c:v>3.38</c:v>
                </c:pt>
                <c:pt idx="339">
                  <c:v>3.3899999999999997</c:v>
                </c:pt>
                <c:pt idx="340">
                  <c:v>3.4</c:v>
                </c:pt>
                <c:pt idx="341">
                  <c:v>3.41</c:v>
                </c:pt>
                <c:pt idx="342">
                  <c:v>3.4200000000000004</c:v>
                </c:pt>
                <c:pt idx="343">
                  <c:v>3.4299999999999997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3.4799999999999995</c:v>
                </c:pt>
                <c:pt idx="349">
                  <c:v>3.4899999999999998</c:v>
                </c:pt>
                <c:pt idx="350">
                  <c:v>3.5</c:v>
                </c:pt>
                <c:pt idx="351">
                  <c:v>3.5100000000000002</c:v>
                </c:pt>
                <c:pt idx="352">
                  <c:v>3.5200000000000005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3.5700000000000003</c:v>
                </c:pt>
                <c:pt idx="358">
                  <c:v>3.5799999999999996</c:v>
                </c:pt>
                <c:pt idx="359">
                  <c:v>3.59</c:v>
                </c:pt>
                <c:pt idx="360">
                  <c:v>3.6</c:v>
                </c:pt>
                <c:pt idx="361">
                  <c:v>3.6100000000000003</c:v>
                </c:pt>
                <c:pt idx="362">
                  <c:v>3.62</c:v>
                </c:pt>
                <c:pt idx="363">
                  <c:v>3.63</c:v>
                </c:pt>
                <c:pt idx="364">
                  <c:v>3.6399999999999997</c:v>
                </c:pt>
                <c:pt idx="365">
                  <c:v>3.65</c:v>
                </c:pt>
                <c:pt idx="366">
                  <c:v>3.66</c:v>
                </c:pt>
                <c:pt idx="367">
                  <c:v>3.6700000000000004</c:v>
                </c:pt>
                <c:pt idx="368">
                  <c:v>3.6799999999999997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3.7299999999999995</c:v>
                </c:pt>
                <c:pt idx="374">
                  <c:v>3.7399999999999998</c:v>
                </c:pt>
                <c:pt idx="375">
                  <c:v>3.75</c:v>
                </c:pt>
                <c:pt idx="376">
                  <c:v>3.7600000000000002</c:v>
                </c:pt>
                <c:pt idx="377">
                  <c:v>3.7700000000000005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3.8200000000000003</c:v>
                </c:pt>
                <c:pt idx="383">
                  <c:v>3.8299999999999996</c:v>
                </c:pt>
                <c:pt idx="384">
                  <c:v>3.84</c:v>
                </c:pt>
                <c:pt idx="385">
                  <c:v>3.85</c:v>
                </c:pt>
                <c:pt idx="386">
                  <c:v>3.8600000000000003</c:v>
                </c:pt>
                <c:pt idx="387">
                  <c:v>3.87</c:v>
                </c:pt>
                <c:pt idx="388">
                  <c:v>3.88</c:v>
                </c:pt>
                <c:pt idx="389">
                  <c:v>3.8899999999999997</c:v>
                </c:pt>
                <c:pt idx="390">
                  <c:v>3.9</c:v>
                </c:pt>
                <c:pt idx="391">
                  <c:v>3.91</c:v>
                </c:pt>
                <c:pt idx="392">
                  <c:v>3.9200000000000004</c:v>
                </c:pt>
                <c:pt idx="393">
                  <c:v>3.9299999999999997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3.9799999999999995</c:v>
                </c:pt>
                <c:pt idx="399">
                  <c:v>3.9899999999999998</c:v>
                </c:pt>
                <c:pt idx="400">
                  <c:v>4</c:v>
                </c:pt>
                <c:pt idx="401">
                  <c:v>4.01</c:v>
                </c:pt>
                <c:pt idx="402">
                  <c:v>4.0200000000000005</c:v>
                </c:pt>
                <c:pt idx="403">
                  <c:v>4.0299999999999994</c:v>
                </c:pt>
                <c:pt idx="404">
                  <c:v>4.04</c:v>
                </c:pt>
                <c:pt idx="405">
                  <c:v>4.05</c:v>
                </c:pt>
                <c:pt idx="406">
                  <c:v>4.0600000000000005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4.1899999999999995</c:v>
                </c:pt>
                <c:pt idx="420">
                  <c:v>4.2</c:v>
                </c:pt>
                <c:pt idx="421">
                  <c:v>4.21</c:v>
                </c:pt>
                <c:pt idx="422">
                  <c:v>4.2200000000000006</c:v>
                </c:pt>
                <c:pt idx="423">
                  <c:v>4.2299999999999995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4.2700000000000005</c:v>
                </c:pt>
                <c:pt idx="428">
                  <c:v>4.2799999999999994</c:v>
                </c:pt>
                <c:pt idx="429">
                  <c:v>4.29</c:v>
                </c:pt>
                <c:pt idx="430">
                  <c:v>4.3</c:v>
                </c:pt>
                <c:pt idx="431">
                  <c:v>4.3100000000000005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4.4399999999999995</c:v>
                </c:pt>
                <c:pt idx="445">
                  <c:v>4.45</c:v>
                </c:pt>
                <c:pt idx="446">
                  <c:v>4.46</c:v>
                </c:pt>
                <c:pt idx="447">
                  <c:v>4.4700000000000006</c:v>
                </c:pt>
                <c:pt idx="448">
                  <c:v>4.4799999999999995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4.5200000000000005</c:v>
                </c:pt>
                <c:pt idx="453">
                  <c:v>4.5299999999999994</c:v>
                </c:pt>
                <c:pt idx="454">
                  <c:v>4.54</c:v>
                </c:pt>
                <c:pt idx="455">
                  <c:v>4.55</c:v>
                </c:pt>
                <c:pt idx="456">
                  <c:v>4.5600000000000005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4.6899999999999995</c:v>
                </c:pt>
                <c:pt idx="470">
                  <c:v>4.7</c:v>
                </c:pt>
                <c:pt idx="471">
                  <c:v>4.71</c:v>
                </c:pt>
                <c:pt idx="472">
                  <c:v>4.7200000000000006</c:v>
                </c:pt>
                <c:pt idx="473">
                  <c:v>4.7299999999999995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4.7700000000000005</c:v>
                </c:pt>
                <c:pt idx="478">
                  <c:v>4.7799999999999994</c:v>
                </c:pt>
                <c:pt idx="479">
                  <c:v>4.79</c:v>
                </c:pt>
                <c:pt idx="480">
                  <c:v>4.8</c:v>
                </c:pt>
                <c:pt idx="481">
                  <c:v>4.8100000000000005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4.9399999999999995</c:v>
                </c:pt>
                <c:pt idx="495">
                  <c:v>4.95</c:v>
                </c:pt>
                <c:pt idx="496">
                  <c:v>4.96</c:v>
                </c:pt>
                <c:pt idx="497">
                  <c:v>4.9700000000000006</c:v>
                </c:pt>
                <c:pt idx="498">
                  <c:v>4.9799999999999995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5.0200000000000005</c:v>
                </c:pt>
                <c:pt idx="503">
                  <c:v>5.0299999999999994</c:v>
                </c:pt>
                <c:pt idx="504">
                  <c:v>5.04</c:v>
                </c:pt>
                <c:pt idx="505">
                  <c:v>5.05</c:v>
                </c:pt>
                <c:pt idx="506">
                  <c:v>5.0600000000000005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5.1899999999999995</c:v>
                </c:pt>
                <c:pt idx="520">
                  <c:v>5.2</c:v>
                </c:pt>
                <c:pt idx="521">
                  <c:v>5.21</c:v>
                </c:pt>
                <c:pt idx="522">
                  <c:v>5.2200000000000006</c:v>
                </c:pt>
                <c:pt idx="523">
                  <c:v>5.2299999999999995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5.2700000000000005</c:v>
                </c:pt>
                <c:pt idx="528">
                  <c:v>5.2799999999999994</c:v>
                </c:pt>
                <c:pt idx="529">
                  <c:v>5.29</c:v>
                </c:pt>
                <c:pt idx="530">
                  <c:v>5.3</c:v>
                </c:pt>
                <c:pt idx="531">
                  <c:v>5.3100000000000005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5.4399999999999995</c:v>
                </c:pt>
                <c:pt idx="545">
                  <c:v>5.45</c:v>
                </c:pt>
                <c:pt idx="546">
                  <c:v>5.46</c:v>
                </c:pt>
                <c:pt idx="547">
                  <c:v>5.4700000000000006</c:v>
                </c:pt>
                <c:pt idx="548">
                  <c:v>5.4799999999999995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5.5200000000000005</c:v>
                </c:pt>
                <c:pt idx="553">
                  <c:v>5.5299999999999994</c:v>
                </c:pt>
                <c:pt idx="554">
                  <c:v>5.54</c:v>
                </c:pt>
                <c:pt idx="555">
                  <c:v>5.55</c:v>
                </c:pt>
                <c:pt idx="556">
                  <c:v>5.5600000000000005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5.6899999999999995</c:v>
                </c:pt>
                <c:pt idx="570">
                  <c:v>5.7</c:v>
                </c:pt>
                <c:pt idx="571">
                  <c:v>5.71</c:v>
                </c:pt>
                <c:pt idx="572">
                  <c:v>5.7200000000000006</c:v>
                </c:pt>
                <c:pt idx="573">
                  <c:v>5.7299999999999995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5.7700000000000005</c:v>
                </c:pt>
                <c:pt idx="578">
                  <c:v>5.7799999999999994</c:v>
                </c:pt>
                <c:pt idx="579">
                  <c:v>5.79</c:v>
                </c:pt>
                <c:pt idx="580">
                  <c:v>5.8</c:v>
                </c:pt>
                <c:pt idx="581">
                  <c:v>5.8100000000000005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5.9399999999999995</c:v>
                </c:pt>
                <c:pt idx="595">
                  <c:v>5.95</c:v>
                </c:pt>
                <c:pt idx="596">
                  <c:v>5.96</c:v>
                </c:pt>
                <c:pt idx="597">
                  <c:v>5.9700000000000006</c:v>
                </c:pt>
                <c:pt idx="598">
                  <c:v>5.9799999999999995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6.0200000000000005</c:v>
                </c:pt>
                <c:pt idx="603">
                  <c:v>6.0299999999999994</c:v>
                </c:pt>
                <c:pt idx="604">
                  <c:v>6.04</c:v>
                </c:pt>
                <c:pt idx="605">
                  <c:v>6.05</c:v>
                </c:pt>
                <c:pt idx="606">
                  <c:v>6.0600000000000005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6.1899999999999995</c:v>
                </c:pt>
                <c:pt idx="620">
                  <c:v>6.2</c:v>
                </c:pt>
                <c:pt idx="621">
                  <c:v>6.21</c:v>
                </c:pt>
                <c:pt idx="622">
                  <c:v>6.2200000000000006</c:v>
                </c:pt>
                <c:pt idx="623">
                  <c:v>6.2299999999999995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6.2700000000000005</c:v>
                </c:pt>
                <c:pt idx="628">
                  <c:v>6.2799999999999994</c:v>
                </c:pt>
                <c:pt idx="629">
                  <c:v>6.29</c:v>
                </c:pt>
                <c:pt idx="630">
                  <c:v>6.3</c:v>
                </c:pt>
                <c:pt idx="631">
                  <c:v>6.3100000000000005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6.4099999999999993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6.4599999999999991</c:v>
                </c:pt>
                <c:pt idx="647">
                  <c:v>6.4700000000000006</c:v>
                </c:pt>
                <c:pt idx="648">
                  <c:v>6.4799999999999995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6.5200000000000005</c:v>
                </c:pt>
                <c:pt idx="653">
                  <c:v>6.5299999999999994</c:v>
                </c:pt>
                <c:pt idx="654">
                  <c:v>6.5400000000000009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6.5900000000000007</c:v>
                </c:pt>
                <c:pt idx="660">
                  <c:v>6.6</c:v>
                </c:pt>
                <c:pt idx="661">
                  <c:v>6.6099999999999994</c:v>
                </c:pt>
                <c:pt idx="662">
                  <c:v>6.62</c:v>
                </c:pt>
                <c:pt idx="663">
                  <c:v>6.63</c:v>
                </c:pt>
                <c:pt idx="664">
                  <c:v>6.6400000000000006</c:v>
                </c:pt>
                <c:pt idx="665">
                  <c:v>6.65</c:v>
                </c:pt>
                <c:pt idx="666">
                  <c:v>6.6599999999999993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6.7099999999999991</c:v>
                </c:pt>
                <c:pt idx="672">
                  <c:v>6.7200000000000006</c:v>
                </c:pt>
                <c:pt idx="673">
                  <c:v>6.7299999999999995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6.7700000000000005</c:v>
                </c:pt>
                <c:pt idx="678">
                  <c:v>6.7799999999999994</c:v>
                </c:pt>
                <c:pt idx="679">
                  <c:v>6.7900000000000009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6.8400000000000007</c:v>
                </c:pt>
                <c:pt idx="685">
                  <c:v>6.85</c:v>
                </c:pt>
                <c:pt idx="686">
                  <c:v>6.8599999999999994</c:v>
                </c:pt>
                <c:pt idx="687">
                  <c:v>6.87</c:v>
                </c:pt>
                <c:pt idx="688">
                  <c:v>6.88</c:v>
                </c:pt>
                <c:pt idx="689">
                  <c:v>6.8900000000000006</c:v>
                </c:pt>
                <c:pt idx="690">
                  <c:v>6.9</c:v>
                </c:pt>
                <c:pt idx="691">
                  <c:v>6.9099999999999993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6.9599999999999991</c:v>
                </c:pt>
                <c:pt idx="697">
                  <c:v>6.9700000000000006</c:v>
                </c:pt>
                <c:pt idx="698">
                  <c:v>6.9799999999999995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7.0200000000000005</c:v>
                </c:pt>
                <c:pt idx="703">
                  <c:v>7.0299999999999994</c:v>
                </c:pt>
                <c:pt idx="704">
                  <c:v>7.0400000000000009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7.0900000000000007</c:v>
                </c:pt>
                <c:pt idx="710">
                  <c:v>7.1</c:v>
                </c:pt>
                <c:pt idx="711">
                  <c:v>7.1099999999999994</c:v>
                </c:pt>
                <c:pt idx="712">
                  <c:v>7.12</c:v>
                </c:pt>
                <c:pt idx="713">
                  <c:v>7.13</c:v>
                </c:pt>
                <c:pt idx="714">
                  <c:v>7.1400000000000006</c:v>
                </c:pt>
                <c:pt idx="715">
                  <c:v>7.15</c:v>
                </c:pt>
                <c:pt idx="716">
                  <c:v>7.1599999999999993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7.2099999999999991</c:v>
                </c:pt>
                <c:pt idx="722">
                  <c:v>7.2200000000000006</c:v>
                </c:pt>
                <c:pt idx="723">
                  <c:v>7.2299999999999995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7.2700000000000005</c:v>
                </c:pt>
                <c:pt idx="728">
                  <c:v>7.2799999999999994</c:v>
                </c:pt>
                <c:pt idx="729">
                  <c:v>7.2900000000000009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7.3400000000000007</c:v>
                </c:pt>
                <c:pt idx="735">
                  <c:v>7.35</c:v>
                </c:pt>
                <c:pt idx="736">
                  <c:v>7.3599999999999994</c:v>
                </c:pt>
                <c:pt idx="737">
                  <c:v>7.37</c:v>
                </c:pt>
                <c:pt idx="738">
                  <c:v>7.38</c:v>
                </c:pt>
                <c:pt idx="739">
                  <c:v>7.3900000000000006</c:v>
                </c:pt>
                <c:pt idx="740">
                  <c:v>7.4</c:v>
                </c:pt>
                <c:pt idx="741">
                  <c:v>7.4099999999999993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7.4599999999999991</c:v>
                </c:pt>
                <c:pt idx="747">
                  <c:v>7.4700000000000006</c:v>
                </c:pt>
                <c:pt idx="748">
                  <c:v>7.4799999999999995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7.5200000000000005</c:v>
                </c:pt>
                <c:pt idx="753">
                  <c:v>7.5299999999999994</c:v>
                </c:pt>
                <c:pt idx="754">
                  <c:v>7.5400000000000009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7.5900000000000007</c:v>
                </c:pt>
                <c:pt idx="760">
                  <c:v>7.6</c:v>
                </c:pt>
                <c:pt idx="761">
                  <c:v>7.6099999999999994</c:v>
                </c:pt>
                <c:pt idx="762">
                  <c:v>7.62</c:v>
                </c:pt>
                <c:pt idx="763">
                  <c:v>7.63</c:v>
                </c:pt>
                <c:pt idx="764">
                  <c:v>7.6400000000000006</c:v>
                </c:pt>
                <c:pt idx="765">
                  <c:v>7.65</c:v>
                </c:pt>
                <c:pt idx="766">
                  <c:v>7.6599999999999993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7.7099999999999991</c:v>
                </c:pt>
                <c:pt idx="772">
                  <c:v>7.7200000000000006</c:v>
                </c:pt>
                <c:pt idx="773">
                  <c:v>7.7299999999999995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7.7700000000000005</c:v>
                </c:pt>
                <c:pt idx="778">
                  <c:v>7.7799999999999994</c:v>
                </c:pt>
                <c:pt idx="779">
                  <c:v>7.7900000000000009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7.8400000000000007</c:v>
                </c:pt>
                <c:pt idx="785">
                  <c:v>7.85</c:v>
                </c:pt>
                <c:pt idx="786">
                  <c:v>7.8599999999999994</c:v>
                </c:pt>
                <c:pt idx="787">
                  <c:v>7.87</c:v>
                </c:pt>
                <c:pt idx="788">
                  <c:v>7.88</c:v>
                </c:pt>
                <c:pt idx="789">
                  <c:v>7.8900000000000006</c:v>
                </c:pt>
                <c:pt idx="790">
                  <c:v>7.9</c:v>
                </c:pt>
                <c:pt idx="791">
                  <c:v>7.9099999999999993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7.9599999999999991</c:v>
                </c:pt>
                <c:pt idx="797">
                  <c:v>7.9700000000000006</c:v>
                </c:pt>
                <c:pt idx="798">
                  <c:v>7.9799999999999995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8.0400000000000009</c:v>
                </c:pt>
                <c:pt idx="805">
                  <c:v>8.0500000000000007</c:v>
                </c:pt>
                <c:pt idx="806">
                  <c:v>8.0599999999999987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8.120000000000001</c:v>
                </c:pt>
                <c:pt idx="813">
                  <c:v>8.129999999999999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8.1900000000000013</c:v>
                </c:pt>
                <c:pt idx="820">
                  <c:v>8.1999999999999993</c:v>
                </c:pt>
                <c:pt idx="821">
                  <c:v>8.2099999999999991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8.2900000000000009</c:v>
                </c:pt>
                <c:pt idx="830">
                  <c:v>8.3000000000000007</c:v>
                </c:pt>
                <c:pt idx="831">
                  <c:v>8.3099999999999987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8.370000000000001</c:v>
                </c:pt>
                <c:pt idx="838">
                  <c:v>8.379999999999999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8.4400000000000013</c:v>
                </c:pt>
                <c:pt idx="845">
                  <c:v>8.4499999999999993</c:v>
                </c:pt>
                <c:pt idx="846">
                  <c:v>8.4599999999999991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8.5400000000000009</c:v>
                </c:pt>
                <c:pt idx="855">
                  <c:v>8.5500000000000007</c:v>
                </c:pt>
                <c:pt idx="856">
                  <c:v>8.5599999999999987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8.620000000000001</c:v>
                </c:pt>
                <c:pt idx="863">
                  <c:v>8.629999999999999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8.6900000000000013</c:v>
                </c:pt>
                <c:pt idx="870">
                  <c:v>8.6999999999999993</c:v>
                </c:pt>
                <c:pt idx="871">
                  <c:v>8.7099999999999991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8.7900000000000009</c:v>
                </c:pt>
                <c:pt idx="880">
                  <c:v>8.8000000000000007</c:v>
                </c:pt>
                <c:pt idx="881">
                  <c:v>8.8099999999999987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8.870000000000001</c:v>
                </c:pt>
                <c:pt idx="888">
                  <c:v>8.879999999999999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8.9400000000000013</c:v>
                </c:pt>
                <c:pt idx="895">
                  <c:v>8.9499999999999993</c:v>
                </c:pt>
                <c:pt idx="896">
                  <c:v>8.9599999999999991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9.0400000000000009</c:v>
                </c:pt>
                <c:pt idx="905">
                  <c:v>9.0500000000000007</c:v>
                </c:pt>
                <c:pt idx="906">
                  <c:v>9.0599999999999987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9.120000000000001</c:v>
                </c:pt>
                <c:pt idx="913">
                  <c:v>9.129999999999999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9.1900000000000013</c:v>
                </c:pt>
                <c:pt idx="920">
                  <c:v>9.1999999999999993</c:v>
                </c:pt>
                <c:pt idx="921">
                  <c:v>9.2099999999999991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9.2900000000000009</c:v>
                </c:pt>
                <c:pt idx="930">
                  <c:v>9.3000000000000007</c:v>
                </c:pt>
                <c:pt idx="931">
                  <c:v>9.3099999999999987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9.370000000000001</c:v>
                </c:pt>
                <c:pt idx="938">
                  <c:v>9.379999999999999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9.4400000000000013</c:v>
                </c:pt>
                <c:pt idx="945">
                  <c:v>9.4499999999999993</c:v>
                </c:pt>
                <c:pt idx="946">
                  <c:v>9.4599999999999991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9.5400000000000009</c:v>
                </c:pt>
                <c:pt idx="955">
                  <c:v>9.5500000000000007</c:v>
                </c:pt>
                <c:pt idx="956">
                  <c:v>9.5599999999999987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9.620000000000001</c:v>
                </c:pt>
                <c:pt idx="963">
                  <c:v>9.629999999999999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9.6900000000000013</c:v>
                </c:pt>
                <c:pt idx="970">
                  <c:v>9.6999999999999993</c:v>
                </c:pt>
                <c:pt idx="971">
                  <c:v>9.7099999999999991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9.7900000000000009</c:v>
                </c:pt>
                <c:pt idx="980">
                  <c:v>9.8000000000000007</c:v>
                </c:pt>
                <c:pt idx="981">
                  <c:v>9.8099999999999987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9.870000000000001</c:v>
                </c:pt>
                <c:pt idx="988">
                  <c:v>9.879999999999999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9.9400000000000013</c:v>
                </c:pt>
                <c:pt idx="995">
                  <c:v>9.9499999999999993</c:v>
                </c:pt>
                <c:pt idx="996">
                  <c:v>9.9599999999999991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  <c:pt idx="1001">
                  <c:v>10.01</c:v>
                </c:pt>
                <c:pt idx="1002">
                  <c:v>10.02</c:v>
                </c:pt>
                <c:pt idx="1003">
                  <c:v>10.029999999999999</c:v>
                </c:pt>
                <c:pt idx="1004">
                  <c:v>10.040000000000001</c:v>
                </c:pt>
                <c:pt idx="1005">
                  <c:v>10.050000000000001</c:v>
                </c:pt>
                <c:pt idx="1006">
                  <c:v>10.059999999999999</c:v>
                </c:pt>
                <c:pt idx="1007">
                  <c:v>10.07</c:v>
                </c:pt>
                <c:pt idx="1008">
                  <c:v>10.08</c:v>
                </c:pt>
                <c:pt idx="1009">
                  <c:v>10.09</c:v>
                </c:pt>
                <c:pt idx="1010">
                  <c:v>10.1</c:v>
                </c:pt>
                <c:pt idx="1011">
                  <c:v>10.11</c:v>
                </c:pt>
                <c:pt idx="1012">
                  <c:v>10.120000000000001</c:v>
                </c:pt>
                <c:pt idx="1013">
                  <c:v>10.129999999999999</c:v>
                </c:pt>
                <c:pt idx="1014">
                  <c:v>10.14</c:v>
                </c:pt>
                <c:pt idx="1015">
                  <c:v>10.15</c:v>
                </c:pt>
                <c:pt idx="1016">
                  <c:v>10.16</c:v>
                </c:pt>
                <c:pt idx="1017">
                  <c:v>10.17</c:v>
                </c:pt>
                <c:pt idx="1018">
                  <c:v>10.18</c:v>
                </c:pt>
                <c:pt idx="1019">
                  <c:v>10.190000000000001</c:v>
                </c:pt>
                <c:pt idx="1020">
                  <c:v>10.199999999999999</c:v>
                </c:pt>
                <c:pt idx="1021">
                  <c:v>10.209999999999999</c:v>
                </c:pt>
                <c:pt idx="1022">
                  <c:v>10.220000000000001</c:v>
                </c:pt>
                <c:pt idx="1023">
                  <c:v>10.23</c:v>
                </c:pt>
                <c:pt idx="1024">
                  <c:v>10.24</c:v>
                </c:pt>
                <c:pt idx="1025">
                  <c:v>10.25</c:v>
                </c:pt>
                <c:pt idx="1026">
                  <c:v>10.26</c:v>
                </c:pt>
                <c:pt idx="1027">
                  <c:v>10.27</c:v>
                </c:pt>
                <c:pt idx="1028">
                  <c:v>10.28</c:v>
                </c:pt>
                <c:pt idx="1029">
                  <c:v>10.290000000000001</c:v>
                </c:pt>
                <c:pt idx="1030">
                  <c:v>10.3</c:v>
                </c:pt>
                <c:pt idx="1031">
                  <c:v>10.309999999999999</c:v>
                </c:pt>
                <c:pt idx="1032">
                  <c:v>10.32</c:v>
                </c:pt>
                <c:pt idx="1033">
                  <c:v>10.33</c:v>
                </c:pt>
                <c:pt idx="1034">
                  <c:v>10.34</c:v>
                </c:pt>
                <c:pt idx="1035">
                  <c:v>10.35</c:v>
                </c:pt>
                <c:pt idx="1036">
                  <c:v>10.36</c:v>
                </c:pt>
                <c:pt idx="1037">
                  <c:v>10.370000000000001</c:v>
                </c:pt>
                <c:pt idx="1038">
                  <c:v>10.379999999999999</c:v>
                </c:pt>
                <c:pt idx="1039">
                  <c:v>10.39</c:v>
                </c:pt>
                <c:pt idx="1040">
                  <c:v>10.4</c:v>
                </c:pt>
                <c:pt idx="1041">
                  <c:v>10.41</c:v>
                </c:pt>
                <c:pt idx="1042">
                  <c:v>10.42</c:v>
                </c:pt>
                <c:pt idx="1043">
                  <c:v>10.43</c:v>
                </c:pt>
                <c:pt idx="1044">
                  <c:v>10.440000000000001</c:v>
                </c:pt>
                <c:pt idx="1045">
                  <c:v>10.45</c:v>
                </c:pt>
                <c:pt idx="1046">
                  <c:v>10.459999999999999</c:v>
                </c:pt>
                <c:pt idx="1047">
                  <c:v>10.47</c:v>
                </c:pt>
                <c:pt idx="1048">
                  <c:v>10.48</c:v>
                </c:pt>
                <c:pt idx="1049">
                  <c:v>10.49</c:v>
                </c:pt>
                <c:pt idx="1050">
                  <c:v>10.5</c:v>
                </c:pt>
                <c:pt idx="1051">
                  <c:v>10.51</c:v>
                </c:pt>
                <c:pt idx="1052">
                  <c:v>10.52</c:v>
                </c:pt>
                <c:pt idx="1053">
                  <c:v>10.53</c:v>
                </c:pt>
                <c:pt idx="1054">
                  <c:v>10.540000000000001</c:v>
                </c:pt>
                <c:pt idx="1055">
                  <c:v>10.55</c:v>
                </c:pt>
                <c:pt idx="1056">
                  <c:v>10.559999999999999</c:v>
                </c:pt>
                <c:pt idx="1057">
                  <c:v>10.57</c:v>
                </c:pt>
                <c:pt idx="1058">
                  <c:v>10.58</c:v>
                </c:pt>
                <c:pt idx="1059">
                  <c:v>10.59</c:v>
                </c:pt>
                <c:pt idx="1060">
                  <c:v>10.6</c:v>
                </c:pt>
                <c:pt idx="1061">
                  <c:v>10.61</c:v>
                </c:pt>
                <c:pt idx="1062">
                  <c:v>10.620000000000001</c:v>
                </c:pt>
                <c:pt idx="1063">
                  <c:v>10.629999999999999</c:v>
                </c:pt>
                <c:pt idx="1064">
                  <c:v>10.64</c:v>
                </c:pt>
                <c:pt idx="1065">
                  <c:v>10.65</c:v>
                </c:pt>
                <c:pt idx="1066">
                  <c:v>10.66</c:v>
                </c:pt>
                <c:pt idx="1067">
                  <c:v>10.67</c:v>
                </c:pt>
                <c:pt idx="1068">
                  <c:v>10.68</c:v>
                </c:pt>
                <c:pt idx="1069">
                  <c:v>10.690000000000001</c:v>
                </c:pt>
                <c:pt idx="1070">
                  <c:v>10.7</c:v>
                </c:pt>
                <c:pt idx="1071">
                  <c:v>10.709999999999999</c:v>
                </c:pt>
                <c:pt idx="1072">
                  <c:v>10.72</c:v>
                </c:pt>
                <c:pt idx="1073">
                  <c:v>10.73</c:v>
                </c:pt>
                <c:pt idx="1074">
                  <c:v>10.74</c:v>
                </c:pt>
                <c:pt idx="1075">
                  <c:v>10.75</c:v>
                </c:pt>
                <c:pt idx="1076">
                  <c:v>10.76</c:v>
                </c:pt>
                <c:pt idx="1077">
                  <c:v>10.77</c:v>
                </c:pt>
                <c:pt idx="1078">
                  <c:v>10.78</c:v>
                </c:pt>
                <c:pt idx="1079">
                  <c:v>10.790000000000001</c:v>
                </c:pt>
                <c:pt idx="1080">
                  <c:v>10.8</c:v>
                </c:pt>
                <c:pt idx="1081">
                  <c:v>10.809999999999999</c:v>
                </c:pt>
                <c:pt idx="1082">
                  <c:v>10.82</c:v>
                </c:pt>
                <c:pt idx="1083">
                  <c:v>10.83</c:v>
                </c:pt>
                <c:pt idx="1084">
                  <c:v>10.84</c:v>
                </c:pt>
                <c:pt idx="1085">
                  <c:v>10.85</c:v>
                </c:pt>
                <c:pt idx="1086">
                  <c:v>10.86</c:v>
                </c:pt>
                <c:pt idx="1087">
                  <c:v>10.870000000000001</c:v>
                </c:pt>
                <c:pt idx="1088">
                  <c:v>10.879999999999999</c:v>
                </c:pt>
                <c:pt idx="1089">
                  <c:v>10.89</c:v>
                </c:pt>
                <c:pt idx="1090">
                  <c:v>10.9</c:v>
                </c:pt>
                <c:pt idx="1091">
                  <c:v>10.91</c:v>
                </c:pt>
                <c:pt idx="1092">
                  <c:v>10.92</c:v>
                </c:pt>
                <c:pt idx="1093">
                  <c:v>10.93</c:v>
                </c:pt>
                <c:pt idx="1094">
                  <c:v>10.940000000000001</c:v>
                </c:pt>
                <c:pt idx="1095">
                  <c:v>10.95</c:v>
                </c:pt>
                <c:pt idx="1096">
                  <c:v>10.959999999999999</c:v>
                </c:pt>
                <c:pt idx="1097">
                  <c:v>10.97</c:v>
                </c:pt>
                <c:pt idx="1098">
                  <c:v>10.98</c:v>
                </c:pt>
                <c:pt idx="1099">
                  <c:v>10.99</c:v>
                </c:pt>
                <c:pt idx="1100">
                  <c:v>11</c:v>
                </c:pt>
                <c:pt idx="1101">
                  <c:v>11.01</c:v>
                </c:pt>
                <c:pt idx="1102">
                  <c:v>11.02</c:v>
                </c:pt>
                <c:pt idx="1103">
                  <c:v>11.03</c:v>
                </c:pt>
                <c:pt idx="1104">
                  <c:v>11.040000000000001</c:v>
                </c:pt>
                <c:pt idx="1105">
                  <c:v>11.05</c:v>
                </c:pt>
                <c:pt idx="1106">
                  <c:v>11.059999999999999</c:v>
                </c:pt>
                <c:pt idx="1107">
                  <c:v>11.07</c:v>
                </c:pt>
                <c:pt idx="1108">
                  <c:v>11.08</c:v>
                </c:pt>
                <c:pt idx="1109">
                  <c:v>11.09</c:v>
                </c:pt>
                <c:pt idx="1110">
                  <c:v>11.1</c:v>
                </c:pt>
                <c:pt idx="1111">
                  <c:v>11.11</c:v>
                </c:pt>
                <c:pt idx="1112">
                  <c:v>11.120000000000001</c:v>
                </c:pt>
                <c:pt idx="1113">
                  <c:v>11.129999999999999</c:v>
                </c:pt>
                <c:pt idx="1114">
                  <c:v>11.14</c:v>
                </c:pt>
                <c:pt idx="1115">
                  <c:v>11.15</c:v>
                </c:pt>
                <c:pt idx="1116">
                  <c:v>11.16</c:v>
                </c:pt>
                <c:pt idx="1117">
                  <c:v>11.17</c:v>
                </c:pt>
                <c:pt idx="1118">
                  <c:v>11.18</c:v>
                </c:pt>
                <c:pt idx="1119">
                  <c:v>11.190000000000001</c:v>
                </c:pt>
                <c:pt idx="1120">
                  <c:v>11.2</c:v>
                </c:pt>
                <c:pt idx="1121">
                  <c:v>11.209999999999999</c:v>
                </c:pt>
                <c:pt idx="1122">
                  <c:v>11.22</c:v>
                </c:pt>
                <c:pt idx="1123">
                  <c:v>11.23</c:v>
                </c:pt>
                <c:pt idx="1124">
                  <c:v>11.24</c:v>
                </c:pt>
                <c:pt idx="1125">
                  <c:v>11.25</c:v>
                </c:pt>
                <c:pt idx="1126">
                  <c:v>11.26</c:v>
                </c:pt>
                <c:pt idx="1127">
                  <c:v>11.27</c:v>
                </c:pt>
                <c:pt idx="1128">
                  <c:v>11.28</c:v>
                </c:pt>
                <c:pt idx="1129">
                  <c:v>11.290000000000001</c:v>
                </c:pt>
                <c:pt idx="1130">
                  <c:v>11.3</c:v>
                </c:pt>
                <c:pt idx="1131">
                  <c:v>11.309999999999999</c:v>
                </c:pt>
                <c:pt idx="1132">
                  <c:v>11.32</c:v>
                </c:pt>
                <c:pt idx="1133">
                  <c:v>11.33</c:v>
                </c:pt>
                <c:pt idx="1134">
                  <c:v>11.34</c:v>
                </c:pt>
                <c:pt idx="1135">
                  <c:v>11.35</c:v>
                </c:pt>
                <c:pt idx="1136">
                  <c:v>11.36</c:v>
                </c:pt>
                <c:pt idx="1137">
                  <c:v>11.370000000000001</c:v>
                </c:pt>
                <c:pt idx="1138">
                  <c:v>11.379999999999999</c:v>
                </c:pt>
                <c:pt idx="1139">
                  <c:v>11.39</c:v>
                </c:pt>
                <c:pt idx="1140">
                  <c:v>11.4</c:v>
                </c:pt>
                <c:pt idx="1141">
                  <c:v>11.41</c:v>
                </c:pt>
                <c:pt idx="1142">
                  <c:v>11.42</c:v>
                </c:pt>
                <c:pt idx="1143">
                  <c:v>11.43</c:v>
                </c:pt>
                <c:pt idx="1144">
                  <c:v>11.440000000000001</c:v>
                </c:pt>
                <c:pt idx="1145">
                  <c:v>11.45</c:v>
                </c:pt>
                <c:pt idx="1146">
                  <c:v>11.459999999999999</c:v>
                </c:pt>
                <c:pt idx="1147">
                  <c:v>11.47</c:v>
                </c:pt>
                <c:pt idx="1148">
                  <c:v>11.48</c:v>
                </c:pt>
                <c:pt idx="1149">
                  <c:v>11.49</c:v>
                </c:pt>
                <c:pt idx="1150">
                  <c:v>11.5</c:v>
                </c:pt>
                <c:pt idx="1151">
                  <c:v>11.51</c:v>
                </c:pt>
                <c:pt idx="1152">
                  <c:v>11.52</c:v>
                </c:pt>
                <c:pt idx="1153">
                  <c:v>11.53</c:v>
                </c:pt>
                <c:pt idx="1154">
                  <c:v>11.540000000000001</c:v>
                </c:pt>
                <c:pt idx="1155">
                  <c:v>11.55</c:v>
                </c:pt>
                <c:pt idx="1156">
                  <c:v>11.559999999999999</c:v>
                </c:pt>
                <c:pt idx="1157">
                  <c:v>11.57</c:v>
                </c:pt>
                <c:pt idx="1158">
                  <c:v>11.58</c:v>
                </c:pt>
                <c:pt idx="1159">
                  <c:v>11.59</c:v>
                </c:pt>
                <c:pt idx="1160">
                  <c:v>11.6</c:v>
                </c:pt>
                <c:pt idx="1161">
                  <c:v>11.61</c:v>
                </c:pt>
                <c:pt idx="1162">
                  <c:v>11.620000000000001</c:v>
                </c:pt>
                <c:pt idx="1163">
                  <c:v>11.629999999999999</c:v>
                </c:pt>
                <c:pt idx="1164">
                  <c:v>11.64</c:v>
                </c:pt>
                <c:pt idx="1165">
                  <c:v>11.65</c:v>
                </c:pt>
                <c:pt idx="1166">
                  <c:v>11.66</c:v>
                </c:pt>
                <c:pt idx="1167">
                  <c:v>11.67</c:v>
                </c:pt>
                <c:pt idx="1168">
                  <c:v>11.68</c:v>
                </c:pt>
                <c:pt idx="1169">
                  <c:v>11.690000000000001</c:v>
                </c:pt>
                <c:pt idx="1170">
                  <c:v>11.7</c:v>
                </c:pt>
                <c:pt idx="1171">
                  <c:v>11.709999999999999</c:v>
                </c:pt>
                <c:pt idx="1172">
                  <c:v>11.72</c:v>
                </c:pt>
                <c:pt idx="1173">
                  <c:v>11.73</c:v>
                </c:pt>
                <c:pt idx="1174">
                  <c:v>11.74</c:v>
                </c:pt>
                <c:pt idx="1175">
                  <c:v>11.75</c:v>
                </c:pt>
                <c:pt idx="1176">
                  <c:v>11.76</c:v>
                </c:pt>
                <c:pt idx="1177">
                  <c:v>11.77</c:v>
                </c:pt>
                <c:pt idx="1178">
                  <c:v>11.78</c:v>
                </c:pt>
                <c:pt idx="1179">
                  <c:v>11.790000000000001</c:v>
                </c:pt>
                <c:pt idx="1180">
                  <c:v>11.8</c:v>
                </c:pt>
                <c:pt idx="1181">
                  <c:v>11.809999999999999</c:v>
                </c:pt>
                <c:pt idx="1182">
                  <c:v>11.82</c:v>
                </c:pt>
                <c:pt idx="1183">
                  <c:v>11.83</c:v>
                </c:pt>
                <c:pt idx="1184">
                  <c:v>11.84</c:v>
                </c:pt>
                <c:pt idx="1185">
                  <c:v>11.85</c:v>
                </c:pt>
                <c:pt idx="1186">
                  <c:v>11.86</c:v>
                </c:pt>
                <c:pt idx="1187">
                  <c:v>11.870000000000001</c:v>
                </c:pt>
                <c:pt idx="1188">
                  <c:v>11.879999999999999</c:v>
                </c:pt>
                <c:pt idx="1189">
                  <c:v>11.89</c:v>
                </c:pt>
                <c:pt idx="1190">
                  <c:v>11.9</c:v>
                </c:pt>
                <c:pt idx="1191">
                  <c:v>11.91</c:v>
                </c:pt>
                <c:pt idx="1192">
                  <c:v>11.92</c:v>
                </c:pt>
                <c:pt idx="1193">
                  <c:v>11.93</c:v>
                </c:pt>
                <c:pt idx="1194">
                  <c:v>11.940000000000001</c:v>
                </c:pt>
                <c:pt idx="1195">
                  <c:v>11.95</c:v>
                </c:pt>
                <c:pt idx="1196">
                  <c:v>11.959999999999999</c:v>
                </c:pt>
                <c:pt idx="1197">
                  <c:v>11.97</c:v>
                </c:pt>
                <c:pt idx="1198">
                  <c:v>11.98</c:v>
                </c:pt>
                <c:pt idx="1199">
                  <c:v>11.99</c:v>
                </c:pt>
                <c:pt idx="1200">
                  <c:v>12</c:v>
                </c:pt>
                <c:pt idx="1201">
                  <c:v>12.01</c:v>
                </c:pt>
                <c:pt idx="1202">
                  <c:v>12.02</c:v>
                </c:pt>
                <c:pt idx="1203">
                  <c:v>12.03</c:v>
                </c:pt>
                <c:pt idx="1204">
                  <c:v>12.040000000000001</c:v>
                </c:pt>
                <c:pt idx="1205">
                  <c:v>12.05</c:v>
                </c:pt>
                <c:pt idx="1206">
                  <c:v>12.059999999999999</c:v>
                </c:pt>
                <c:pt idx="1207">
                  <c:v>12.07</c:v>
                </c:pt>
                <c:pt idx="1208">
                  <c:v>12.08</c:v>
                </c:pt>
                <c:pt idx="1209">
                  <c:v>12.09</c:v>
                </c:pt>
                <c:pt idx="1210">
                  <c:v>12.1</c:v>
                </c:pt>
                <c:pt idx="1211">
                  <c:v>12.11</c:v>
                </c:pt>
                <c:pt idx="1212">
                  <c:v>12.120000000000001</c:v>
                </c:pt>
                <c:pt idx="1213">
                  <c:v>12.129999999999999</c:v>
                </c:pt>
                <c:pt idx="1214">
                  <c:v>12.14</c:v>
                </c:pt>
                <c:pt idx="1215">
                  <c:v>12.15</c:v>
                </c:pt>
                <c:pt idx="1216">
                  <c:v>12.16</c:v>
                </c:pt>
                <c:pt idx="1217">
                  <c:v>12.17</c:v>
                </c:pt>
                <c:pt idx="1218">
                  <c:v>12.18</c:v>
                </c:pt>
                <c:pt idx="1219">
                  <c:v>12.190000000000001</c:v>
                </c:pt>
                <c:pt idx="1220">
                  <c:v>12.2</c:v>
                </c:pt>
                <c:pt idx="1221">
                  <c:v>12.209999999999999</c:v>
                </c:pt>
                <c:pt idx="1222">
                  <c:v>12.22</c:v>
                </c:pt>
                <c:pt idx="1223">
                  <c:v>12.23</c:v>
                </c:pt>
                <c:pt idx="1224">
                  <c:v>12.24</c:v>
                </c:pt>
                <c:pt idx="1225">
                  <c:v>12.25</c:v>
                </c:pt>
                <c:pt idx="1226">
                  <c:v>12.26</c:v>
                </c:pt>
                <c:pt idx="1227">
                  <c:v>12.27</c:v>
                </c:pt>
                <c:pt idx="1228">
                  <c:v>12.28</c:v>
                </c:pt>
                <c:pt idx="1229">
                  <c:v>12.290000000000001</c:v>
                </c:pt>
                <c:pt idx="1230">
                  <c:v>12.3</c:v>
                </c:pt>
                <c:pt idx="1231">
                  <c:v>12.309999999999999</c:v>
                </c:pt>
                <c:pt idx="1232">
                  <c:v>12.32</c:v>
                </c:pt>
                <c:pt idx="1233">
                  <c:v>12.33</c:v>
                </c:pt>
                <c:pt idx="1234">
                  <c:v>12.34</c:v>
                </c:pt>
                <c:pt idx="1235">
                  <c:v>12.35</c:v>
                </c:pt>
                <c:pt idx="1236">
                  <c:v>12.36</c:v>
                </c:pt>
                <c:pt idx="1237">
                  <c:v>12.370000000000001</c:v>
                </c:pt>
                <c:pt idx="1238">
                  <c:v>12.379999999999999</c:v>
                </c:pt>
                <c:pt idx="1239">
                  <c:v>12.39</c:v>
                </c:pt>
                <c:pt idx="1240">
                  <c:v>12.4</c:v>
                </c:pt>
                <c:pt idx="1241">
                  <c:v>12.41</c:v>
                </c:pt>
                <c:pt idx="1242">
                  <c:v>12.42</c:v>
                </c:pt>
                <c:pt idx="1243">
                  <c:v>12.43</c:v>
                </c:pt>
                <c:pt idx="1244">
                  <c:v>12.440000000000001</c:v>
                </c:pt>
                <c:pt idx="1245">
                  <c:v>12.45</c:v>
                </c:pt>
                <c:pt idx="1246">
                  <c:v>12.459999999999999</c:v>
                </c:pt>
                <c:pt idx="1247">
                  <c:v>12.47</c:v>
                </c:pt>
                <c:pt idx="1248">
                  <c:v>12.48</c:v>
                </c:pt>
                <c:pt idx="1249">
                  <c:v>12.49</c:v>
                </c:pt>
                <c:pt idx="1250">
                  <c:v>12.5</c:v>
                </c:pt>
                <c:pt idx="1251">
                  <c:v>12.51</c:v>
                </c:pt>
                <c:pt idx="1252">
                  <c:v>12.52</c:v>
                </c:pt>
                <c:pt idx="1253">
                  <c:v>12.53</c:v>
                </c:pt>
                <c:pt idx="1254">
                  <c:v>12.540000000000001</c:v>
                </c:pt>
                <c:pt idx="1255">
                  <c:v>12.55</c:v>
                </c:pt>
                <c:pt idx="1256">
                  <c:v>12.559999999999999</c:v>
                </c:pt>
                <c:pt idx="1257">
                  <c:v>12.57</c:v>
                </c:pt>
                <c:pt idx="1258">
                  <c:v>12.58</c:v>
                </c:pt>
                <c:pt idx="1259">
                  <c:v>12.59</c:v>
                </c:pt>
                <c:pt idx="1260">
                  <c:v>12.6</c:v>
                </c:pt>
                <c:pt idx="1261">
                  <c:v>12.61</c:v>
                </c:pt>
                <c:pt idx="1262">
                  <c:v>12.620000000000001</c:v>
                </c:pt>
                <c:pt idx="1263">
                  <c:v>12.629999999999999</c:v>
                </c:pt>
                <c:pt idx="1264">
                  <c:v>12.64</c:v>
                </c:pt>
                <c:pt idx="1265">
                  <c:v>12.65</c:v>
                </c:pt>
                <c:pt idx="1266">
                  <c:v>12.66</c:v>
                </c:pt>
                <c:pt idx="1267">
                  <c:v>12.67</c:v>
                </c:pt>
                <c:pt idx="1268">
                  <c:v>12.68</c:v>
                </c:pt>
                <c:pt idx="1269">
                  <c:v>12.690000000000001</c:v>
                </c:pt>
                <c:pt idx="1270">
                  <c:v>12.7</c:v>
                </c:pt>
                <c:pt idx="1271">
                  <c:v>12.709999999999999</c:v>
                </c:pt>
                <c:pt idx="1272">
                  <c:v>12.72</c:v>
                </c:pt>
                <c:pt idx="1273">
                  <c:v>12.73</c:v>
                </c:pt>
                <c:pt idx="1274">
                  <c:v>12.74</c:v>
                </c:pt>
                <c:pt idx="1275">
                  <c:v>12.75</c:v>
                </c:pt>
                <c:pt idx="1276">
                  <c:v>12.76</c:v>
                </c:pt>
                <c:pt idx="1277">
                  <c:v>12.77</c:v>
                </c:pt>
                <c:pt idx="1278">
                  <c:v>12.78</c:v>
                </c:pt>
                <c:pt idx="1279">
                  <c:v>12.790000000000001</c:v>
                </c:pt>
                <c:pt idx="1280">
                  <c:v>12.8</c:v>
                </c:pt>
                <c:pt idx="1281">
                  <c:v>12.809999999999999</c:v>
                </c:pt>
                <c:pt idx="1282">
                  <c:v>12.819999999999999</c:v>
                </c:pt>
                <c:pt idx="1283">
                  <c:v>12.830000000000002</c:v>
                </c:pt>
                <c:pt idx="1284">
                  <c:v>12.84</c:v>
                </c:pt>
                <c:pt idx="1285">
                  <c:v>12.85</c:v>
                </c:pt>
                <c:pt idx="1286">
                  <c:v>12.86</c:v>
                </c:pt>
                <c:pt idx="1287">
                  <c:v>12.87</c:v>
                </c:pt>
                <c:pt idx="1288">
                  <c:v>12.88</c:v>
                </c:pt>
                <c:pt idx="1289">
                  <c:v>12.89</c:v>
                </c:pt>
                <c:pt idx="1290">
                  <c:v>12.9</c:v>
                </c:pt>
                <c:pt idx="1291">
                  <c:v>12.91</c:v>
                </c:pt>
                <c:pt idx="1292">
                  <c:v>12.919999999999998</c:v>
                </c:pt>
                <c:pt idx="1293">
                  <c:v>12.930000000000001</c:v>
                </c:pt>
                <c:pt idx="1294">
                  <c:v>12.940000000000001</c:v>
                </c:pt>
                <c:pt idx="1295">
                  <c:v>12.95</c:v>
                </c:pt>
                <c:pt idx="1296">
                  <c:v>12.959999999999999</c:v>
                </c:pt>
                <c:pt idx="1297">
                  <c:v>12.969999999999999</c:v>
                </c:pt>
                <c:pt idx="1298">
                  <c:v>12.98</c:v>
                </c:pt>
                <c:pt idx="1299">
                  <c:v>12.99</c:v>
                </c:pt>
                <c:pt idx="1300">
                  <c:v>13</c:v>
                </c:pt>
                <c:pt idx="1301">
                  <c:v>13.01</c:v>
                </c:pt>
                <c:pt idx="1302">
                  <c:v>13.02</c:v>
                </c:pt>
                <c:pt idx="1303">
                  <c:v>13.030000000000001</c:v>
                </c:pt>
                <c:pt idx="1304">
                  <c:v>13.040000000000001</c:v>
                </c:pt>
                <c:pt idx="1305">
                  <c:v>13.05</c:v>
                </c:pt>
                <c:pt idx="1306">
                  <c:v>13.059999999999999</c:v>
                </c:pt>
                <c:pt idx="1307">
                  <c:v>13.069999999999999</c:v>
                </c:pt>
                <c:pt idx="1308">
                  <c:v>13.080000000000002</c:v>
                </c:pt>
                <c:pt idx="1309">
                  <c:v>13.09</c:v>
                </c:pt>
                <c:pt idx="1310">
                  <c:v>13.1</c:v>
                </c:pt>
                <c:pt idx="1311">
                  <c:v>13.11</c:v>
                </c:pt>
                <c:pt idx="1312">
                  <c:v>13.12</c:v>
                </c:pt>
                <c:pt idx="1313">
                  <c:v>13.13</c:v>
                </c:pt>
                <c:pt idx="1314">
                  <c:v>13.14</c:v>
                </c:pt>
                <c:pt idx="1315">
                  <c:v>13.15</c:v>
                </c:pt>
                <c:pt idx="1316">
                  <c:v>13.16</c:v>
                </c:pt>
                <c:pt idx="1317">
                  <c:v>13.169999999999998</c:v>
                </c:pt>
                <c:pt idx="1318">
                  <c:v>13.180000000000001</c:v>
                </c:pt>
                <c:pt idx="1319">
                  <c:v>13.190000000000001</c:v>
                </c:pt>
                <c:pt idx="1320">
                  <c:v>13.2</c:v>
                </c:pt>
                <c:pt idx="1321">
                  <c:v>13.209999999999999</c:v>
                </c:pt>
                <c:pt idx="1322">
                  <c:v>13.219999999999999</c:v>
                </c:pt>
                <c:pt idx="1323">
                  <c:v>13.23</c:v>
                </c:pt>
                <c:pt idx="1324">
                  <c:v>13.24</c:v>
                </c:pt>
                <c:pt idx="1325">
                  <c:v>13.25</c:v>
                </c:pt>
                <c:pt idx="1326">
                  <c:v>13.26</c:v>
                </c:pt>
                <c:pt idx="1327">
                  <c:v>13.27</c:v>
                </c:pt>
                <c:pt idx="1328">
                  <c:v>13.280000000000001</c:v>
                </c:pt>
                <c:pt idx="1329">
                  <c:v>13.290000000000001</c:v>
                </c:pt>
                <c:pt idx="1330">
                  <c:v>13.3</c:v>
                </c:pt>
                <c:pt idx="1331">
                  <c:v>13.309999999999999</c:v>
                </c:pt>
                <c:pt idx="1332">
                  <c:v>13.319999999999999</c:v>
                </c:pt>
                <c:pt idx="1333">
                  <c:v>13.330000000000002</c:v>
                </c:pt>
                <c:pt idx="1334">
                  <c:v>13.34</c:v>
                </c:pt>
                <c:pt idx="1335">
                  <c:v>13.35</c:v>
                </c:pt>
                <c:pt idx="1336">
                  <c:v>13.36</c:v>
                </c:pt>
                <c:pt idx="1337">
                  <c:v>13.37</c:v>
                </c:pt>
                <c:pt idx="1338">
                  <c:v>13.38</c:v>
                </c:pt>
                <c:pt idx="1339">
                  <c:v>13.39</c:v>
                </c:pt>
                <c:pt idx="1340">
                  <c:v>13.4</c:v>
                </c:pt>
                <c:pt idx="1341">
                  <c:v>13.41</c:v>
                </c:pt>
                <c:pt idx="1342">
                  <c:v>13.419999999999998</c:v>
                </c:pt>
                <c:pt idx="1343">
                  <c:v>13.430000000000001</c:v>
                </c:pt>
                <c:pt idx="1344">
                  <c:v>13.440000000000001</c:v>
                </c:pt>
                <c:pt idx="1345">
                  <c:v>13.45</c:v>
                </c:pt>
                <c:pt idx="1346">
                  <c:v>13.459999999999999</c:v>
                </c:pt>
                <c:pt idx="1347">
                  <c:v>13.469999999999999</c:v>
                </c:pt>
                <c:pt idx="1348">
                  <c:v>13.48</c:v>
                </c:pt>
                <c:pt idx="1349">
                  <c:v>13.49</c:v>
                </c:pt>
                <c:pt idx="1350">
                  <c:v>13.5</c:v>
                </c:pt>
                <c:pt idx="1351">
                  <c:v>13.51</c:v>
                </c:pt>
                <c:pt idx="1352">
                  <c:v>13.52</c:v>
                </c:pt>
                <c:pt idx="1353">
                  <c:v>13.530000000000001</c:v>
                </c:pt>
                <c:pt idx="1354">
                  <c:v>13.540000000000001</c:v>
                </c:pt>
                <c:pt idx="1355">
                  <c:v>13.55</c:v>
                </c:pt>
                <c:pt idx="1356">
                  <c:v>13.559999999999999</c:v>
                </c:pt>
                <c:pt idx="1357">
                  <c:v>13.569999999999999</c:v>
                </c:pt>
                <c:pt idx="1358">
                  <c:v>13.580000000000002</c:v>
                </c:pt>
                <c:pt idx="1359">
                  <c:v>13.59</c:v>
                </c:pt>
                <c:pt idx="1360">
                  <c:v>13.6</c:v>
                </c:pt>
                <c:pt idx="1361">
                  <c:v>13.61</c:v>
                </c:pt>
                <c:pt idx="1362">
                  <c:v>13.62</c:v>
                </c:pt>
                <c:pt idx="1363">
                  <c:v>13.63</c:v>
                </c:pt>
                <c:pt idx="1364">
                  <c:v>13.64</c:v>
                </c:pt>
                <c:pt idx="1365">
                  <c:v>13.65</c:v>
                </c:pt>
                <c:pt idx="1366">
                  <c:v>13.66</c:v>
                </c:pt>
                <c:pt idx="1367">
                  <c:v>13.669999999999998</c:v>
                </c:pt>
                <c:pt idx="1368">
                  <c:v>13.680000000000001</c:v>
                </c:pt>
                <c:pt idx="1369">
                  <c:v>13.690000000000001</c:v>
                </c:pt>
                <c:pt idx="1370">
                  <c:v>13.7</c:v>
                </c:pt>
                <c:pt idx="1371">
                  <c:v>13.709999999999999</c:v>
                </c:pt>
                <c:pt idx="1372">
                  <c:v>13.719999999999999</c:v>
                </c:pt>
                <c:pt idx="1373">
                  <c:v>13.73</c:v>
                </c:pt>
                <c:pt idx="1374">
                  <c:v>13.74</c:v>
                </c:pt>
                <c:pt idx="1375">
                  <c:v>13.75</c:v>
                </c:pt>
                <c:pt idx="1376">
                  <c:v>13.76</c:v>
                </c:pt>
                <c:pt idx="1377">
                  <c:v>13.77</c:v>
                </c:pt>
                <c:pt idx="1378">
                  <c:v>13.780000000000001</c:v>
                </c:pt>
                <c:pt idx="1379">
                  <c:v>13.790000000000001</c:v>
                </c:pt>
                <c:pt idx="1380">
                  <c:v>13.8</c:v>
                </c:pt>
                <c:pt idx="1381">
                  <c:v>13.809999999999999</c:v>
                </c:pt>
                <c:pt idx="1382">
                  <c:v>13.819999999999999</c:v>
                </c:pt>
                <c:pt idx="1383">
                  <c:v>13.830000000000002</c:v>
                </c:pt>
                <c:pt idx="1384">
                  <c:v>13.84</c:v>
                </c:pt>
                <c:pt idx="1385">
                  <c:v>13.85</c:v>
                </c:pt>
                <c:pt idx="1386">
                  <c:v>13.86</c:v>
                </c:pt>
                <c:pt idx="1387">
                  <c:v>13.87</c:v>
                </c:pt>
                <c:pt idx="1388">
                  <c:v>13.88</c:v>
                </c:pt>
                <c:pt idx="1389">
                  <c:v>13.89</c:v>
                </c:pt>
                <c:pt idx="1390">
                  <c:v>13.9</c:v>
                </c:pt>
                <c:pt idx="1391">
                  <c:v>13.91</c:v>
                </c:pt>
                <c:pt idx="1392">
                  <c:v>13.919999999999998</c:v>
                </c:pt>
                <c:pt idx="1393">
                  <c:v>13.930000000000001</c:v>
                </c:pt>
                <c:pt idx="1394">
                  <c:v>13.940000000000001</c:v>
                </c:pt>
                <c:pt idx="1395">
                  <c:v>13.95</c:v>
                </c:pt>
                <c:pt idx="1396">
                  <c:v>13.959999999999999</c:v>
                </c:pt>
                <c:pt idx="1397">
                  <c:v>13.969999999999999</c:v>
                </c:pt>
                <c:pt idx="1398">
                  <c:v>13.98</c:v>
                </c:pt>
                <c:pt idx="1399">
                  <c:v>13.99</c:v>
                </c:pt>
                <c:pt idx="1400">
                  <c:v>14</c:v>
                </c:pt>
                <c:pt idx="1401">
                  <c:v>14.01</c:v>
                </c:pt>
                <c:pt idx="1402">
                  <c:v>14.02</c:v>
                </c:pt>
                <c:pt idx="1403">
                  <c:v>14.030000000000001</c:v>
                </c:pt>
                <c:pt idx="1404">
                  <c:v>14.040000000000001</c:v>
                </c:pt>
                <c:pt idx="1405">
                  <c:v>14.05</c:v>
                </c:pt>
                <c:pt idx="1406">
                  <c:v>14.059999999999999</c:v>
                </c:pt>
                <c:pt idx="1407">
                  <c:v>14.069999999999999</c:v>
                </c:pt>
                <c:pt idx="1408">
                  <c:v>14.080000000000002</c:v>
                </c:pt>
                <c:pt idx="1409">
                  <c:v>14.09</c:v>
                </c:pt>
                <c:pt idx="1410">
                  <c:v>14.1</c:v>
                </c:pt>
                <c:pt idx="1411">
                  <c:v>14.11</c:v>
                </c:pt>
                <c:pt idx="1412">
                  <c:v>14.12</c:v>
                </c:pt>
                <c:pt idx="1413">
                  <c:v>14.13</c:v>
                </c:pt>
                <c:pt idx="1414">
                  <c:v>14.14</c:v>
                </c:pt>
                <c:pt idx="1415">
                  <c:v>14.15</c:v>
                </c:pt>
                <c:pt idx="1416">
                  <c:v>14.16</c:v>
                </c:pt>
                <c:pt idx="1417">
                  <c:v>14.169999999999998</c:v>
                </c:pt>
                <c:pt idx="1418">
                  <c:v>14.180000000000001</c:v>
                </c:pt>
                <c:pt idx="1419">
                  <c:v>14.190000000000001</c:v>
                </c:pt>
                <c:pt idx="1420">
                  <c:v>14.2</c:v>
                </c:pt>
                <c:pt idx="1421">
                  <c:v>14.209999999999999</c:v>
                </c:pt>
                <c:pt idx="1422">
                  <c:v>14.219999999999999</c:v>
                </c:pt>
                <c:pt idx="1423">
                  <c:v>14.23</c:v>
                </c:pt>
                <c:pt idx="1424">
                  <c:v>14.24</c:v>
                </c:pt>
                <c:pt idx="1425">
                  <c:v>14.25</c:v>
                </c:pt>
                <c:pt idx="1426">
                  <c:v>14.26</c:v>
                </c:pt>
                <c:pt idx="1427">
                  <c:v>14.27</c:v>
                </c:pt>
                <c:pt idx="1428">
                  <c:v>14.280000000000001</c:v>
                </c:pt>
                <c:pt idx="1429">
                  <c:v>14.290000000000001</c:v>
                </c:pt>
                <c:pt idx="1430">
                  <c:v>14.3</c:v>
                </c:pt>
                <c:pt idx="1431">
                  <c:v>14.309999999999999</c:v>
                </c:pt>
                <c:pt idx="1432">
                  <c:v>14.319999999999999</c:v>
                </c:pt>
                <c:pt idx="1433">
                  <c:v>14.330000000000002</c:v>
                </c:pt>
                <c:pt idx="1434">
                  <c:v>14.34</c:v>
                </c:pt>
                <c:pt idx="1435">
                  <c:v>14.35</c:v>
                </c:pt>
                <c:pt idx="1436">
                  <c:v>14.36</c:v>
                </c:pt>
                <c:pt idx="1437">
                  <c:v>14.37</c:v>
                </c:pt>
                <c:pt idx="1438">
                  <c:v>14.38</c:v>
                </c:pt>
                <c:pt idx="1439">
                  <c:v>14.39</c:v>
                </c:pt>
                <c:pt idx="1440">
                  <c:v>14.4</c:v>
                </c:pt>
                <c:pt idx="1441">
                  <c:v>14.41</c:v>
                </c:pt>
                <c:pt idx="1442">
                  <c:v>14.419999999999998</c:v>
                </c:pt>
                <c:pt idx="1443">
                  <c:v>14.430000000000001</c:v>
                </c:pt>
                <c:pt idx="1444">
                  <c:v>14.440000000000001</c:v>
                </c:pt>
                <c:pt idx="1445">
                  <c:v>14.45</c:v>
                </c:pt>
                <c:pt idx="1446">
                  <c:v>14.459999999999999</c:v>
                </c:pt>
                <c:pt idx="1447">
                  <c:v>14.469999999999999</c:v>
                </c:pt>
                <c:pt idx="1448">
                  <c:v>14.48</c:v>
                </c:pt>
                <c:pt idx="1449">
                  <c:v>14.49</c:v>
                </c:pt>
                <c:pt idx="1450">
                  <c:v>14.5</c:v>
                </c:pt>
                <c:pt idx="1451">
                  <c:v>14.51</c:v>
                </c:pt>
                <c:pt idx="1452">
                  <c:v>14.52</c:v>
                </c:pt>
                <c:pt idx="1453">
                  <c:v>14.530000000000001</c:v>
                </c:pt>
                <c:pt idx="1454">
                  <c:v>14.540000000000001</c:v>
                </c:pt>
                <c:pt idx="1455">
                  <c:v>14.55</c:v>
                </c:pt>
                <c:pt idx="1456">
                  <c:v>14.559999999999999</c:v>
                </c:pt>
                <c:pt idx="1457">
                  <c:v>14.569999999999999</c:v>
                </c:pt>
                <c:pt idx="1458">
                  <c:v>14.580000000000002</c:v>
                </c:pt>
                <c:pt idx="1459">
                  <c:v>14.59</c:v>
                </c:pt>
                <c:pt idx="1460">
                  <c:v>14.6</c:v>
                </c:pt>
                <c:pt idx="1461">
                  <c:v>14.61</c:v>
                </c:pt>
                <c:pt idx="1462">
                  <c:v>14.62</c:v>
                </c:pt>
                <c:pt idx="1463">
                  <c:v>14.63</c:v>
                </c:pt>
                <c:pt idx="1464">
                  <c:v>14.64</c:v>
                </c:pt>
                <c:pt idx="1465">
                  <c:v>14.65</c:v>
                </c:pt>
                <c:pt idx="1466">
                  <c:v>14.66</c:v>
                </c:pt>
                <c:pt idx="1467">
                  <c:v>14.669999999999998</c:v>
                </c:pt>
                <c:pt idx="1468">
                  <c:v>14.680000000000001</c:v>
                </c:pt>
                <c:pt idx="1469">
                  <c:v>14.690000000000001</c:v>
                </c:pt>
                <c:pt idx="1470">
                  <c:v>14.7</c:v>
                </c:pt>
                <c:pt idx="1471">
                  <c:v>14.709999999999999</c:v>
                </c:pt>
                <c:pt idx="1472">
                  <c:v>14.719999999999999</c:v>
                </c:pt>
                <c:pt idx="1473">
                  <c:v>14.73</c:v>
                </c:pt>
                <c:pt idx="1474">
                  <c:v>14.74</c:v>
                </c:pt>
                <c:pt idx="1475">
                  <c:v>14.75</c:v>
                </c:pt>
                <c:pt idx="1476">
                  <c:v>14.76</c:v>
                </c:pt>
                <c:pt idx="1477">
                  <c:v>14.77</c:v>
                </c:pt>
                <c:pt idx="1478">
                  <c:v>14.780000000000001</c:v>
                </c:pt>
                <c:pt idx="1479">
                  <c:v>14.790000000000001</c:v>
                </c:pt>
                <c:pt idx="1480">
                  <c:v>14.8</c:v>
                </c:pt>
                <c:pt idx="1481">
                  <c:v>14.809999999999999</c:v>
                </c:pt>
                <c:pt idx="1482">
                  <c:v>14.819999999999999</c:v>
                </c:pt>
                <c:pt idx="1483">
                  <c:v>14.830000000000002</c:v>
                </c:pt>
                <c:pt idx="1484">
                  <c:v>14.84</c:v>
                </c:pt>
                <c:pt idx="1485">
                  <c:v>14.85</c:v>
                </c:pt>
                <c:pt idx="1486">
                  <c:v>14.86</c:v>
                </c:pt>
                <c:pt idx="1487">
                  <c:v>14.87</c:v>
                </c:pt>
                <c:pt idx="1488">
                  <c:v>14.88</c:v>
                </c:pt>
                <c:pt idx="1489">
                  <c:v>14.89</c:v>
                </c:pt>
                <c:pt idx="1490">
                  <c:v>14.9</c:v>
                </c:pt>
                <c:pt idx="1491">
                  <c:v>14.91</c:v>
                </c:pt>
                <c:pt idx="1492">
                  <c:v>14.919999999999998</c:v>
                </c:pt>
                <c:pt idx="1493">
                  <c:v>14.930000000000001</c:v>
                </c:pt>
                <c:pt idx="1494">
                  <c:v>14.940000000000001</c:v>
                </c:pt>
                <c:pt idx="1495">
                  <c:v>14.95</c:v>
                </c:pt>
                <c:pt idx="1496">
                  <c:v>14.959999999999999</c:v>
                </c:pt>
                <c:pt idx="1497">
                  <c:v>14.969999999999999</c:v>
                </c:pt>
                <c:pt idx="1498">
                  <c:v>14.98</c:v>
                </c:pt>
                <c:pt idx="1499">
                  <c:v>14.99</c:v>
                </c:pt>
                <c:pt idx="1500">
                  <c:v>15</c:v>
                </c:pt>
                <c:pt idx="1501">
                  <c:v>15.01</c:v>
                </c:pt>
                <c:pt idx="1502">
                  <c:v>15.02</c:v>
                </c:pt>
                <c:pt idx="1503">
                  <c:v>15.030000000000001</c:v>
                </c:pt>
                <c:pt idx="1504">
                  <c:v>15.040000000000001</c:v>
                </c:pt>
                <c:pt idx="1505">
                  <c:v>15.05</c:v>
                </c:pt>
                <c:pt idx="1506">
                  <c:v>15.059999999999999</c:v>
                </c:pt>
                <c:pt idx="1507">
                  <c:v>15.069999999999999</c:v>
                </c:pt>
                <c:pt idx="1508">
                  <c:v>15.080000000000002</c:v>
                </c:pt>
                <c:pt idx="1509">
                  <c:v>15.09</c:v>
                </c:pt>
                <c:pt idx="1510">
                  <c:v>15.1</c:v>
                </c:pt>
                <c:pt idx="1511">
                  <c:v>15.11</c:v>
                </c:pt>
                <c:pt idx="1512">
                  <c:v>15.12</c:v>
                </c:pt>
                <c:pt idx="1513">
                  <c:v>15.13</c:v>
                </c:pt>
                <c:pt idx="1514">
                  <c:v>15.14</c:v>
                </c:pt>
                <c:pt idx="1515">
                  <c:v>15.15</c:v>
                </c:pt>
                <c:pt idx="1516">
                  <c:v>15.16</c:v>
                </c:pt>
                <c:pt idx="1517">
                  <c:v>15.169999999999998</c:v>
                </c:pt>
                <c:pt idx="1518">
                  <c:v>15.180000000000001</c:v>
                </c:pt>
                <c:pt idx="1519">
                  <c:v>15.190000000000001</c:v>
                </c:pt>
                <c:pt idx="1520">
                  <c:v>15.2</c:v>
                </c:pt>
                <c:pt idx="1521">
                  <c:v>15.209999999999999</c:v>
                </c:pt>
                <c:pt idx="1522">
                  <c:v>15.219999999999999</c:v>
                </c:pt>
                <c:pt idx="1523">
                  <c:v>15.23</c:v>
                </c:pt>
                <c:pt idx="1524">
                  <c:v>15.24</c:v>
                </c:pt>
                <c:pt idx="1525">
                  <c:v>15.25</c:v>
                </c:pt>
                <c:pt idx="1526">
                  <c:v>15.26</c:v>
                </c:pt>
                <c:pt idx="1527">
                  <c:v>15.27</c:v>
                </c:pt>
                <c:pt idx="1528">
                  <c:v>15.280000000000001</c:v>
                </c:pt>
                <c:pt idx="1529">
                  <c:v>15.290000000000001</c:v>
                </c:pt>
                <c:pt idx="1530">
                  <c:v>15.3</c:v>
                </c:pt>
                <c:pt idx="1531">
                  <c:v>15.309999999999999</c:v>
                </c:pt>
                <c:pt idx="1532">
                  <c:v>15.319999999999999</c:v>
                </c:pt>
                <c:pt idx="1533">
                  <c:v>15.330000000000002</c:v>
                </c:pt>
                <c:pt idx="1534">
                  <c:v>15.34</c:v>
                </c:pt>
                <c:pt idx="1535">
                  <c:v>15.35</c:v>
                </c:pt>
                <c:pt idx="1536">
                  <c:v>15.36</c:v>
                </c:pt>
                <c:pt idx="1537">
                  <c:v>15.37</c:v>
                </c:pt>
                <c:pt idx="1538">
                  <c:v>15.38</c:v>
                </c:pt>
                <c:pt idx="1539">
                  <c:v>15.39</c:v>
                </c:pt>
                <c:pt idx="1540">
                  <c:v>15.4</c:v>
                </c:pt>
                <c:pt idx="1541">
                  <c:v>15.41</c:v>
                </c:pt>
                <c:pt idx="1542">
                  <c:v>15.419999999999998</c:v>
                </c:pt>
                <c:pt idx="1543">
                  <c:v>15.430000000000001</c:v>
                </c:pt>
                <c:pt idx="1544">
                  <c:v>15.440000000000001</c:v>
                </c:pt>
                <c:pt idx="1545">
                  <c:v>15.45</c:v>
                </c:pt>
                <c:pt idx="1546">
                  <c:v>15.459999999999999</c:v>
                </c:pt>
                <c:pt idx="1547">
                  <c:v>15.469999999999999</c:v>
                </c:pt>
                <c:pt idx="1548">
                  <c:v>15.48</c:v>
                </c:pt>
                <c:pt idx="1549">
                  <c:v>15.49</c:v>
                </c:pt>
                <c:pt idx="1550">
                  <c:v>15.5</c:v>
                </c:pt>
                <c:pt idx="1551">
                  <c:v>15.51</c:v>
                </c:pt>
                <c:pt idx="1552">
                  <c:v>15.52</c:v>
                </c:pt>
                <c:pt idx="1553">
                  <c:v>15.530000000000001</c:v>
                </c:pt>
                <c:pt idx="1554">
                  <c:v>15.540000000000001</c:v>
                </c:pt>
                <c:pt idx="1555">
                  <c:v>15.55</c:v>
                </c:pt>
                <c:pt idx="1556">
                  <c:v>15.559999999999999</c:v>
                </c:pt>
                <c:pt idx="1557">
                  <c:v>15.569999999999999</c:v>
                </c:pt>
                <c:pt idx="1558">
                  <c:v>15.580000000000002</c:v>
                </c:pt>
                <c:pt idx="1559">
                  <c:v>15.59</c:v>
                </c:pt>
                <c:pt idx="1560">
                  <c:v>15.6</c:v>
                </c:pt>
                <c:pt idx="1561">
                  <c:v>15.61</c:v>
                </c:pt>
                <c:pt idx="1562">
                  <c:v>15.62</c:v>
                </c:pt>
                <c:pt idx="1563">
                  <c:v>15.63</c:v>
                </c:pt>
                <c:pt idx="1564">
                  <c:v>15.64</c:v>
                </c:pt>
                <c:pt idx="1565">
                  <c:v>15.65</c:v>
                </c:pt>
                <c:pt idx="1566">
                  <c:v>15.66</c:v>
                </c:pt>
                <c:pt idx="1567">
                  <c:v>15.669999999999998</c:v>
                </c:pt>
                <c:pt idx="1568">
                  <c:v>15.680000000000001</c:v>
                </c:pt>
                <c:pt idx="1569">
                  <c:v>15.690000000000001</c:v>
                </c:pt>
                <c:pt idx="1570">
                  <c:v>15.7</c:v>
                </c:pt>
                <c:pt idx="1571">
                  <c:v>15.709999999999999</c:v>
                </c:pt>
                <c:pt idx="1572">
                  <c:v>15.719999999999999</c:v>
                </c:pt>
                <c:pt idx="1573">
                  <c:v>15.73</c:v>
                </c:pt>
                <c:pt idx="1574">
                  <c:v>15.74</c:v>
                </c:pt>
                <c:pt idx="1575">
                  <c:v>15.75</c:v>
                </c:pt>
              </c:numCache>
            </c:numRef>
          </c:xVal>
          <c:yVal>
            <c:numRef>
              <c:f>'20 MeV PDDs'!$E$5:$E$1580</c:f>
              <c:numCache>
                <c:formatCode>0.0%</c:formatCode>
                <c:ptCount val="1576"/>
                <c:pt idx="0">
                  <c:v>0.93299999999999994</c:v>
                </c:pt>
                <c:pt idx="1">
                  <c:v>0.93299999999999994</c:v>
                </c:pt>
                <c:pt idx="2">
                  <c:v>0.93400000000000005</c:v>
                </c:pt>
                <c:pt idx="3">
                  <c:v>0.93400000000000005</c:v>
                </c:pt>
                <c:pt idx="4">
                  <c:v>0.93500000000000005</c:v>
                </c:pt>
                <c:pt idx="5">
                  <c:v>0.93599999999999994</c:v>
                </c:pt>
                <c:pt idx="6">
                  <c:v>0.93599999999999994</c:v>
                </c:pt>
                <c:pt idx="7">
                  <c:v>0.93700000000000006</c:v>
                </c:pt>
                <c:pt idx="8">
                  <c:v>0.93700000000000006</c:v>
                </c:pt>
                <c:pt idx="9">
                  <c:v>0.93799999999999994</c:v>
                </c:pt>
                <c:pt idx="10">
                  <c:v>0.93900000000000006</c:v>
                </c:pt>
                <c:pt idx="11">
                  <c:v>0.93900000000000006</c:v>
                </c:pt>
                <c:pt idx="12">
                  <c:v>0.94</c:v>
                </c:pt>
                <c:pt idx="13">
                  <c:v>0.94</c:v>
                </c:pt>
                <c:pt idx="14">
                  <c:v>0.94099999999999995</c:v>
                </c:pt>
                <c:pt idx="15">
                  <c:v>0.94099999999999995</c:v>
                </c:pt>
                <c:pt idx="16">
                  <c:v>0.94200000000000006</c:v>
                </c:pt>
                <c:pt idx="17">
                  <c:v>0.94299999999999995</c:v>
                </c:pt>
                <c:pt idx="18">
                  <c:v>0.94299999999999995</c:v>
                </c:pt>
                <c:pt idx="19">
                  <c:v>0.94400000000000006</c:v>
                </c:pt>
                <c:pt idx="20">
                  <c:v>0.94400000000000006</c:v>
                </c:pt>
                <c:pt idx="21">
                  <c:v>0.94499999999999995</c:v>
                </c:pt>
                <c:pt idx="22">
                  <c:v>0.94599999999999995</c:v>
                </c:pt>
                <c:pt idx="23">
                  <c:v>0.94599999999999995</c:v>
                </c:pt>
                <c:pt idx="24">
                  <c:v>0.94700000000000006</c:v>
                </c:pt>
                <c:pt idx="25">
                  <c:v>0.94799999999999995</c:v>
                </c:pt>
                <c:pt idx="26">
                  <c:v>0.94900000000000007</c:v>
                </c:pt>
                <c:pt idx="27">
                  <c:v>0.95</c:v>
                </c:pt>
                <c:pt idx="28">
                  <c:v>0.95099999999999996</c:v>
                </c:pt>
                <c:pt idx="29">
                  <c:v>0.95299999999999996</c:v>
                </c:pt>
                <c:pt idx="30">
                  <c:v>0.95400000000000007</c:v>
                </c:pt>
                <c:pt idx="31">
                  <c:v>0.95499999999999996</c:v>
                </c:pt>
                <c:pt idx="32">
                  <c:v>0.95599999999999996</c:v>
                </c:pt>
                <c:pt idx="33">
                  <c:v>0.95700000000000007</c:v>
                </c:pt>
                <c:pt idx="34">
                  <c:v>0.95799999999999996</c:v>
                </c:pt>
                <c:pt idx="35">
                  <c:v>0.95900000000000007</c:v>
                </c:pt>
                <c:pt idx="36">
                  <c:v>0.96</c:v>
                </c:pt>
                <c:pt idx="37">
                  <c:v>0.96099999999999997</c:v>
                </c:pt>
                <c:pt idx="38">
                  <c:v>0.96200000000000008</c:v>
                </c:pt>
                <c:pt idx="39">
                  <c:v>0.96299999999999997</c:v>
                </c:pt>
                <c:pt idx="40">
                  <c:v>0.96400000000000008</c:v>
                </c:pt>
                <c:pt idx="41">
                  <c:v>0.96499999999999997</c:v>
                </c:pt>
                <c:pt idx="42">
                  <c:v>0.96599999999999997</c:v>
                </c:pt>
                <c:pt idx="43">
                  <c:v>0.96700000000000008</c:v>
                </c:pt>
                <c:pt idx="44">
                  <c:v>0.96799999999999997</c:v>
                </c:pt>
                <c:pt idx="45">
                  <c:v>0.96900000000000008</c:v>
                </c:pt>
                <c:pt idx="46">
                  <c:v>0.97</c:v>
                </c:pt>
                <c:pt idx="47">
                  <c:v>0.97</c:v>
                </c:pt>
                <c:pt idx="48">
                  <c:v>0.97099999999999997</c:v>
                </c:pt>
                <c:pt idx="49">
                  <c:v>0.97199999999999998</c:v>
                </c:pt>
                <c:pt idx="50">
                  <c:v>0.97299999999999998</c:v>
                </c:pt>
                <c:pt idx="51">
                  <c:v>0.97299999999999998</c:v>
                </c:pt>
                <c:pt idx="52">
                  <c:v>0.97400000000000009</c:v>
                </c:pt>
                <c:pt idx="53">
                  <c:v>0.97400000000000009</c:v>
                </c:pt>
                <c:pt idx="54">
                  <c:v>0.97499999999999998</c:v>
                </c:pt>
                <c:pt idx="55">
                  <c:v>0.97499999999999998</c:v>
                </c:pt>
                <c:pt idx="56">
                  <c:v>0.97599999999999998</c:v>
                </c:pt>
                <c:pt idx="57">
                  <c:v>0.97599999999999998</c:v>
                </c:pt>
                <c:pt idx="58">
                  <c:v>0.97699999999999998</c:v>
                </c:pt>
                <c:pt idx="59">
                  <c:v>0.97799999999999998</c:v>
                </c:pt>
                <c:pt idx="60">
                  <c:v>0.97799999999999998</c:v>
                </c:pt>
                <c:pt idx="61">
                  <c:v>0.97900000000000009</c:v>
                </c:pt>
                <c:pt idx="62">
                  <c:v>0.97900000000000009</c:v>
                </c:pt>
                <c:pt idx="63">
                  <c:v>0.98</c:v>
                </c:pt>
                <c:pt idx="64">
                  <c:v>0.98</c:v>
                </c:pt>
                <c:pt idx="65">
                  <c:v>0.98099999999999998</c:v>
                </c:pt>
                <c:pt idx="66">
                  <c:v>0.98099999999999998</c:v>
                </c:pt>
                <c:pt idx="67">
                  <c:v>0.98199999999999998</c:v>
                </c:pt>
                <c:pt idx="68">
                  <c:v>0.98199999999999998</c:v>
                </c:pt>
                <c:pt idx="69">
                  <c:v>0.98299999999999998</c:v>
                </c:pt>
                <c:pt idx="70">
                  <c:v>0.98299999999999998</c:v>
                </c:pt>
                <c:pt idx="71">
                  <c:v>0.9840000000000001</c:v>
                </c:pt>
                <c:pt idx="72">
                  <c:v>0.9840000000000001</c:v>
                </c:pt>
                <c:pt idx="73">
                  <c:v>0.9840000000000001</c:v>
                </c:pt>
                <c:pt idx="74">
                  <c:v>0.98499999999999999</c:v>
                </c:pt>
                <c:pt idx="75">
                  <c:v>0.98499999999999999</c:v>
                </c:pt>
                <c:pt idx="76">
                  <c:v>0.98499999999999999</c:v>
                </c:pt>
                <c:pt idx="77">
                  <c:v>0.98599999999999999</c:v>
                </c:pt>
                <c:pt idx="78">
                  <c:v>0.98599999999999999</c:v>
                </c:pt>
                <c:pt idx="79">
                  <c:v>0.98599999999999999</c:v>
                </c:pt>
                <c:pt idx="80">
                  <c:v>0.98699999999999999</c:v>
                </c:pt>
                <c:pt idx="81">
                  <c:v>0.98699999999999999</c:v>
                </c:pt>
                <c:pt idx="82">
                  <c:v>0.98699999999999999</c:v>
                </c:pt>
                <c:pt idx="83">
                  <c:v>0.98799999999999999</c:v>
                </c:pt>
                <c:pt idx="84">
                  <c:v>0.98799999999999999</c:v>
                </c:pt>
                <c:pt idx="85">
                  <c:v>0.98799999999999999</c:v>
                </c:pt>
                <c:pt idx="86">
                  <c:v>0.9890000000000001</c:v>
                </c:pt>
                <c:pt idx="87">
                  <c:v>0.9890000000000001</c:v>
                </c:pt>
                <c:pt idx="88">
                  <c:v>0.9890000000000001</c:v>
                </c:pt>
                <c:pt idx="89">
                  <c:v>0.9890000000000001</c:v>
                </c:pt>
                <c:pt idx="90">
                  <c:v>0.99</c:v>
                </c:pt>
                <c:pt idx="91">
                  <c:v>0.99</c:v>
                </c:pt>
                <c:pt idx="92">
                  <c:v>0.99</c:v>
                </c:pt>
                <c:pt idx="93">
                  <c:v>0.99099999999999999</c:v>
                </c:pt>
                <c:pt idx="94">
                  <c:v>0.99099999999999999</c:v>
                </c:pt>
                <c:pt idx="95">
                  <c:v>0.99099999999999999</c:v>
                </c:pt>
                <c:pt idx="96">
                  <c:v>0.99199999999999999</c:v>
                </c:pt>
                <c:pt idx="97">
                  <c:v>0.99199999999999999</c:v>
                </c:pt>
                <c:pt idx="98">
                  <c:v>0.99199999999999999</c:v>
                </c:pt>
                <c:pt idx="99">
                  <c:v>0.99199999999999999</c:v>
                </c:pt>
                <c:pt idx="100">
                  <c:v>0.99299999999999999</c:v>
                </c:pt>
                <c:pt idx="101">
                  <c:v>0.99299999999999999</c:v>
                </c:pt>
                <c:pt idx="102">
                  <c:v>0.99299999999999999</c:v>
                </c:pt>
                <c:pt idx="103">
                  <c:v>0.99299999999999999</c:v>
                </c:pt>
                <c:pt idx="104">
                  <c:v>0.99299999999999999</c:v>
                </c:pt>
                <c:pt idx="105">
                  <c:v>0.99400000000000011</c:v>
                </c:pt>
                <c:pt idx="106">
                  <c:v>0.99400000000000011</c:v>
                </c:pt>
                <c:pt idx="107">
                  <c:v>0.99400000000000011</c:v>
                </c:pt>
                <c:pt idx="108">
                  <c:v>0.99400000000000011</c:v>
                </c:pt>
                <c:pt idx="109">
                  <c:v>0.995</c:v>
                </c:pt>
                <c:pt idx="110">
                  <c:v>0.995</c:v>
                </c:pt>
                <c:pt idx="111">
                  <c:v>0.995</c:v>
                </c:pt>
                <c:pt idx="112">
                  <c:v>0.995</c:v>
                </c:pt>
                <c:pt idx="113">
                  <c:v>0.995</c:v>
                </c:pt>
                <c:pt idx="114">
                  <c:v>0.995</c:v>
                </c:pt>
                <c:pt idx="115">
                  <c:v>0.995</c:v>
                </c:pt>
                <c:pt idx="116">
                  <c:v>0.996</c:v>
                </c:pt>
                <c:pt idx="117">
                  <c:v>0.996</c:v>
                </c:pt>
                <c:pt idx="118">
                  <c:v>0.996</c:v>
                </c:pt>
                <c:pt idx="119">
                  <c:v>0.996</c:v>
                </c:pt>
                <c:pt idx="120">
                  <c:v>0.996</c:v>
                </c:pt>
                <c:pt idx="121">
                  <c:v>0.996</c:v>
                </c:pt>
                <c:pt idx="122">
                  <c:v>0.997</c:v>
                </c:pt>
                <c:pt idx="123">
                  <c:v>0.997</c:v>
                </c:pt>
                <c:pt idx="124">
                  <c:v>0.997</c:v>
                </c:pt>
                <c:pt idx="125">
                  <c:v>0.997</c:v>
                </c:pt>
                <c:pt idx="126">
                  <c:v>0.997</c:v>
                </c:pt>
                <c:pt idx="127">
                  <c:v>0.998</c:v>
                </c:pt>
                <c:pt idx="128">
                  <c:v>0.998</c:v>
                </c:pt>
                <c:pt idx="129">
                  <c:v>0.998</c:v>
                </c:pt>
                <c:pt idx="130">
                  <c:v>0.998</c:v>
                </c:pt>
                <c:pt idx="131">
                  <c:v>0.998</c:v>
                </c:pt>
                <c:pt idx="132">
                  <c:v>0.99900000000000011</c:v>
                </c:pt>
                <c:pt idx="133">
                  <c:v>0.99900000000000011</c:v>
                </c:pt>
                <c:pt idx="134">
                  <c:v>0.99900000000000011</c:v>
                </c:pt>
                <c:pt idx="135">
                  <c:v>0.99900000000000011</c:v>
                </c:pt>
                <c:pt idx="136">
                  <c:v>0.99900000000000011</c:v>
                </c:pt>
                <c:pt idx="137">
                  <c:v>0.99900000000000011</c:v>
                </c:pt>
                <c:pt idx="138">
                  <c:v>0.99900000000000011</c:v>
                </c:pt>
                <c:pt idx="139">
                  <c:v>0.99900000000000011</c:v>
                </c:pt>
                <c:pt idx="140">
                  <c:v>0.99900000000000011</c:v>
                </c:pt>
                <c:pt idx="141">
                  <c:v>0.99900000000000011</c:v>
                </c:pt>
                <c:pt idx="142">
                  <c:v>0.99900000000000011</c:v>
                </c:pt>
                <c:pt idx="143">
                  <c:v>0.99900000000000011</c:v>
                </c:pt>
                <c:pt idx="144">
                  <c:v>0.99900000000000011</c:v>
                </c:pt>
                <c:pt idx="145">
                  <c:v>0.99900000000000011</c:v>
                </c:pt>
                <c:pt idx="146">
                  <c:v>0.99900000000000011</c:v>
                </c:pt>
                <c:pt idx="147">
                  <c:v>0.99900000000000011</c:v>
                </c:pt>
                <c:pt idx="148">
                  <c:v>0.99900000000000011</c:v>
                </c:pt>
                <c:pt idx="149">
                  <c:v>0.99900000000000011</c:v>
                </c:pt>
                <c:pt idx="150">
                  <c:v>0.99900000000000011</c:v>
                </c:pt>
                <c:pt idx="151">
                  <c:v>0.99900000000000011</c:v>
                </c:pt>
                <c:pt idx="152">
                  <c:v>0.99900000000000011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0.99900000000000011</c:v>
                </c:pt>
                <c:pt idx="160">
                  <c:v>0.99900000000000011</c:v>
                </c:pt>
                <c:pt idx="161">
                  <c:v>0.99900000000000011</c:v>
                </c:pt>
                <c:pt idx="162">
                  <c:v>0.99900000000000011</c:v>
                </c:pt>
                <c:pt idx="163">
                  <c:v>0.99900000000000011</c:v>
                </c:pt>
                <c:pt idx="164">
                  <c:v>0.99900000000000011</c:v>
                </c:pt>
                <c:pt idx="165">
                  <c:v>0.99900000000000011</c:v>
                </c:pt>
                <c:pt idx="166">
                  <c:v>0.99900000000000011</c:v>
                </c:pt>
                <c:pt idx="167">
                  <c:v>0.998</c:v>
                </c:pt>
                <c:pt idx="168">
                  <c:v>0.998</c:v>
                </c:pt>
                <c:pt idx="169">
                  <c:v>0.998</c:v>
                </c:pt>
                <c:pt idx="170">
                  <c:v>0.99900000000000011</c:v>
                </c:pt>
                <c:pt idx="171">
                  <c:v>0.99900000000000011</c:v>
                </c:pt>
                <c:pt idx="172">
                  <c:v>0.99900000000000011</c:v>
                </c:pt>
                <c:pt idx="173">
                  <c:v>0.99900000000000011</c:v>
                </c:pt>
                <c:pt idx="174">
                  <c:v>0.99900000000000011</c:v>
                </c:pt>
                <c:pt idx="175">
                  <c:v>0.99900000000000011</c:v>
                </c:pt>
                <c:pt idx="176">
                  <c:v>0.99900000000000011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0.99900000000000011</c:v>
                </c:pt>
                <c:pt idx="184">
                  <c:v>0.99900000000000011</c:v>
                </c:pt>
                <c:pt idx="185">
                  <c:v>0.99900000000000011</c:v>
                </c:pt>
                <c:pt idx="186">
                  <c:v>0.99900000000000011</c:v>
                </c:pt>
                <c:pt idx="187">
                  <c:v>0.998</c:v>
                </c:pt>
                <c:pt idx="188">
                  <c:v>0.998</c:v>
                </c:pt>
                <c:pt idx="189">
                  <c:v>0.998</c:v>
                </c:pt>
                <c:pt idx="190">
                  <c:v>0.998</c:v>
                </c:pt>
                <c:pt idx="191">
                  <c:v>0.998</c:v>
                </c:pt>
                <c:pt idx="192">
                  <c:v>0.997</c:v>
                </c:pt>
                <c:pt idx="193">
                  <c:v>0.997</c:v>
                </c:pt>
                <c:pt idx="194">
                  <c:v>0.997</c:v>
                </c:pt>
                <c:pt idx="195">
                  <c:v>0.997</c:v>
                </c:pt>
                <c:pt idx="196">
                  <c:v>0.998</c:v>
                </c:pt>
                <c:pt idx="197">
                  <c:v>0.998</c:v>
                </c:pt>
                <c:pt idx="198">
                  <c:v>0.998</c:v>
                </c:pt>
                <c:pt idx="199">
                  <c:v>0.998</c:v>
                </c:pt>
                <c:pt idx="200">
                  <c:v>0.998</c:v>
                </c:pt>
                <c:pt idx="201">
                  <c:v>0.998</c:v>
                </c:pt>
                <c:pt idx="202">
                  <c:v>0.998</c:v>
                </c:pt>
                <c:pt idx="203">
                  <c:v>0.998</c:v>
                </c:pt>
                <c:pt idx="204">
                  <c:v>0.998</c:v>
                </c:pt>
                <c:pt idx="205">
                  <c:v>0.998</c:v>
                </c:pt>
                <c:pt idx="206">
                  <c:v>0.998</c:v>
                </c:pt>
                <c:pt idx="207">
                  <c:v>0.998</c:v>
                </c:pt>
                <c:pt idx="208">
                  <c:v>0.998</c:v>
                </c:pt>
                <c:pt idx="209">
                  <c:v>0.998</c:v>
                </c:pt>
                <c:pt idx="210">
                  <c:v>0.998</c:v>
                </c:pt>
                <c:pt idx="211">
                  <c:v>0.998</c:v>
                </c:pt>
                <c:pt idx="212">
                  <c:v>0.997</c:v>
                </c:pt>
                <c:pt idx="213">
                  <c:v>0.997</c:v>
                </c:pt>
                <c:pt idx="214">
                  <c:v>0.997</c:v>
                </c:pt>
                <c:pt idx="215">
                  <c:v>0.997</c:v>
                </c:pt>
                <c:pt idx="216">
                  <c:v>0.997</c:v>
                </c:pt>
                <c:pt idx="217">
                  <c:v>0.997</c:v>
                </c:pt>
                <c:pt idx="218">
                  <c:v>0.997</c:v>
                </c:pt>
                <c:pt idx="219">
                  <c:v>0.997</c:v>
                </c:pt>
                <c:pt idx="220">
                  <c:v>0.996</c:v>
                </c:pt>
                <c:pt idx="221">
                  <c:v>0.996</c:v>
                </c:pt>
                <c:pt idx="222">
                  <c:v>0.996</c:v>
                </c:pt>
                <c:pt idx="223">
                  <c:v>0.996</c:v>
                </c:pt>
                <c:pt idx="224">
                  <c:v>0.996</c:v>
                </c:pt>
                <c:pt idx="225">
                  <c:v>0.996</c:v>
                </c:pt>
                <c:pt idx="226">
                  <c:v>0.995</c:v>
                </c:pt>
                <c:pt idx="227">
                  <c:v>0.995</c:v>
                </c:pt>
                <c:pt idx="228">
                  <c:v>0.995</c:v>
                </c:pt>
                <c:pt idx="229">
                  <c:v>0.995</c:v>
                </c:pt>
                <c:pt idx="230">
                  <c:v>0.99400000000000011</c:v>
                </c:pt>
                <c:pt idx="231">
                  <c:v>0.99400000000000011</c:v>
                </c:pt>
                <c:pt idx="232">
                  <c:v>0.99400000000000011</c:v>
                </c:pt>
                <c:pt idx="233">
                  <c:v>0.99400000000000011</c:v>
                </c:pt>
                <c:pt idx="234">
                  <c:v>0.99299999999999999</c:v>
                </c:pt>
                <c:pt idx="235">
                  <c:v>0.99299999999999999</c:v>
                </c:pt>
                <c:pt idx="236">
                  <c:v>0.99299999999999999</c:v>
                </c:pt>
                <c:pt idx="237">
                  <c:v>0.99299999999999999</c:v>
                </c:pt>
                <c:pt idx="238">
                  <c:v>0.99199999999999999</c:v>
                </c:pt>
                <c:pt idx="239">
                  <c:v>0.99199999999999999</c:v>
                </c:pt>
                <c:pt idx="240">
                  <c:v>0.99199999999999999</c:v>
                </c:pt>
                <c:pt idx="241">
                  <c:v>0.99199999999999999</c:v>
                </c:pt>
                <c:pt idx="242">
                  <c:v>0.99199999999999999</c:v>
                </c:pt>
                <c:pt idx="243">
                  <c:v>0.99299999999999999</c:v>
                </c:pt>
                <c:pt idx="244">
                  <c:v>0.99299999999999999</c:v>
                </c:pt>
                <c:pt idx="245">
                  <c:v>0.99299999999999999</c:v>
                </c:pt>
                <c:pt idx="246">
                  <c:v>0.99299999999999999</c:v>
                </c:pt>
                <c:pt idx="247">
                  <c:v>0.99400000000000011</c:v>
                </c:pt>
                <c:pt idx="248">
                  <c:v>0.99400000000000011</c:v>
                </c:pt>
                <c:pt idx="249">
                  <c:v>0.99400000000000011</c:v>
                </c:pt>
                <c:pt idx="250">
                  <c:v>0.99400000000000011</c:v>
                </c:pt>
                <c:pt idx="251">
                  <c:v>0.995</c:v>
                </c:pt>
                <c:pt idx="252">
                  <c:v>0.995</c:v>
                </c:pt>
                <c:pt idx="253">
                  <c:v>0.995</c:v>
                </c:pt>
                <c:pt idx="254">
                  <c:v>0.995</c:v>
                </c:pt>
                <c:pt idx="255">
                  <c:v>0.995</c:v>
                </c:pt>
                <c:pt idx="256">
                  <c:v>0.995</c:v>
                </c:pt>
                <c:pt idx="257">
                  <c:v>0.995</c:v>
                </c:pt>
                <c:pt idx="258">
                  <c:v>0.995</c:v>
                </c:pt>
                <c:pt idx="259">
                  <c:v>0.995</c:v>
                </c:pt>
                <c:pt idx="260">
                  <c:v>0.995</c:v>
                </c:pt>
                <c:pt idx="261">
                  <c:v>0.995</c:v>
                </c:pt>
                <c:pt idx="262">
                  <c:v>0.995</c:v>
                </c:pt>
                <c:pt idx="263">
                  <c:v>0.995</c:v>
                </c:pt>
                <c:pt idx="264">
                  <c:v>0.995</c:v>
                </c:pt>
                <c:pt idx="265">
                  <c:v>0.995</c:v>
                </c:pt>
                <c:pt idx="266">
                  <c:v>0.99400000000000011</c:v>
                </c:pt>
                <c:pt idx="267">
                  <c:v>0.99400000000000011</c:v>
                </c:pt>
                <c:pt idx="268">
                  <c:v>0.99299999999999999</c:v>
                </c:pt>
                <c:pt idx="269">
                  <c:v>0.99299999999999999</c:v>
                </c:pt>
                <c:pt idx="270">
                  <c:v>0.99199999999999999</c:v>
                </c:pt>
                <c:pt idx="271">
                  <c:v>0.99199999999999999</c:v>
                </c:pt>
                <c:pt idx="272">
                  <c:v>0.99099999999999999</c:v>
                </c:pt>
                <c:pt idx="273">
                  <c:v>0.99099999999999999</c:v>
                </c:pt>
                <c:pt idx="274">
                  <c:v>0.99</c:v>
                </c:pt>
                <c:pt idx="275">
                  <c:v>0.99</c:v>
                </c:pt>
                <c:pt idx="276">
                  <c:v>0.9890000000000001</c:v>
                </c:pt>
                <c:pt idx="277">
                  <c:v>0.9890000000000001</c:v>
                </c:pt>
                <c:pt idx="278">
                  <c:v>0.9890000000000001</c:v>
                </c:pt>
                <c:pt idx="279">
                  <c:v>0.9890000000000001</c:v>
                </c:pt>
                <c:pt idx="280">
                  <c:v>0.98799999999999999</c:v>
                </c:pt>
                <c:pt idx="281">
                  <c:v>0.98799999999999999</c:v>
                </c:pt>
                <c:pt idx="282">
                  <c:v>0.98799999999999999</c:v>
                </c:pt>
                <c:pt idx="283">
                  <c:v>0.98799999999999999</c:v>
                </c:pt>
                <c:pt idx="284">
                  <c:v>0.98799999999999999</c:v>
                </c:pt>
                <c:pt idx="285">
                  <c:v>0.98799999999999999</c:v>
                </c:pt>
                <c:pt idx="286">
                  <c:v>0.98699999999999999</c:v>
                </c:pt>
                <c:pt idx="287">
                  <c:v>0.98699999999999999</c:v>
                </c:pt>
                <c:pt idx="288">
                  <c:v>0.98699999999999999</c:v>
                </c:pt>
                <c:pt idx="289">
                  <c:v>0.98699999999999999</c:v>
                </c:pt>
                <c:pt idx="290">
                  <c:v>0.98599999999999999</c:v>
                </c:pt>
                <c:pt idx="291">
                  <c:v>0.98599999999999999</c:v>
                </c:pt>
                <c:pt idx="292">
                  <c:v>0.98599999999999999</c:v>
                </c:pt>
                <c:pt idx="293">
                  <c:v>0.98599999999999999</c:v>
                </c:pt>
                <c:pt idx="294">
                  <c:v>0.98499999999999999</c:v>
                </c:pt>
                <c:pt idx="295">
                  <c:v>0.98499999999999999</c:v>
                </c:pt>
                <c:pt idx="296">
                  <c:v>0.98499999999999999</c:v>
                </c:pt>
                <c:pt idx="297">
                  <c:v>0.9840000000000001</c:v>
                </c:pt>
                <c:pt idx="298">
                  <c:v>0.9840000000000001</c:v>
                </c:pt>
                <c:pt idx="299">
                  <c:v>0.9840000000000001</c:v>
                </c:pt>
                <c:pt idx="300">
                  <c:v>0.9840000000000001</c:v>
                </c:pt>
                <c:pt idx="301">
                  <c:v>0.98299999999999998</c:v>
                </c:pt>
                <c:pt idx="302">
                  <c:v>0.98299999999999998</c:v>
                </c:pt>
                <c:pt idx="303">
                  <c:v>0.98199999999999998</c:v>
                </c:pt>
                <c:pt idx="304">
                  <c:v>0.98199999999999998</c:v>
                </c:pt>
                <c:pt idx="305">
                  <c:v>0.98199999999999998</c:v>
                </c:pt>
                <c:pt idx="306">
                  <c:v>0.98099999999999998</c:v>
                </c:pt>
                <c:pt idx="307">
                  <c:v>0.98099999999999998</c:v>
                </c:pt>
                <c:pt idx="308">
                  <c:v>0.98099999999999998</c:v>
                </c:pt>
                <c:pt idx="309">
                  <c:v>0.98</c:v>
                </c:pt>
                <c:pt idx="310">
                  <c:v>0.98</c:v>
                </c:pt>
                <c:pt idx="311">
                  <c:v>0.98</c:v>
                </c:pt>
                <c:pt idx="312">
                  <c:v>0.97900000000000009</c:v>
                </c:pt>
                <c:pt idx="313">
                  <c:v>0.97900000000000009</c:v>
                </c:pt>
                <c:pt idx="314">
                  <c:v>0.97900000000000009</c:v>
                </c:pt>
                <c:pt idx="315">
                  <c:v>0.97799999999999998</c:v>
                </c:pt>
                <c:pt idx="316">
                  <c:v>0.97799999999999998</c:v>
                </c:pt>
                <c:pt idx="317">
                  <c:v>0.97799999999999998</c:v>
                </c:pt>
                <c:pt idx="318">
                  <c:v>0.97799999999999998</c:v>
                </c:pt>
                <c:pt idx="319">
                  <c:v>0.97699999999999998</c:v>
                </c:pt>
                <c:pt idx="320">
                  <c:v>0.97699999999999998</c:v>
                </c:pt>
                <c:pt idx="321">
                  <c:v>0.97699999999999998</c:v>
                </c:pt>
                <c:pt idx="322">
                  <c:v>0.97599999999999998</c:v>
                </c:pt>
                <c:pt idx="323">
                  <c:v>0.97599999999999998</c:v>
                </c:pt>
                <c:pt idx="324">
                  <c:v>0.97599999999999998</c:v>
                </c:pt>
                <c:pt idx="325">
                  <c:v>0.97599999999999998</c:v>
                </c:pt>
                <c:pt idx="326">
                  <c:v>0.97599999999999998</c:v>
                </c:pt>
                <c:pt idx="327">
                  <c:v>0.97599999999999998</c:v>
                </c:pt>
                <c:pt idx="328">
                  <c:v>0.97599999999999998</c:v>
                </c:pt>
                <c:pt idx="329">
                  <c:v>0.97499999999999998</c:v>
                </c:pt>
                <c:pt idx="330">
                  <c:v>0.97499999999999998</c:v>
                </c:pt>
                <c:pt idx="331">
                  <c:v>0.97499999999999998</c:v>
                </c:pt>
                <c:pt idx="332">
                  <c:v>0.97499999999999998</c:v>
                </c:pt>
                <c:pt idx="333">
                  <c:v>0.97499999999999998</c:v>
                </c:pt>
                <c:pt idx="334">
                  <c:v>0.97499999999999998</c:v>
                </c:pt>
                <c:pt idx="335">
                  <c:v>0.97499999999999998</c:v>
                </c:pt>
                <c:pt idx="336">
                  <c:v>0.97499999999999998</c:v>
                </c:pt>
                <c:pt idx="337">
                  <c:v>0.97400000000000009</c:v>
                </c:pt>
                <c:pt idx="338">
                  <c:v>0.97400000000000009</c:v>
                </c:pt>
                <c:pt idx="339">
                  <c:v>0.97299999999999998</c:v>
                </c:pt>
                <c:pt idx="340">
                  <c:v>0.97299999999999998</c:v>
                </c:pt>
                <c:pt idx="341">
                  <c:v>0.97199999999999998</c:v>
                </c:pt>
                <c:pt idx="342">
                  <c:v>0.97099999999999997</c:v>
                </c:pt>
                <c:pt idx="343">
                  <c:v>0.97099999999999997</c:v>
                </c:pt>
                <c:pt idx="344">
                  <c:v>0.97</c:v>
                </c:pt>
                <c:pt idx="345">
                  <c:v>0.97</c:v>
                </c:pt>
                <c:pt idx="346">
                  <c:v>0.96900000000000008</c:v>
                </c:pt>
                <c:pt idx="347">
                  <c:v>0.96900000000000008</c:v>
                </c:pt>
                <c:pt idx="348">
                  <c:v>0.96799999999999997</c:v>
                </c:pt>
                <c:pt idx="349">
                  <c:v>0.96799999999999997</c:v>
                </c:pt>
                <c:pt idx="350">
                  <c:v>0.96700000000000008</c:v>
                </c:pt>
                <c:pt idx="351">
                  <c:v>0.96700000000000008</c:v>
                </c:pt>
                <c:pt idx="352">
                  <c:v>0.96700000000000008</c:v>
                </c:pt>
                <c:pt idx="353">
                  <c:v>0.96700000000000008</c:v>
                </c:pt>
                <c:pt idx="354">
                  <c:v>0.96599999999999997</c:v>
                </c:pt>
                <c:pt idx="355">
                  <c:v>0.96599999999999997</c:v>
                </c:pt>
                <c:pt idx="356">
                  <c:v>0.96599999999999997</c:v>
                </c:pt>
                <c:pt idx="357">
                  <c:v>0.96499999999999997</c:v>
                </c:pt>
                <c:pt idx="358">
                  <c:v>0.96499999999999997</c:v>
                </c:pt>
                <c:pt idx="359">
                  <c:v>0.96499999999999997</c:v>
                </c:pt>
                <c:pt idx="360">
                  <c:v>0.96400000000000008</c:v>
                </c:pt>
                <c:pt idx="361">
                  <c:v>0.96400000000000008</c:v>
                </c:pt>
                <c:pt idx="362">
                  <c:v>0.96299999999999997</c:v>
                </c:pt>
                <c:pt idx="363">
                  <c:v>0.96200000000000008</c:v>
                </c:pt>
                <c:pt idx="364">
                  <c:v>0.96200000000000008</c:v>
                </c:pt>
                <c:pt idx="365">
                  <c:v>0.96099999999999997</c:v>
                </c:pt>
                <c:pt idx="366">
                  <c:v>0.96</c:v>
                </c:pt>
                <c:pt idx="367">
                  <c:v>0.96</c:v>
                </c:pt>
                <c:pt idx="368">
                  <c:v>0.95900000000000007</c:v>
                </c:pt>
                <c:pt idx="369">
                  <c:v>0.95799999999999996</c:v>
                </c:pt>
                <c:pt idx="370">
                  <c:v>0.95799999999999996</c:v>
                </c:pt>
                <c:pt idx="371">
                  <c:v>0.95700000000000007</c:v>
                </c:pt>
                <c:pt idx="372">
                  <c:v>0.95700000000000007</c:v>
                </c:pt>
                <c:pt idx="373">
                  <c:v>0.95599999999999996</c:v>
                </c:pt>
                <c:pt idx="374">
                  <c:v>0.95599999999999996</c:v>
                </c:pt>
                <c:pt idx="375">
                  <c:v>0.95499999999999996</c:v>
                </c:pt>
                <c:pt idx="376">
                  <c:v>0.95499999999999996</c:v>
                </c:pt>
                <c:pt idx="377">
                  <c:v>0.95400000000000007</c:v>
                </c:pt>
                <c:pt idx="378">
                  <c:v>0.95400000000000007</c:v>
                </c:pt>
                <c:pt idx="379">
                  <c:v>0.95400000000000007</c:v>
                </c:pt>
                <c:pt idx="380">
                  <c:v>0.95299999999999996</c:v>
                </c:pt>
                <c:pt idx="381">
                  <c:v>0.95299999999999996</c:v>
                </c:pt>
                <c:pt idx="382">
                  <c:v>0.95200000000000007</c:v>
                </c:pt>
                <c:pt idx="383">
                  <c:v>0.95200000000000007</c:v>
                </c:pt>
                <c:pt idx="384">
                  <c:v>0.95200000000000007</c:v>
                </c:pt>
                <c:pt idx="385">
                  <c:v>0.95099999999999996</c:v>
                </c:pt>
                <c:pt idx="386">
                  <c:v>0.95</c:v>
                </c:pt>
                <c:pt idx="387">
                  <c:v>0.95</c:v>
                </c:pt>
                <c:pt idx="388">
                  <c:v>0.94900000000000007</c:v>
                </c:pt>
                <c:pt idx="389">
                  <c:v>0.94900000000000007</c:v>
                </c:pt>
                <c:pt idx="390">
                  <c:v>0.94799999999999995</c:v>
                </c:pt>
                <c:pt idx="391">
                  <c:v>0.94700000000000006</c:v>
                </c:pt>
                <c:pt idx="392">
                  <c:v>0.94700000000000006</c:v>
                </c:pt>
                <c:pt idx="393">
                  <c:v>0.94599999999999995</c:v>
                </c:pt>
                <c:pt idx="394">
                  <c:v>0.94499999999999995</c:v>
                </c:pt>
                <c:pt idx="395">
                  <c:v>0.94499999999999995</c:v>
                </c:pt>
                <c:pt idx="396">
                  <c:v>0.94400000000000006</c:v>
                </c:pt>
                <c:pt idx="397">
                  <c:v>0.94400000000000006</c:v>
                </c:pt>
                <c:pt idx="398">
                  <c:v>0.94299999999999995</c:v>
                </c:pt>
                <c:pt idx="399">
                  <c:v>0.94200000000000006</c:v>
                </c:pt>
                <c:pt idx="400">
                  <c:v>0.94200000000000006</c:v>
                </c:pt>
                <c:pt idx="401">
                  <c:v>0.94099999999999995</c:v>
                </c:pt>
                <c:pt idx="402">
                  <c:v>0.94</c:v>
                </c:pt>
                <c:pt idx="403">
                  <c:v>0.94</c:v>
                </c:pt>
                <c:pt idx="404">
                  <c:v>0.93900000000000006</c:v>
                </c:pt>
                <c:pt idx="405">
                  <c:v>0.93900000000000006</c:v>
                </c:pt>
                <c:pt idx="406">
                  <c:v>0.93799999999999994</c:v>
                </c:pt>
                <c:pt idx="407">
                  <c:v>0.93700000000000006</c:v>
                </c:pt>
                <c:pt idx="408">
                  <c:v>0.93700000000000006</c:v>
                </c:pt>
                <c:pt idx="409">
                  <c:v>0.93599999999999994</c:v>
                </c:pt>
                <c:pt idx="410">
                  <c:v>0.93500000000000005</c:v>
                </c:pt>
                <c:pt idx="411">
                  <c:v>0.93500000000000005</c:v>
                </c:pt>
                <c:pt idx="412">
                  <c:v>0.93400000000000005</c:v>
                </c:pt>
                <c:pt idx="413">
                  <c:v>0.93299999999999994</c:v>
                </c:pt>
                <c:pt idx="414">
                  <c:v>0.93200000000000005</c:v>
                </c:pt>
                <c:pt idx="415">
                  <c:v>0.93200000000000005</c:v>
                </c:pt>
                <c:pt idx="416">
                  <c:v>0.93099999999999994</c:v>
                </c:pt>
                <c:pt idx="417">
                  <c:v>0.93</c:v>
                </c:pt>
                <c:pt idx="418">
                  <c:v>0.92900000000000005</c:v>
                </c:pt>
                <c:pt idx="419">
                  <c:v>0.92900000000000005</c:v>
                </c:pt>
                <c:pt idx="420">
                  <c:v>0.92799999999999994</c:v>
                </c:pt>
                <c:pt idx="421">
                  <c:v>0.92700000000000005</c:v>
                </c:pt>
                <c:pt idx="422">
                  <c:v>0.92700000000000005</c:v>
                </c:pt>
                <c:pt idx="423">
                  <c:v>0.92599999999999993</c:v>
                </c:pt>
                <c:pt idx="424">
                  <c:v>0.92500000000000004</c:v>
                </c:pt>
                <c:pt idx="425">
                  <c:v>0.92500000000000004</c:v>
                </c:pt>
                <c:pt idx="426">
                  <c:v>0.92400000000000004</c:v>
                </c:pt>
                <c:pt idx="427">
                  <c:v>0.92299999999999993</c:v>
                </c:pt>
                <c:pt idx="428">
                  <c:v>0.92299999999999993</c:v>
                </c:pt>
                <c:pt idx="429">
                  <c:v>0.92200000000000004</c:v>
                </c:pt>
                <c:pt idx="430">
                  <c:v>0.92200000000000004</c:v>
                </c:pt>
                <c:pt idx="431">
                  <c:v>0.92099999999999993</c:v>
                </c:pt>
                <c:pt idx="432">
                  <c:v>0.92</c:v>
                </c:pt>
                <c:pt idx="433">
                  <c:v>0.91900000000000004</c:v>
                </c:pt>
                <c:pt idx="434">
                  <c:v>0.91799999999999993</c:v>
                </c:pt>
                <c:pt idx="435">
                  <c:v>0.91799999999999993</c:v>
                </c:pt>
                <c:pt idx="436">
                  <c:v>0.91700000000000004</c:v>
                </c:pt>
                <c:pt idx="437">
                  <c:v>0.91599999999999993</c:v>
                </c:pt>
                <c:pt idx="438">
                  <c:v>0.91500000000000004</c:v>
                </c:pt>
                <c:pt idx="439">
                  <c:v>0.91400000000000003</c:v>
                </c:pt>
                <c:pt idx="440">
                  <c:v>0.91299999999999992</c:v>
                </c:pt>
                <c:pt idx="441">
                  <c:v>0.91200000000000003</c:v>
                </c:pt>
                <c:pt idx="442">
                  <c:v>0.91099999999999992</c:v>
                </c:pt>
                <c:pt idx="443">
                  <c:v>0.91</c:v>
                </c:pt>
                <c:pt idx="444">
                  <c:v>0.90900000000000003</c:v>
                </c:pt>
                <c:pt idx="445">
                  <c:v>0.90799999999999992</c:v>
                </c:pt>
                <c:pt idx="446">
                  <c:v>0.90799999999999992</c:v>
                </c:pt>
                <c:pt idx="447">
                  <c:v>0.90700000000000003</c:v>
                </c:pt>
                <c:pt idx="448">
                  <c:v>0.90599999999999992</c:v>
                </c:pt>
                <c:pt idx="449">
                  <c:v>0.90599999999999992</c:v>
                </c:pt>
                <c:pt idx="450">
                  <c:v>0.90500000000000003</c:v>
                </c:pt>
                <c:pt idx="451">
                  <c:v>0.90400000000000003</c:v>
                </c:pt>
                <c:pt idx="452">
                  <c:v>0.90400000000000003</c:v>
                </c:pt>
                <c:pt idx="453">
                  <c:v>0.90300000000000002</c:v>
                </c:pt>
                <c:pt idx="454">
                  <c:v>0.90200000000000002</c:v>
                </c:pt>
                <c:pt idx="455">
                  <c:v>0.90200000000000002</c:v>
                </c:pt>
                <c:pt idx="456">
                  <c:v>0.90099999999999991</c:v>
                </c:pt>
                <c:pt idx="457">
                  <c:v>0.9</c:v>
                </c:pt>
                <c:pt idx="458">
                  <c:v>0.89900000000000002</c:v>
                </c:pt>
                <c:pt idx="459">
                  <c:v>0.89800000000000002</c:v>
                </c:pt>
                <c:pt idx="460">
                  <c:v>0.89599999999999991</c:v>
                </c:pt>
                <c:pt idx="461">
                  <c:v>0.89500000000000002</c:v>
                </c:pt>
                <c:pt idx="462">
                  <c:v>0.89400000000000002</c:v>
                </c:pt>
                <c:pt idx="463">
                  <c:v>0.89300000000000002</c:v>
                </c:pt>
                <c:pt idx="464">
                  <c:v>0.8909999999999999</c:v>
                </c:pt>
                <c:pt idx="465">
                  <c:v>0.89</c:v>
                </c:pt>
                <c:pt idx="466">
                  <c:v>0.88900000000000001</c:v>
                </c:pt>
                <c:pt idx="467">
                  <c:v>0.88800000000000001</c:v>
                </c:pt>
                <c:pt idx="468">
                  <c:v>0.8859999999999999</c:v>
                </c:pt>
                <c:pt idx="469">
                  <c:v>0.88500000000000001</c:v>
                </c:pt>
                <c:pt idx="470">
                  <c:v>0.88400000000000001</c:v>
                </c:pt>
                <c:pt idx="471">
                  <c:v>0.88300000000000001</c:v>
                </c:pt>
                <c:pt idx="472">
                  <c:v>0.88200000000000001</c:v>
                </c:pt>
                <c:pt idx="473">
                  <c:v>0.88099999999999989</c:v>
                </c:pt>
                <c:pt idx="474">
                  <c:v>0.88</c:v>
                </c:pt>
                <c:pt idx="475">
                  <c:v>0.878</c:v>
                </c:pt>
                <c:pt idx="476">
                  <c:v>0.877</c:v>
                </c:pt>
                <c:pt idx="477">
                  <c:v>0.87599999999999989</c:v>
                </c:pt>
                <c:pt idx="478">
                  <c:v>0.875</c:v>
                </c:pt>
                <c:pt idx="479">
                  <c:v>0.87400000000000011</c:v>
                </c:pt>
                <c:pt idx="480">
                  <c:v>0.873</c:v>
                </c:pt>
                <c:pt idx="481">
                  <c:v>0.872</c:v>
                </c:pt>
                <c:pt idx="482">
                  <c:v>0.87</c:v>
                </c:pt>
                <c:pt idx="483">
                  <c:v>0.86900000000000011</c:v>
                </c:pt>
                <c:pt idx="484">
                  <c:v>0.86699999999999999</c:v>
                </c:pt>
                <c:pt idx="485">
                  <c:v>0.86599999999999999</c:v>
                </c:pt>
                <c:pt idx="486">
                  <c:v>0.86499999999999999</c:v>
                </c:pt>
                <c:pt idx="487">
                  <c:v>0.86299999999999999</c:v>
                </c:pt>
                <c:pt idx="488">
                  <c:v>0.86199999999999999</c:v>
                </c:pt>
                <c:pt idx="489">
                  <c:v>0.86099999999999999</c:v>
                </c:pt>
                <c:pt idx="490">
                  <c:v>0.8590000000000001</c:v>
                </c:pt>
                <c:pt idx="491">
                  <c:v>0.85799999999999998</c:v>
                </c:pt>
                <c:pt idx="492">
                  <c:v>0.85599999999999998</c:v>
                </c:pt>
                <c:pt idx="493">
                  <c:v>0.85499999999999998</c:v>
                </c:pt>
                <c:pt idx="494">
                  <c:v>0.85400000000000009</c:v>
                </c:pt>
                <c:pt idx="495">
                  <c:v>0.85299999999999998</c:v>
                </c:pt>
                <c:pt idx="496">
                  <c:v>0.85199999999999998</c:v>
                </c:pt>
                <c:pt idx="497">
                  <c:v>0.85099999999999998</c:v>
                </c:pt>
                <c:pt idx="498">
                  <c:v>0.85</c:v>
                </c:pt>
                <c:pt idx="499">
                  <c:v>0.84900000000000009</c:v>
                </c:pt>
                <c:pt idx="500">
                  <c:v>0.84799999999999998</c:v>
                </c:pt>
                <c:pt idx="501">
                  <c:v>0.84699999999999998</c:v>
                </c:pt>
                <c:pt idx="502">
                  <c:v>0.84599999999999997</c:v>
                </c:pt>
                <c:pt idx="503">
                  <c:v>0.84599999999999997</c:v>
                </c:pt>
                <c:pt idx="504">
                  <c:v>0.84499999999999997</c:v>
                </c:pt>
                <c:pt idx="505">
                  <c:v>0.84400000000000008</c:v>
                </c:pt>
                <c:pt idx="506">
                  <c:v>0.84200000000000008</c:v>
                </c:pt>
                <c:pt idx="507">
                  <c:v>0.84099999999999997</c:v>
                </c:pt>
                <c:pt idx="508">
                  <c:v>0.84</c:v>
                </c:pt>
                <c:pt idx="509">
                  <c:v>0.83799999999999997</c:v>
                </c:pt>
                <c:pt idx="510">
                  <c:v>0.83700000000000008</c:v>
                </c:pt>
                <c:pt idx="511">
                  <c:v>0.83599999999999997</c:v>
                </c:pt>
                <c:pt idx="512">
                  <c:v>0.83499999999999996</c:v>
                </c:pt>
                <c:pt idx="513">
                  <c:v>0.83299999999999996</c:v>
                </c:pt>
                <c:pt idx="514">
                  <c:v>0.83200000000000007</c:v>
                </c:pt>
                <c:pt idx="515">
                  <c:v>0.83099999999999996</c:v>
                </c:pt>
                <c:pt idx="516">
                  <c:v>0.82900000000000007</c:v>
                </c:pt>
                <c:pt idx="517">
                  <c:v>0.82799999999999996</c:v>
                </c:pt>
                <c:pt idx="518">
                  <c:v>0.82599999999999996</c:v>
                </c:pt>
                <c:pt idx="519">
                  <c:v>0.82499999999999996</c:v>
                </c:pt>
                <c:pt idx="520">
                  <c:v>0.82400000000000007</c:v>
                </c:pt>
                <c:pt idx="521">
                  <c:v>0.82200000000000006</c:v>
                </c:pt>
                <c:pt idx="522">
                  <c:v>0.82099999999999995</c:v>
                </c:pt>
                <c:pt idx="523">
                  <c:v>0.81900000000000006</c:v>
                </c:pt>
                <c:pt idx="524">
                  <c:v>0.81799999999999995</c:v>
                </c:pt>
                <c:pt idx="525">
                  <c:v>0.81599999999999995</c:v>
                </c:pt>
                <c:pt idx="526">
                  <c:v>0.81499999999999995</c:v>
                </c:pt>
                <c:pt idx="527">
                  <c:v>0.81299999999999994</c:v>
                </c:pt>
                <c:pt idx="528">
                  <c:v>0.81200000000000006</c:v>
                </c:pt>
                <c:pt idx="529">
                  <c:v>0.81</c:v>
                </c:pt>
                <c:pt idx="530">
                  <c:v>0.80900000000000005</c:v>
                </c:pt>
                <c:pt idx="531">
                  <c:v>0.80799999999999994</c:v>
                </c:pt>
                <c:pt idx="532">
                  <c:v>0.80599999999999994</c:v>
                </c:pt>
                <c:pt idx="533">
                  <c:v>0.80500000000000005</c:v>
                </c:pt>
                <c:pt idx="534">
                  <c:v>0.80400000000000005</c:v>
                </c:pt>
                <c:pt idx="535">
                  <c:v>0.80200000000000005</c:v>
                </c:pt>
                <c:pt idx="536">
                  <c:v>0.80099999999999993</c:v>
                </c:pt>
                <c:pt idx="537">
                  <c:v>0.8</c:v>
                </c:pt>
                <c:pt idx="538">
                  <c:v>0.79900000000000004</c:v>
                </c:pt>
                <c:pt idx="539">
                  <c:v>0.79700000000000004</c:v>
                </c:pt>
                <c:pt idx="540">
                  <c:v>0.79599999999999993</c:v>
                </c:pt>
                <c:pt idx="541">
                  <c:v>0.79400000000000004</c:v>
                </c:pt>
                <c:pt idx="542">
                  <c:v>0.79299999999999993</c:v>
                </c:pt>
                <c:pt idx="543">
                  <c:v>0.79099999999999993</c:v>
                </c:pt>
                <c:pt idx="544">
                  <c:v>0.78900000000000003</c:v>
                </c:pt>
                <c:pt idx="545">
                  <c:v>0.78799999999999992</c:v>
                </c:pt>
                <c:pt idx="546">
                  <c:v>0.78599999999999992</c:v>
                </c:pt>
                <c:pt idx="547">
                  <c:v>0.78400000000000003</c:v>
                </c:pt>
                <c:pt idx="548">
                  <c:v>0.78299999999999992</c:v>
                </c:pt>
                <c:pt idx="549">
                  <c:v>0.78099999999999992</c:v>
                </c:pt>
                <c:pt idx="550">
                  <c:v>0.78</c:v>
                </c:pt>
                <c:pt idx="551">
                  <c:v>0.77800000000000002</c:v>
                </c:pt>
                <c:pt idx="552">
                  <c:v>0.77599999999999991</c:v>
                </c:pt>
                <c:pt idx="553">
                  <c:v>0.77500000000000002</c:v>
                </c:pt>
                <c:pt idx="554">
                  <c:v>0.77300000000000002</c:v>
                </c:pt>
                <c:pt idx="555">
                  <c:v>0.77200000000000002</c:v>
                </c:pt>
                <c:pt idx="556">
                  <c:v>0.77</c:v>
                </c:pt>
                <c:pt idx="557">
                  <c:v>0.76900000000000002</c:v>
                </c:pt>
                <c:pt idx="558">
                  <c:v>0.76700000000000002</c:v>
                </c:pt>
                <c:pt idx="559">
                  <c:v>0.76500000000000001</c:v>
                </c:pt>
                <c:pt idx="560">
                  <c:v>0.76400000000000001</c:v>
                </c:pt>
                <c:pt idx="561">
                  <c:v>0.76200000000000001</c:v>
                </c:pt>
                <c:pt idx="562">
                  <c:v>0.7609999999999999</c:v>
                </c:pt>
                <c:pt idx="563">
                  <c:v>0.75900000000000001</c:v>
                </c:pt>
                <c:pt idx="564">
                  <c:v>0.75800000000000001</c:v>
                </c:pt>
                <c:pt idx="565">
                  <c:v>0.75599999999999989</c:v>
                </c:pt>
                <c:pt idx="566">
                  <c:v>0.755</c:v>
                </c:pt>
                <c:pt idx="567">
                  <c:v>0.753</c:v>
                </c:pt>
                <c:pt idx="568">
                  <c:v>0.752</c:v>
                </c:pt>
                <c:pt idx="569">
                  <c:v>0.75</c:v>
                </c:pt>
                <c:pt idx="570">
                  <c:v>0.748</c:v>
                </c:pt>
                <c:pt idx="571">
                  <c:v>0.747</c:v>
                </c:pt>
                <c:pt idx="572">
                  <c:v>0.745</c:v>
                </c:pt>
                <c:pt idx="573">
                  <c:v>0.74400000000000011</c:v>
                </c:pt>
                <c:pt idx="574">
                  <c:v>0.74199999999999999</c:v>
                </c:pt>
                <c:pt idx="575">
                  <c:v>0.74099999999999999</c:v>
                </c:pt>
                <c:pt idx="576">
                  <c:v>0.7390000000000001</c:v>
                </c:pt>
                <c:pt idx="577">
                  <c:v>0.73699999999999999</c:v>
                </c:pt>
                <c:pt idx="578">
                  <c:v>0.73599999999999999</c:v>
                </c:pt>
                <c:pt idx="579">
                  <c:v>0.7340000000000001</c:v>
                </c:pt>
                <c:pt idx="580">
                  <c:v>0.73199999999999998</c:v>
                </c:pt>
                <c:pt idx="581">
                  <c:v>0.73099999999999998</c:v>
                </c:pt>
                <c:pt idx="582">
                  <c:v>0.72900000000000009</c:v>
                </c:pt>
                <c:pt idx="583">
                  <c:v>0.72699999999999998</c:v>
                </c:pt>
                <c:pt idx="584">
                  <c:v>0.72599999999999998</c:v>
                </c:pt>
                <c:pt idx="585">
                  <c:v>0.72400000000000009</c:v>
                </c:pt>
                <c:pt idx="586">
                  <c:v>0.72199999999999998</c:v>
                </c:pt>
                <c:pt idx="587">
                  <c:v>0.72099999999999997</c:v>
                </c:pt>
                <c:pt idx="588">
                  <c:v>0.71900000000000008</c:v>
                </c:pt>
                <c:pt idx="589">
                  <c:v>0.71700000000000008</c:v>
                </c:pt>
                <c:pt idx="590">
                  <c:v>0.71599999999999997</c:v>
                </c:pt>
                <c:pt idx="591">
                  <c:v>0.71400000000000008</c:v>
                </c:pt>
                <c:pt idx="592">
                  <c:v>0.71299999999999997</c:v>
                </c:pt>
                <c:pt idx="593">
                  <c:v>0.71099999999999997</c:v>
                </c:pt>
                <c:pt idx="594">
                  <c:v>0.71</c:v>
                </c:pt>
                <c:pt idx="595">
                  <c:v>0.70799999999999996</c:v>
                </c:pt>
                <c:pt idx="596">
                  <c:v>0.70599999999999996</c:v>
                </c:pt>
                <c:pt idx="597">
                  <c:v>0.70499999999999996</c:v>
                </c:pt>
                <c:pt idx="598">
                  <c:v>0.70299999999999996</c:v>
                </c:pt>
                <c:pt idx="599">
                  <c:v>0.70200000000000007</c:v>
                </c:pt>
                <c:pt idx="600">
                  <c:v>0.7</c:v>
                </c:pt>
                <c:pt idx="601">
                  <c:v>0.69799999999999995</c:v>
                </c:pt>
                <c:pt idx="602">
                  <c:v>0.69700000000000006</c:v>
                </c:pt>
                <c:pt idx="603">
                  <c:v>0.69499999999999995</c:v>
                </c:pt>
                <c:pt idx="604">
                  <c:v>0.69299999999999995</c:v>
                </c:pt>
                <c:pt idx="605">
                  <c:v>0.69099999999999995</c:v>
                </c:pt>
                <c:pt idx="606">
                  <c:v>0.68900000000000006</c:v>
                </c:pt>
                <c:pt idx="607">
                  <c:v>0.68700000000000006</c:v>
                </c:pt>
                <c:pt idx="608">
                  <c:v>0.68500000000000005</c:v>
                </c:pt>
                <c:pt idx="609">
                  <c:v>0.68299999999999994</c:v>
                </c:pt>
                <c:pt idx="610">
                  <c:v>0.68099999999999994</c:v>
                </c:pt>
                <c:pt idx="611">
                  <c:v>0.68</c:v>
                </c:pt>
                <c:pt idx="612">
                  <c:v>0.67799999999999994</c:v>
                </c:pt>
                <c:pt idx="613">
                  <c:v>0.67599999999999993</c:v>
                </c:pt>
                <c:pt idx="614">
                  <c:v>0.67400000000000004</c:v>
                </c:pt>
                <c:pt idx="615">
                  <c:v>0.67299999999999993</c:v>
                </c:pt>
                <c:pt idx="616">
                  <c:v>0.67099999999999993</c:v>
                </c:pt>
                <c:pt idx="617">
                  <c:v>0.66900000000000004</c:v>
                </c:pt>
                <c:pt idx="618">
                  <c:v>0.66799999999999993</c:v>
                </c:pt>
                <c:pt idx="619">
                  <c:v>0.66599999999999993</c:v>
                </c:pt>
                <c:pt idx="620">
                  <c:v>0.66400000000000003</c:v>
                </c:pt>
                <c:pt idx="621">
                  <c:v>0.66200000000000003</c:v>
                </c:pt>
                <c:pt idx="622">
                  <c:v>0.66099999999999992</c:v>
                </c:pt>
                <c:pt idx="623">
                  <c:v>0.65900000000000003</c:v>
                </c:pt>
                <c:pt idx="624">
                  <c:v>0.65700000000000003</c:v>
                </c:pt>
                <c:pt idx="625">
                  <c:v>0.65599999999999992</c:v>
                </c:pt>
                <c:pt idx="626">
                  <c:v>0.65400000000000003</c:v>
                </c:pt>
                <c:pt idx="627">
                  <c:v>0.65200000000000002</c:v>
                </c:pt>
                <c:pt idx="628">
                  <c:v>0.65</c:v>
                </c:pt>
                <c:pt idx="629">
                  <c:v>0.64800000000000002</c:v>
                </c:pt>
                <c:pt idx="630">
                  <c:v>0.64599999999999991</c:v>
                </c:pt>
                <c:pt idx="631">
                  <c:v>0.64500000000000002</c:v>
                </c:pt>
                <c:pt idx="632">
                  <c:v>0.64300000000000002</c:v>
                </c:pt>
                <c:pt idx="633">
                  <c:v>0.6409999999999999</c:v>
                </c:pt>
                <c:pt idx="634">
                  <c:v>0.63900000000000001</c:v>
                </c:pt>
                <c:pt idx="635">
                  <c:v>0.63700000000000001</c:v>
                </c:pt>
                <c:pt idx="636">
                  <c:v>0.63500000000000001</c:v>
                </c:pt>
                <c:pt idx="637">
                  <c:v>0.63400000000000001</c:v>
                </c:pt>
                <c:pt idx="638">
                  <c:v>0.63200000000000001</c:v>
                </c:pt>
                <c:pt idx="639">
                  <c:v>0.63</c:v>
                </c:pt>
                <c:pt idx="640">
                  <c:v>0.629</c:v>
                </c:pt>
                <c:pt idx="641">
                  <c:v>0.627</c:v>
                </c:pt>
                <c:pt idx="642">
                  <c:v>0.625</c:v>
                </c:pt>
                <c:pt idx="643">
                  <c:v>0.624</c:v>
                </c:pt>
                <c:pt idx="644">
                  <c:v>0.622</c:v>
                </c:pt>
                <c:pt idx="645">
                  <c:v>0.62</c:v>
                </c:pt>
                <c:pt idx="646">
                  <c:v>0.61899999999999999</c:v>
                </c:pt>
                <c:pt idx="647">
                  <c:v>0.61699999999999999</c:v>
                </c:pt>
                <c:pt idx="648">
                  <c:v>0.61499999999999999</c:v>
                </c:pt>
                <c:pt idx="649">
                  <c:v>0.61299999999999999</c:v>
                </c:pt>
                <c:pt idx="650">
                  <c:v>0.61099999999999999</c:v>
                </c:pt>
                <c:pt idx="651">
                  <c:v>0.61</c:v>
                </c:pt>
                <c:pt idx="652">
                  <c:v>0.60799999999999998</c:v>
                </c:pt>
                <c:pt idx="653">
                  <c:v>0.60599999999999998</c:v>
                </c:pt>
                <c:pt idx="654">
                  <c:v>0.60399999999999998</c:v>
                </c:pt>
                <c:pt idx="655">
                  <c:v>0.60199999999999998</c:v>
                </c:pt>
                <c:pt idx="656">
                  <c:v>0.6</c:v>
                </c:pt>
                <c:pt idx="657">
                  <c:v>0.59799999999999998</c:v>
                </c:pt>
                <c:pt idx="658">
                  <c:v>0.59599999999999997</c:v>
                </c:pt>
                <c:pt idx="659">
                  <c:v>0.59399999999999997</c:v>
                </c:pt>
                <c:pt idx="660">
                  <c:v>0.59200000000000008</c:v>
                </c:pt>
                <c:pt idx="661">
                  <c:v>0.59</c:v>
                </c:pt>
                <c:pt idx="662">
                  <c:v>0.58799999999999997</c:v>
                </c:pt>
                <c:pt idx="663">
                  <c:v>0.58700000000000008</c:v>
                </c:pt>
                <c:pt idx="664">
                  <c:v>0.58499999999999996</c:v>
                </c:pt>
                <c:pt idx="665">
                  <c:v>0.58299999999999996</c:v>
                </c:pt>
                <c:pt idx="666">
                  <c:v>0.58099999999999996</c:v>
                </c:pt>
                <c:pt idx="667">
                  <c:v>0.57899999999999996</c:v>
                </c:pt>
                <c:pt idx="668">
                  <c:v>0.57700000000000007</c:v>
                </c:pt>
                <c:pt idx="669">
                  <c:v>0.57499999999999996</c:v>
                </c:pt>
                <c:pt idx="670">
                  <c:v>0.57299999999999995</c:v>
                </c:pt>
                <c:pt idx="671">
                  <c:v>0.57100000000000006</c:v>
                </c:pt>
                <c:pt idx="672">
                  <c:v>0.56899999999999995</c:v>
                </c:pt>
                <c:pt idx="673">
                  <c:v>0.56799999999999995</c:v>
                </c:pt>
                <c:pt idx="674">
                  <c:v>0.56600000000000006</c:v>
                </c:pt>
                <c:pt idx="675">
                  <c:v>0.56499999999999995</c:v>
                </c:pt>
                <c:pt idx="676">
                  <c:v>0.56299999999999994</c:v>
                </c:pt>
                <c:pt idx="677">
                  <c:v>0.56200000000000006</c:v>
                </c:pt>
                <c:pt idx="678">
                  <c:v>0.56000000000000005</c:v>
                </c:pt>
                <c:pt idx="679">
                  <c:v>0.55899999999999994</c:v>
                </c:pt>
                <c:pt idx="680">
                  <c:v>0.55700000000000005</c:v>
                </c:pt>
                <c:pt idx="681">
                  <c:v>0.55600000000000005</c:v>
                </c:pt>
                <c:pt idx="682">
                  <c:v>0.55399999999999994</c:v>
                </c:pt>
                <c:pt idx="683">
                  <c:v>0.55299999999999994</c:v>
                </c:pt>
                <c:pt idx="684">
                  <c:v>0.55100000000000005</c:v>
                </c:pt>
                <c:pt idx="685">
                  <c:v>0.55000000000000004</c:v>
                </c:pt>
                <c:pt idx="686">
                  <c:v>0.54799999999999993</c:v>
                </c:pt>
                <c:pt idx="687">
                  <c:v>0.54600000000000004</c:v>
                </c:pt>
                <c:pt idx="688">
                  <c:v>0.54400000000000004</c:v>
                </c:pt>
                <c:pt idx="689">
                  <c:v>0.54299999999999993</c:v>
                </c:pt>
                <c:pt idx="690">
                  <c:v>0.54100000000000004</c:v>
                </c:pt>
                <c:pt idx="691">
                  <c:v>0.53900000000000003</c:v>
                </c:pt>
                <c:pt idx="692">
                  <c:v>0.53700000000000003</c:v>
                </c:pt>
                <c:pt idx="693">
                  <c:v>0.53500000000000003</c:v>
                </c:pt>
                <c:pt idx="694">
                  <c:v>0.53400000000000003</c:v>
                </c:pt>
                <c:pt idx="695">
                  <c:v>0.53200000000000003</c:v>
                </c:pt>
                <c:pt idx="696">
                  <c:v>0.53</c:v>
                </c:pt>
                <c:pt idx="697">
                  <c:v>0.52800000000000002</c:v>
                </c:pt>
                <c:pt idx="698">
                  <c:v>0.52700000000000002</c:v>
                </c:pt>
                <c:pt idx="699">
                  <c:v>0.52500000000000002</c:v>
                </c:pt>
                <c:pt idx="700">
                  <c:v>0.52300000000000002</c:v>
                </c:pt>
                <c:pt idx="701">
                  <c:v>0.52100000000000002</c:v>
                </c:pt>
                <c:pt idx="702">
                  <c:v>0.52</c:v>
                </c:pt>
                <c:pt idx="703">
                  <c:v>0.51800000000000002</c:v>
                </c:pt>
                <c:pt idx="704">
                  <c:v>0.51600000000000001</c:v>
                </c:pt>
                <c:pt idx="705">
                  <c:v>0.51400000000000001</c:v>
                </c:pt>
                <c:pt idx="706">
                  <c:v>0.51300000000000001</c:v>
                </c:pt>
                <c:pt idx="707">
                  <c:v>0.51100000000000001</c:v>
                </c:pt>
                <c:pt idx="708">
                  <c:v>0.50900000000000001</c:v>
                </c:pt>
                <c:pt idx="709">
                  <c:v>0.50700000000000001</c:v>
                </c:pt>
                <c:pt idx="710">
                  <c:v>0.50600000000000001</c:v>
                </c:pt>
                <c:pt idx="711">
                  <c:v>0.504</c:v>
                </c:pt>
                <c:pt idx="712">
                  <c:v>0.502</c:v>
                </c:pt>
                <c:pt idx="713">
                  <c:v>0.5</c:v>
                </c:pt>
                <c:pt idx="714">
                  <c:v>0.498</c:v>
                </c:pt>
                <c:pt idx="715">
                  <c:v>0.49700000000000005</c:v>
                </c:pt>
                <c:pt idx="716">
                  <c:v>0.495</c:v>
                </c:pt>
                <c:pt idx="717">
                  <c:v>0.49299999999999999</c:v>
                </c:pt>
                <c:pt idx="718">
                  <c:v>0.49099999999999999</c:v>
                </c:pt>
                <c:pt idx="719">
                  <c:v>0.48899999999999999</c:v>
                </c:pt>
                <c:pt idx="720">
                  <c:v>0.48700000000000004</c:v>
                </c:pt>
                <c:pt idx="721">
                  <c:v>0.48599999999999999</c:v>
                </c:pt>
                <c:pt idx="722">
                  <c:v>0.48399999999999999</c:v>
                </c:pt>
                <c:pt idx="723">
                  <c:v>0.48200000000000004</c:v>
                </c:pt>
                <c:pt idx="724">
                  <c:v>0.48100000000000004</c:v>
                </c:pt>
                <c:pt idx="725">
                  <c:v>0.47899999999999998</c:v>
                </c:pt>
                <c:pt idx="726">
                  <c:v>0.47700000000000004</c:v>
                </c:pt>
                <c:pt idx="727">
                  <c:v>0.47499999999999998</c:v>
                </c:pt>
                <c:pt idx="728">
                  <c:v>0.47399999999999998</c:v>
                </c:pt>
                <c:pt idx="729">
                  <c:v>0.47200000000000003</c:v>
                </c:pt>
                <c:pt idx="730">
                  <c:v>0.47</c:v>
                </c:pt>
                <c:pt idx="731">
                  <c:v>0.46799999999999997</c:v>
                </c:pt>
                <c:pt idx="732">
                  <c:v>0.46700000000000003</c:v>
                </c:pt>
                <c:pt idx="733">
                  <c:v>0.46500000000000002</c:v>
                </c:pt>
                <c:pt idx="734">
                  <c:v>0.46299999999999997</c:v>
                </c:pt>
                <c:pt idx="735">
                  <c:v>0.46200000000000002</c:v>
                </c:pt>
                <c:pt idx="736">
                  <c:v>0.46</c:v>
                </c:pt>
                <c:pt idx="737">
                  <c:v>0.45799999999999996</c:v>
                </c:pt>
                <c:pt idx="738">
                  <c:v>0.45700000000000002</c:v>
                </c:pt>
                <c:pt idx="739">
                  <c:v>0.45500000000000002</c:v>
                </c:pt>
                <c:pt idx="740">
                  <c:v>0.45399999999999996</c:v>
                </c:pt>
                <c:pt idx="741">
                  <c:v>0.45200000000000001</c:v>
                </c:pt>
                <c:pt idx="742">
                  <c:v>0.45</c:v>
                </c:pt>
                <c:pt idx="743">
                  <c:v>0.44900000000000001</c:v>
                </c:pt>
                <c:pt idx="744">
                  <c:v>0.44700000000000001</c:v>
                </c:pt>
                <c:pt idx="745">
                  <c:v>0.44500000000000001</c:v>
                </c:pt>
                <c:pt idx="746">
                  <c:v>0.44400000000000001</c:v>
                </c:pt>
                <c:pt idx="747">
                  <c:v>0.442</c:v>
                </c:pt>
                <c:pt idx="748">
                  <c:v>0.44</c:v>
                </c:pt>
                <c:pt idx="749">
                  <c:v>0.43799999999999994</c:v>
                </c:pt>
                <c:pt idx="750">
                  <c:v>0.436</c:v>
                </c:pt>
                <c:pt idx="751">
                  <c:v>0.435</c:v>
                </c:pt>
                <c:pt idx="752">
                  <c:v>0.433</c:v>
                </c:pt>
                <c:pt idx="753">
                  <c:v>0.43099999999999999</c:v>
                </c:pt>
                <c:pt idx="754">
                  <c:v>0.42899999999999999</c:v>
                </c:pt>
                <c:pt idx="755">
                  <c:v>0.42799999999999999</c:v>
                </c:pt>
                <c:pt idx="756">
                  <c:v>0.42599999999999999</c:v>
                </c:pt>
                <c:pt idx="757">
                  <c:v>0.42399999999999999</c:v>
                </c:pt>
                <c:pt idx="758">
                  <c:v>0.42200000000000004</c:v>
                </c:pt>
                <c:pt idx="759">
                  <c:v>0.42100000000000004</c:v>
                </c:pt>
                <c:pt idx="760">
                  <c:v>0.41899999999999998</c:v>
                </c:pt>
                <c:pt idx="761">
                  <c:v>0.41700000000000004</c:v>
                </c:pt>
                <c:pt idx="762">
                  <c:v>0.41499999999999998</c:v>
                </c:pt>
                <c:pt idx="763">
                  <c:v>0.41399999999999998</c:v>
                </c:pt>
                <c:pt idx="764">
                  <c:v>0.41200000000000003</c:v>
                </c:pt>
                <c:pt idx="765">
                  <c:v>0.41</c:v>
                </c:pt>
                <c:pt idx="766">
                  <c:v>0.40799999999999997</c:v>
                </c:pt>
                <c:pt idx="767">
                  <c:v>0.40700000000000003</c:v>
                </c:pt>
                <c:pt idx="768">
                  <c:v>0.40500000000000003</c:v>
                </c:pt>
                <c:pt idx="769">
                  <c:v>0.40299999999999997</c:v>
                </c:pt>
                <c:pt idx="770">
                  <c:v>0.40100000000000002</c:v>
                </c:pt>
                <c:pt idx="771">
                  <c:v>0.4</c:v>
                </c:pt>
                <c:pt idx="772">
                  <c:v>0.39799999999999996</c:v>
                </c:pt>
                <c:pt idx="773">
                  <c:v>0.39600000000000002</c:v>
                </c:pt>
                <c:pt idx="774">
                  <c:v>0.39399999999999996</c:v>
                </c:pt>
                <c:pt idx="775">
                  <c:v>0.39200000000000002</c:v>
                </c:pt>
                <c:pt idx="776">
                  <c:v>0.39100000000000001</c:v>
                </c:pt>
                <c:pt idx="777">
                  <c:v>0.38900000000000001</c:v>
                </c:pt>
                <c:pt idx="778">
                  <c:v>0.38700000000000001</c:v>
                </c:pt>
                <c:pt idx="779">
                  <c:v>0.38500000000000001</c:v>
                </c:pt>
                <c:pt idx="780">
                  <c:v>0.38299999999999995</c:v>
                </c:pt>
                <c:pt idx="781">
                  <c:v>0.38200000000000001</c:v>
                </c:pt>
                <c:pt idx="782">
                  <c:v>0.38</c:v>
                </c:pt>
                <c:pt idx="783">
                  <c:v>0.379</c:v>
                </c:pt>
                <c:pt idx="784">
                  <c:v>0.377</c:v>
                </c:pt>
                <c:pt idx="785">
                  <c:v>0.376</c:v>
                </c:pt>
                <c:pt idx="786">
                  <c:v>0.374</c:v>
                </c:pt>
                <c:pt idx="787">
                  <c:v>0.37200000000000005</c:v>
                </c:pt>
                <c:pt idx="788">
                  <c:v>0.371</c:v>
                </c:pt>
                <c:pt idx="789">
                  <c:v>0.36899999999999999</c:v>
                </c:pt>
                <c:pt idx="790">
                  <c:v>0.36799999999999999</c:v>
                </c:pt>
                <c:pt idx="791">
                  <c:v>0.36599999999999999</c:v>
                </c:pt>
                <c:pt idx="792">
                  <c:v>0.36499999999999999</c:v>
                </c:pt>
                <c:pt idx="793">
                  <c:v>0.36299999999999999</c:v>
                </c:pt>
                <c:pt idx="794">
                  <c:v>0.36200000000000004</c:v>
                </c:pt>
                <c:pt idx="795">
                  <c:v>0.36</c:v>
                </c:pt>
                <c:pt idx="796">
                  <c:v>0.35899999999999999</c:v>
                </c:pt>
                <c:pt idx="797">
                  <c:v>0.35700000000000004</c:v>
                </c:pt>
                <c:pt idx="798">
                  <c:v>0.35600000000000004</c:v>
                </c:pt>
                <c:pt idx="799">
                  <c:v>0.35399999999999998</c:v>
                </c:pt>
                <c:pt idx="800">
                  <c:v>0.35299999999999998</c:v>
                </c:pt>
                <c:pt idx="801">
                  <c:v>0.35100000000000003</c:v>
                </c:pt>
                <c:pt idx="802">
                  <c:v>0.34899999999999998</c:v>
                </c:pt>
                <c:pt idx="803">
                  <c:v>0.34799999999999998</c:v>
                </c:pt>
                <c:pt idx="804">
                  <c:v>0.34600000000000003</c:v>
                </c:pt>
                <c:pt idx="805">
                  <c:v>0.34499999999999997</c:v>
                </c:pt>
                <c:pt idx="806">
                  <c:v>0.34299999999999997</c:v>
                </c:pt>
                <c:pt idx="807">
                  <c:v>0.34100000000000003</c:v>
                </c:pt>
                <c:pt idx="808">
                  <c:v>0.33899999999999997</c:v>
                </c:pt>
                <c:pt idx="809">
                  <c:v>0.33799999999999997</c:v>
                </c:pt>
                <c:pt idx="810">
                  <c:v>0.33600000000000002</c:v>
                </c:pt>
                <c:pt idx="811">
                  <c:v>0.33399999999999996</c:v>
                </c:pt>
                <c:pt idx="812">
                  <c:v>0.33200000000000002</c:v>
                </c:pt>
                <c:pt idx="813">
                  <c:v>0.33100000000000002</c:v>
                </c:pt>
                <c:pt idx="814">
                  <c:v>0.32899999999999996</c:v>
                </c:pt>
                <c:pt idx="815">
                  <c:v>0.32700000000000001</c:v>
                </c:pt>
                <c:pt idx="816">
                  <c:v>0.32500000000000001</c:v>
                </c:pt>
                <c:pt idx="817">
                  <c:v>0.32400000000000001</c:v>
                </c:pt>
                <c:pt idx="818">
                  <c:v>0.32200000000000001</c:v>
                </c:pt>
                <c:pt idx="819">
                  <c:v>0.32</c:v>
                </c:pt>
                <c:pt idx="820">
                  <c:v>0.31900000000000001</c:v>
                </c:pt>
                <c:pt idx="821">
                  <c:v>0.317</c:v>
                </c:pt>
                <c:pt idx="822">
                  <c:v>0.315</c:v>
                </c:pt>
                <c:pt idx="823">
                  <c:v>0.314</c:v>
                </c:pt>
                <c:pt idx="824">
                  <c:v>0.312</c:v>
                </c:pt>
                <c:pt idx="825">
                  <c:v>0.31</c:v>
                </c:pt>
                <c:pt idx="826">
                  <c:v>0.309</c:v>
                </c:pt>
                <c:pt idx="827">
                  <c:v>0.307</c:v>
                </c:pt>
                <c:pt idx="828">
                  <c:v>0.30499999999999999</c:v>
                </c:pt>
                <c:pt idx="829">
                  <c:v>0.30399999999999999</c:v>
                </c:pt>
                <c:pt idx="830">
                  <c:v>0.30199999999999999</c:v>
                </c:pt>
                <c:pt idx="831">
                  <c:v>0.30099999999999999</c:v>
                </c:pt>
                <c:pt idx="832">
                  <c:v>0.29899999999999999</c:v>
                </c:pt>
                <c:pt idx="833">
                  <c:v>0.29799999999999999</c:v>
                </c:pt>
                <c:pt idx="834">
                  <c:v>0.29600000000000004</c:v>
                </c:pt>
                <c:pt idx="835">
                  <c:v>0.29499999999999998</c:v>
                </c:pt>
                <c:pt idx="836">
                  <c:v>0.29299999999999998</c:v>
                </c:pt>
                <c:pt idx="837">
                  <c:v>0.29199999999999998</c:v>
                </c:pt>
                <c:pt idx="838">
                  <c:v>0.28999999999999998</c:v>
                </c:pt>
                <c:pt idx="839">
                  <c:v>0.28899999999999998</c:v>
                </c:pt>
                <c:pt idx="840">
                  <c:v>0.28699999999999998</c:v>
                </c:pt>
                <c:pt idx="841">
                  <c:v>0.28600000000000003</c:v>
                </c:pt>
                <c:pt idx="842">
                  <c:v>0.28399999999999997</c:v>
                </c:pt>
                <c:pt idx="843">
                  <c:v>0.28199999999999997</c:v>
                </c:pt>
                <c:pt idx="844">
                  <c:v>0.28100000000000003</c:v>
                </c:pt>
                <c:pt idx="845">
                  <c:v>0.27899999999999997</c:v>
                </c:pt>
                <c:pt idx="846">
                  <c:v>0.27699999999999997</c:v>
                </c:pt>
                <c:pt idx="847">
                  <c:v>0.27500000000000002</c:v>
                </c:pt>
                <c:pt idx="848">
                  <c:v>0.27399999999999997</c:v>
                </c:pt>
                <c:pt idx="849">
                  <c:v>0.27200000000000002</c:v>
                </c:pt>
                <c:pt idx="850">
                  <c:v>0.27</c:v>
                </c:pt>
                <c:pt idx="851">
                  <c:v>0.26899999999999996</c:v>
                </c:pt>
                <c:pt idx="852">
                  <c:v>0.26700000000000002</c:v>
                </c:pt>
                <c:pt idx="853">
                  <c:v>0.26500000000000001</c:v>
                </c:pt>
                <c:pt idx="854">
                  <c:v>0.26300000000000001</c:v>
                </c:pt>
                <c:pt idx="855">
                  <c:v>0.26200000000000001</c:v>
                </c:pt>
                <c:pt idx="856">
                  <c:v>0.26</c:v>
                </c:pt>
                <c:pt idx="857">
                  <c:v>0.25800000000000001</c:v>
                </c:pt>
                <c:pt idx="858">
                  <c:v>0.25700000000000001</c:v>
                </c:pt>
                <c:pt idx="859">
                  <c:v>0.255</c:v>
                </c:pt>
                <c:pt idx="860">
                  <c:v>0.254</c:v>
                </c:pt>
                <c:pt idx="861">
                  <c:v>0.252</c:v>
                </c:pt>
                <c:pt idx="862">
                  <c:v>0.25</c:v>
                </c:pt>
                <c:pt idx="863">
                  <c:v>0.249</c:v>
                </c:pt>
                <c:pt idx="864">
                  <c:v>0.247</c:v>
                </c:pt>
                <c:pt idx="865">
                  <c:v>0.245</c:v>
                </c:pt>
                <c:pt idx="866">
                  <c:v>0.24399999999999999</c:v>
                </c:pt>
                <c:pt idx="867">
                  <c:v>0.24299999999999999</c:v>
                </c:pt>
                <c:pt idx="868">
                  <c:v>0.24100000000000002</c:v>
                </c:pt>
                <c:pt idx="869">
                  <c:v>0.24</c:v>
                </c:pt>
                <c:pt idx="870">
                  <c:v>0.23800000000000002</c:v>
                </c:pt>
                <c:pt idx="871">
                  <c:v>0.23699999999999999</c:v>
                </c:pt>
                <c:pt idx="872">
                  <c:v>0.23600000000000002</c:v>
                </c:pt>
                <c:pt idx="873">
                  <c:v>0.23399999999999999</c:v>
                </c:pt>
                <c:pt idx="874">
                  <c:v>0.23300000000000001</c:v>
                </c:pt>
                <c:pt idx="875">
                  <c:v>0.23100000000000001</c:v>
                </c:pt>
                <c:pt idx="876">
                  <c:v>0.23</c:v>
                </c:pt>
                <c:pt idx="877">
                  <c:v>0.22899999999999998</c:v>
                </c:pt>
                <c:pt idx="878">
                  <c:v>0.22699999999999998</c:v>
                </c:pt>
                <c:pt idx="879">
                  <c:v>0.22600000000000001</c:v>
                </c:pt>
                <c:pt idx="880">
                  <c:v>0.22399999999999998</c:v>
                </c:pt>
                <c:pt idx="881">
                  <c:v>0.223</c:v>
                </c:pt>
                <c:pt idx="882">
                  <c:v>0.221</c:v>
                </c:pt>
                <c:pt idx="883">
                  <c:v>0.22</c:v>
                </c:pt>
                <c:pt idx="884">
                  <c:v>0.218</c:v>
                </c:pt>
                <c:pt idx="885">
                  <c:v>0.21600000000000003</c:v>
                </c:pt>
                <c:pt idx="886">
                  <c:v>0.215</c:v>
                </c:pt>
                <c:pt idx="887">
                  <c:v>0.21299999999999999</c:v>
                </c:pt>
                <c:pt idx="888">
                  <c:v>0.21199999999999999</c:v>
                </c:pt>
                <c:pt idx="889">
                  <c:v>0.21</c:v>
                </c:pt>
                <c:pt idx="890">
                  <c:v>0.20899999999999999</c:v>
                </c:pt>
                <c:pt idx="891">
                  <c:v>0.20699999999999999</c:v>
                </c:pt>
                <c:pt idx="892">
                  <c:v>0.20600000000000002</c:v>
                </c:pt>
                <c:pt idx="893">
                  <c:v>0.20399999999999999</c:v>
                </c:pt>
                <c:pt idx="894">
                  <c:v>0.20300000000000001</c:v>
                </c:pt>
                <c:pt idx="895">
                  <c:v>0.20100000000000001</c:v>
                </c:pt>
                <c:pt idx="896">
                  <c:v>0.2</c:v>
                </c:pt>
                <c:pt idx="897">
                  <c:v>0.19800000000000001</c:v>
                </c:pt>
                <c:pt idx="898">
                  <c:v>0.19699999999999998</c:v>
                </c:pt>
                <c:pt idx="899">
                  <c:v>0.19500000000000001</c:v>
                </c:pt>
                <c:pt idx="900">
                  <c:v>0.19399999999999998</c:v>
                </c:pt>
                <c:pt idx="901">
                  <c:v>0.192</c:v>
                </c:pt>
                <c:pt idx="902">
                  <c:v>0.191</c:v>
                </c:pt>
                <c:pt idx="903">
                  <c:v>0.19</c:v>
                </c:pt>
                <c:pt idx="904">
                  <c:v>0.188</c:v>
                </c:pt>
                <c:pt idx="905">
                  <c:v>0.187</c:v>
                </c:pt>
                <c:pt idx="906">
                  <c:v>0.185</c:v>
                </c:pt>
                <c:pt idx="907">
                  <c:v>0.184</c:v>
                </c:pt>
                <c:pt idx="908">
                  <c:v>0.183</c:v>
                </c:pt>
                <c:pt idx="909">
                  <c:v>0.18100000000000002</c:v>
                </c:pt>
                <c:pt idx="910">
                  <c:v>0.18</c:v>
                </c:pt>
                <c:pt idx="911">
                  <c:v>0.17800000000000002</c:v>
                </c:pt>
                <c:pt idx="912">
                  <c:v>0.17699999999999999</c:v>
                </c:pt>
                <c:pt idx="913">
                  <c:v>0.17600000000000002</c:v>
                </c:pt>
                <c:pt idx="914">
                  <c:v>0.17499999999999999</c:v>
                </c:pt>
                <c:pt idx="915">
                  <c:v>0.17399999999999999</c:v>
                </c:pt>
                <c:pt idx="916">
                  <c:v>0.17300000000000001</c:v>
                </c:pt>
                <c:pt idx="917">
                  <c:v>0.17100000000000001</c:v>
                </c:pt>
                <c:pt idx="918">
                  <c:v>0.17</c:v>
                </c:pt>
                <c:pt idx="919">
                  <c:v>0.16899999999999998</c:v>
                </c:pt>
                <c:pt idx="920">
                  <c:v>0.16800000000000001</c:v>
                </c:pt>
                <c:pt idx="921">
                  <c:v>0.16699999999999998</c:v>
                </c:pt>
                <c:pt idx="922">
                  <c:v>0.16600000000000001</c:v>
                </c:pt>
                <c:pt idx="923">
                  <c:v>0.16500000000000001</c:v>
                </c:pt>
                <c:pt idx="924">
                  <c:v>0.16399999999999998</c:v>
                </c:pt>
                <c:pt idx="925">
                  <c:v>0.16300000000000001</c:v>
                </c:pt>
                <c:pt idx="926">
                  <c:v>0.161</c:v>
                </c:pt>
                <c:pt idx="927">
                  <c:v>0.16</c:v>
                </c:pt>
                <c:pt idx="928">
                  <c:v>0.158</c:v>
                </c:pt>
                <c:pt idx="929">
                  <c:v>0.157</c:v>
                </c:pt>
                <c:pt idx="930">
                  <c:v>0.155</c:v>
                </c:pt>
                <c:pt idx="931">
                  <c:v>0.154</c:v>
                </c:pt>
                <c:pt idx="932">
                  <c:v>0.153</c:v>
                </c:pt>
                <c:pt idx="933">
                  <c:v>0.151</c:v>
                </c:pt>
                <c:pt idx="934">
                  <c:v>0.15</c:v>
                </c:pt>
                <c:pt idx="935">
                  <c:v>0.14800000000000002</c:v>
                </c:pt>
                <c:pt idx="936">
                  <c:v>0.14699999999999999</c:v>
                </c:pt>
                <c:pt idx="937">
                  <c:v>0.14499999999999999</c:v>
                </c:pt>
                <c:pt idx="938">
                  <c:v>0.14400000000000002</c:v>
                </c:pt>
                <c:pt idx="939">
                  <c:v>0.14300000000000002</c:v>
                </c:pt>
                <c:pt idx="940">
                  <c:v>0.14199999999999999</c:v>
                </c:pt>
                <c:pt idx="941">
                  <c:v>0.14099999999999999</c:v>
                </c:pt>
                <c:pt idx="942">
                  <c:v>0.14000000000000001</c:v>
                </c:pt>
                <c:pt idx="943">
                  <c:v>0.13900000000000001</c:v>
                </c:pt>
                <c:pt idx="944">
                  <c:v>0.13699999999999998</c:v>
                </c:pt>
                <c:pt idx="945">
                  <c:v>0.13600000000000001</c:v>
                </c:pt>
                <c:pt idx="946">
                  <c:v>0.13500000000000001</c:v>
                </c:pt>
                <c:pt idx="947">
                  <c:v>0.13400000000000001</c:v>
                </c:pt>
                <c:pt idx="948">
                  <c:v>0.13300000000000001</c:v>
                </c:pt>
                <c:pt idx="949">
                  <c:v>0.13200000000000001</c:v>
                </c:pt>
                <c:pt idx="950">
                  <c:v>0.13100000000000001</c:v>
                </c:pt>
                <c:pt idx="951">
                  <c:v>0.13</c:v>
                </c:pt>
                <c:pt idx="952">
                  <c:v>0.129</c:v>
                </c:pt>
                <c:pt idx="953">
                  <c:v>0.128</c:v>
                </c:pt>
                <c:pt idx="954">
                  <c:v>0.127</c:v>
                </c:pt>
                <c:pt idx="955">
                  <c:v>0.126</c:v>
                </c:pt>
                <c:pt idx="956">
                  <c:v>0.124</c:v>
                </c:pt>
                <c:pt idx="957">
                  <c:v>0.12300000000000001</c:v>
                </c:pt>
                <c:pt idx="958">
                  <c:v>0.122</c:v>
                </c:pt>
                <c:pt idx="959">
                  <c:v>0.121</c:v>
                </c:pt>
                <c:pt idx="960">
                  <c:v>0.12</c:v>
                </c:pt>
                <c:pt idx="961">
                  <c:v>0.11900000000000001</c:v>
                </c:pt>
                <c:pt idx="962">
                  <c:v>0.11800000000000001</c:v>
                </c:pt>
                <c:pt idx="963">
                  <c:v>0.11699999999999999</c:v>
                </c:pt>
                <c:pt idx="964">
                  <c:v>0.11599999999999999</c:v>
                </c:pt>
                <c:pt idx="965">
                  <c:v>0.115</c:v>
                </c:pt>
                <c:pt idx="966">
                  <c:v>0.114</c:v>
                </c:pt>
                <c:pt idx="967">
                  <c:v>0.113</c:v>
                </c:pt>
                <c:pt idx="968">
                  <c:v>0.11199999999999999</c:v>
                </c:pt>
                <c:pt idx="969">
                  <c:v>0.111</c:v>
                </c:pt>
                <c:pt idx="970">
                  <c:v>0.11</c:v>
                </c:pt>
                <c:pt idx="971">
                  <c:v>0.109</c:v>
                </c:pt>
                <c:pt idx="972">
                  <c:v>0.10800000000000001</c:v>
                </c:pt>
                <c:pt idx="973">
                  <c:v>0.107</c:v>
                </c:pt>
                <c:pt idx="974">
                  <c:v>0.106</c:v>
                </c:pt>
                <c:pt idx="975">
                  <c:v>0.105</c:v>
                </c:pt>
                <c:pt idx="976">
                  <c:v>0.105</c:v>
                </c:pt>
                <c:pt idx="977">
                  <c:v>0.10400000000000001</c:v>
                </c:pt>
                <c:pt idx="978">
                  <c:v>0.10300000000000001</c:v>
                </c:pt>
                <c:pt idx="979">
                  <c:v>0.10199999999999999</c:v>
                </c:pt>
                <c:pt idx="980">
                  <c:v>0.10199999999999999</c:v>
                </c:pt>
                <c:pt idx="981">
                  <c:v>0.10099999999999999</c:v>
                </c:pt>
                <c:pt idx="982">
                  <c:v>0.1</c:v>
                </c:pt>
                <c:pt idx="983">
                  <c:v>9.9000000000000005E-2</c:v>
                </c:pt>
                <c:pt idx="984">
                  <c:v>9.9000000000000005E-2</c:v>
                </c:pt>
                <c:pt idx="985">
                  <c:v>9.8000000000000004E-2</c:v>
                </c:pt>
                <c:pt idx="986">
                  <c:v>9.6999999999999989E-2</c:v>
                </c:pt>
                <c:pt idx="987">
                  <c:v>9.6000000000000002E-2</c:v>
                </c:pt>
                <c:pt idx="988">
                  <c:v>9.5000000000000001E-2</c:v>
                </c:pt>
                <c:pt idx="989">
                  <c:v>9.4E-2</c:v>
                </c:pt>
                <c:pt idx="990">
                  <c:v>9.4E-2</c:v>
                </c:pt>
                <c:pt idx="991">
                  <c:v>9.3000000000000013E-2</c:v>
                </c:pt>
                <c:pt idx="992">
                  <c:v>9.1999999999999998E-2</c:v>
                </c:pt>
                <c:pt idx="993">
                  <c:v>9.0999999999999998E-2</c:v>
                </c:pt>
                <c:pt idx="994">
                  <c:v>0.09</c:v>
                </c:pt>
                <c:pt idx="995">
                  <c:v>8.900000000000001E-2</c:v>
                </c:pt>
                <c:pt idx="996">
                  <c:v>8.8000000000000009E-2</c:v>
                </c:pt>
                <c:pt idx="997">
                  <c:v>8.6999999999999994E-2</c:v>
                </c:pt>
                <c:pt idx="998">
                  <c:v>8.6999999999999994E-2</c:v>
                </c:pt>
                <c:pt idx="999">
                  <c:v>8.5999999999999993E-2</c:v>
                </c:pt>
                <c:pt idx="1000">
                  <c:v>8.5000000000000006E-2</c:v>
                </c:pt>
                <c:pt idx="1001">
                  <c:v>8.5000000000000006E-2</c:v>
                </c:pt>
                <c:pt idx="1002">
                  <c:v>8.4000000000000005E-2</c:v>
                </c:pt>
                <c:pt idx="1003">
                  <c:v>8.3000000000000004E-2</c:v>
                </c:pt>
                <c:pt idx="1004">
                  <c:v>8.3000000000000004E-2</c:v>
                </c:pt>
                <c:pt idx="1005">
                  <c:v>8.199999999999999E-2</c:v>
                </c:pt>
                <c:pt idx="1006">
                  <c:v>8.199999999999999E-2</c:v>
                </c:pt>
                <c:pt idx="1007">
                  <c:v>8.1000000000000003E-2</c:v>
                </c:pt>
                <c:pt idx="1008">
                  <c:v>0.08</c:v>
                </c:pt>
                <c:pt idx="1009">
                  <c:v>0.08</c:v>
                </c:pt>
                <c:pt idx="1010">
                  <c:v>7.9000000000000001E-2</c:v>
                </c:pt>
                <c:pt idx="1011">
                  <c:v>7.8E-2</c:v>
                </c:pt>
                <c:pt idx="1012">
                  <c:v>7.8E-2</c:v>
                </c:pt>
                <c:pt idx="1013">
                  <c:v>7.6999999999999999E-2</c:v>
                </c:pt>
                <c:pt idx="1014">
                  <c:v>7.6999999999999999E-2</c:v>
                </c:pt>
                <c:pt idx="1015">
                  <c:v>7.5999999999999998E-2</c:v>
                </c:pt>
                <c:pt idx="1016">
                  <c:v>7.5999999999999998E-2</c:v>
                </c:pt>
                <c:pt idx="1017">
                  <c:v>7.4999999999999997E-2</c:v>
                </c:pt>
                <c:pt idx="1018">
                  <c:v>7.4999999999999997E-2</c:v>
                </c:pt>
                <c:pt idx="1019">
                  <c:v>7.400000000000001E-2</c:v>
                </c:pt>
                <c:pt idx="1020">
                  <c:v>7.2999999999999995E-2</c:v>
                </c:pt>
                <c:pt idx="1021">
                  <c:v>7.2999999999999995E-2</c:v>
                </c:pt>
                <c:pt idx="1022">
                  <c:v>7.2000000000000008E-2</c:v>
                </c:pt>
                <c:pt idx="1023">
                  <c:v>7.2000000000000008E-2</c:v>
                </c:pt>
                <c:pt idx="1024">
                  <c:v>7.0999999999999994E-2</c:v>
                </c:pt>
                <c:pt idx="1025">
                  <c:v>7.0999999999999994E-2</c:v>
                </c:pt>
                <c:pt idx="1026">
                  <c:v>7.0000000000000007E-2</c:v>
                </c:pt>
                <c:pt idx="1027">
                  <c:v>7.0000000000000007E-2</c:v>
                </c:pt>
                <c:pt idx="1028">
                  <c:v>6.9000000000000006E-2</c:v>
                </c:pt>
                <c:pt idx="1029">
                  <c:v>6.9000000000000006E-2</c:v>
                </c:pt>
                <c:pt idx="1030">
                  <c:v>6.8000000000000005E-2</c:v>
                </c:pt>
                <c:pt idx="1031">
                  <c:v>6.8000000000000005E-2</c:v>
                </c:pt>
                <c:pt idx="1032">
                  <c:v>6.7000000000000004E-2</c:v>
                </c:pt>
                <c:pt idx="1033">
                  <c:v>6.7000000000000004E-2</c:v>
                </c:pt>
                <c:pt idx="1034">
                  <c:v>6.6000000000000003E-2</c:v>
                </c:pt>
                <c:pt idx="1035">
                  <c:v>6.6000000000000003E-2</c:v>
                </c:pt>
                <c:pt idx="1036">
                  <c:v>6.6000000000000003E-2</c:v>
                </c:pt>
                <c:pt idx="1037">
                  <c:v>6.5000000000000002E-2</c:v>
                </c:pt>
                <c:pt idx="1038">
                  <c:v>6.5000000000000002E-2</c:v>
                </c:pt>
                <c:pt idx="1039">
                  <c:v>6.5000000000000002E-2</c:v>
                </c:pt>
                <c:pt idx="1040">
                  <c:v>6.4000000000000001E-2</c:v>
                </c:pt>
                <c:pt idx="1041">
                  <c:v>6.4000000000000001E-2</c:v>
                </c:pt>
                <c:pt idx="1042">
                  <c:v>6.3E-2</c:v>
                </c:pt>
                <c:pt idx="1043">
                  <c:v>6.3E-2</c:v>
                </c:pt>
                <c:pt idx="1044">
                  <c:v>6.3E-2</c:v>
                </c:pt>
                <c:pt idx="1045">
                  <c:v>6.2E-2</c:v>
                </c:pt>
                <c:pt idx="1046">
                  <c:v>6.2E-2</c:v>
                </c:pt>
                <c:pt idx="1047">
                  <c:v>6.2E-2</c:v>
                </c:pt>
                <c:pt idx="1048">
                  <c:v>6.0999999999999999E-2</c:v>
                </c:pt>
                <c:pt idx="1049">
                  <c:v>6.0999999999999999E-2</c:v>
                </c:pt>
                <c:pt idx="1050">
                  <c:v>6.0999999999999999E-2</c:v>
                </c:pt>
                <c:pt idx="1051">
                  <c:v>0.06</c:v>
                </c:pt>
                <c:pt idx="1052">
                  <c:v>0.06</c:v>
                </c:pt>
                <c:pt idx="1053">
                  <c:v>0.06</c:v>
                </c:pt>
                <c:pt idx="1054">
                  <c:v>0.06</c:v>
                </c:pt>
                <c:pt idx="1055">
                  <c:v>5.9000000000000004E-2</c:v>
                </c:pt>
                <c:pt idx="1056">
                  <c:v>5.9000000000000004E-2</c:v>
                </c:pt>
                <c:pt idx="1057">
                  <c:v>5.9000000000000004E-2</c:v>
                </c:pt>
                <c:pt idx="1058">
                  <c:v>5.7999999999999996E-2</c:v>
                </c:pt>
                <c:pt idx="1059">
                  <c:v>5.7999999999999996E-2</c:v>
                </c:pt>
                <c:pt idx="1060">
                  <c:v>5.7999999999999996E-2</c:v>
                </c:pt>
                <c:pt idx="1061">
                  <c:v>5.7999999999999996E-2</c:v>
                </c:pt>
                <c:pt idx="1062">
                  <c:v>5.7000000000000002E-2</c:v>
                </c:pt>
                <c:pt idx="1063">
                  <c:v>5.7000000000000002E-2</c:v>
                </c:pt>
                <c:pt idx="1064">
                  <c:v>5.7000000000000002E-2</c:v>
                </c:pt>
                <c:pt idx="1065">
                  <c:v>5.7000000000000002E-2</c:v>
                </c:pt>
                <c:pt idx="1066">
                  <c:v>5.7000000000000002E-2</c:v>
                </c:pt>
                <c:pt idx="1067">
                  <c:v>5.5999999999999994E-2</c:v>
                </c:pt>
                <c:pt idx="1068">
                  <c:v>5.5999999999999994E-2</c:v>
                </c:pt>
                <c:pt idx="1069">
                  <c:v>5.5999999999999994E-2</c:v>
                </c:pt>
                <c:pt idx="1070">
                  <c:v>5.5999999999999994E-2</c:v>
                </c:pt>
                <c:pt idx="1071">
                  <c:v>5.5E-2</c:v>
                </c:pt>
                <c:pt idx="1072">
                  <c:v>5.5E-2</c:v>
                </c:pt>
                <c:pt idx="1073">
                  <c:v>5.5E-2</c:v>
                </c:pt>
                <c:pt idx="1074">
                  <c:v>5.5E-2</c:v>
                </c:pt>
                <c:pt idx="1075">
                  <c:v>5.5E-2</c:v>
                </c:pt>
                <c:pt idx="1076">
                  <c:v>5.5E-2</c:v>
                </c:pt>
                <c:pt idx="1077">
                  <c:v>5.4000000000000006E-2</c:v>
                </c:pt>
                <c:pt idx="1078">
                  <c:v>5.4000000000000006E-2</c:v>
                </c:pt>
                <c:pt idx="1079">
                  <c:v>5.4000000000000006E-2</c:v>
                </c:pt>
                <c:pt idx="1080">
                  <c:v>5.4000000000000006E-2</c:v>
                </c:pt>
                <c:pt idx="1081">
                  <c:v>5.4000000000000006E-2</c:v>
                </c:pt>
                <c:pt idx="1082">
                  <c:v>5.4000000000000006E-2</c:v>
                </c:pt>
                <c:pt idx="1083">
                  <c:v>5.2999999999999999E-2</c:v>
                </c:pt>
                <c:pt idx="1084">
                  <c:v>5.2999999999999999E-2</c:v>
                </c:pt>
                <c:pt idx="1085">
                  <c:v>5.2999999999999999E-2</c:v>
                </c:pt>
                <c:pt idx="1086">
                  <c:v>5.2999999999999999E-2</c:v>
                </c:pt>
                <c:pt idx="1087">
                  <c:v>5.2999999999999999E-2</c:v>
                </c:pt>
                <c:pt idx="1088">
                  <c:v>5.2999999999999999E-2</c:v>
                </c:pt>
                <c:pt idx="1089">
                  <c:v>5.2999999999999999E-2</c:v>
                </c:pt>
                <c:pt idx="1090">
                  <c:v>5.2000000000000005E-2</c:v>
                </c:pt>
                <c:pt idx="1091">
                  <c:v>5.2000000000000005E-2</c:v>
                </c:pt>
                <c:pt idx="1092">
                  <c:v>5.2000000000000005E-2</c:v>
                </c:pt>
                <c:pt idx="1093">
                  <c:v>5.2000000000000005E-2</c:v>
                </c:pt>
                <c:pt idx="1094">
                  <c:v>5.2000000000000005E-2</c:v>
                </c:pt>
                <c:pt idx="1095">
                  <c:v>5.2000000000000005E-2</c:v>
                </c:pt>
                <c:pt idx="1096">
                  <c:v>5.2000000000000005E-2</c:v>
                </c:pt>
                <c:pt idx="1097">
                  <c:v>5.2000000000000005E-2</c:v>
                </c:pt>
                <c:pt idx="1098">
                  <c:v>5.0999999999999997E-2</c:v>
                </c:pt>
                <c:pt idx="1099">
                  <c:v>5.0999999999999997E-2</c:v>
                </c:pt>
                <c:pt idx="1100">
                  <c:v>5.0999999999999997E-2</c:v>
                </c:pt>
                <c:pt idx="1101">
                  <c:v>5.0999999999999997E-2</c:v>
                </c:pt>
                <c:pt idx="1102">
                  <c:v>5.0999999999999997E-2</c:v>
                </c:pt>
                <c:pt idx="1103">
                  <c:v>5.0999999999999997E-2</c:v>
                </c:pt>
                <c:pt idx="1104">
                  <c:v>5.0999999999999997E-2</c:v>
                </c:pt>
                <c:pt idx="1105">
                  <c:v>5.0999999999999997E-2</c:v>
                </c:pt>
                <c:pt idx="1106">
                  <c:v>5.0999999999999997E-2</c:v>
                </c:pt>
                <c:pt idx="1107">
                  <c:v>5.0999999999999997E-2</c:v>
                </c:pt>
                <c:pt idx="1108">
                  <c:v>5.0999999999999997E-2</c:v>
                </c:pt>
                <c:pt idx="1109">
                  <c:v>0.05</c:v>
                </c:pt>
                <c:pt idx="1110">
                  <c:v>0.05</c:v>
                </c:pt>
                <c:pt idx="1111">
                  <c:v>0.05</c:v>
                </c:pt>
                <c:pt idx="1112">
                  <c:v>0.05</c:v>
                </c:pt>
                <c:pt idx="1113">
                  <c:v>0.05</c:v>
                </c:pt>
                <c:pt idx="1114">
                  <c:v>0.05</c:v>
                </c:pt>
                <c:pt idx="1115">
                  <c:v>0.05</c:v>
                </c:pt>
                <c:pt idx="1116">
                  <c:v>0.05</c:v>
                </c:pt>
                <c:pt idx="1117">
                  <c:v>4.9000000000000002E-2</c:v>
                </c:pt>
                <c:pt idx="1118">
                  <c:v>4.9000000000000002E-2</c:v>
                </c:pt>
                <c:pt idx="1119">
                  <c:v>4.9000000000000002E-2</c:v>
                </c:pt>
                <c:pt idx="1120">
                  <c:v>4.9000000000000002E-2</c:v>
                </c:pt>
                <c:pt idx="1121">
                  <c:v>4.9000000000000002E-2</c:v>
                </c:pt>
                <c:pt idx="1122">
                  <c:v>4.9000000000000002E-2</c:v>
                </c:pt>
                <c:pt idx="1123">
                  <c:v>4.9000000000000002E-2</c:v>
                </c:pt>
                <c:pt idx="1124">
                  <c:v>4.9000000000000002E-2</c:v>
                </c:pt>
                <c:pt idx="1125">
                  <c:v>4.9000000000000002E-2</c:v>
                </c:pt>
                <c:pt idx="1126">
                  <c:v>4.9000000000000002E-2</c:v>
                </c:pt>
                <c:pt idx="1127">
                  <c:v>4.9000000000000002E-2</c:v>
                </c:pt>
                <c:pt idx="1128">
                  <c:v>4.9000000000000002E-2</c:v>
                </c:pt>
                <c:pt idx="1129">
                  <c:v>4.9000000000000002E-2</c:v>
                </c:pt>
                <c:pt idx="1130">
                  <c:v>4.9000000000000002E-2</c:v>
                </c:pt>
                <c:pt idx="1131">
                  <c:v>4.9000000000000002E-2</c:v>
                </c:pt>
                <c:pt idx="1132">
                  <c:v>4.9000000000000002E-2</c:v>
                </c:pt>
                <c:pt idx="1133">
                  <c:v>4.9000000000000002E-2</c:v>
                </c:pt>
                <c:pt idx="1134">
                  <c:v>4.9000000000000002E-2</c:v>
                </c:pt>
                <c:pt idx="1135">
                  <c:v>4.9000000000000002E-2</c:v>
                </c:pt>
                <c:pt idx="1136">
                  <c:v>4.9000000000000002E-2</c:v>
                </c:pt>
                <c:pt idx="1137">
                  <c:v>4.9000000000000002E-2</c:v>
                </c:pt>
                <c:pt idx="1138">
                  <c:v>4.9000000000000002E-2</c:v>
                </c:pt>
                <c:pt idx="1139">
                  <c:v>4.9000000000000002E-2</c:v>
                </c:pt>
                <c:pt idx="1140">
                  <c:v>4.9000000000000002E-2</c:v>
                </c:pt>
                <c:pt idx="1141">
                  <c:v>4.8000000000000001E-2</c:v>
                </c:pt>
                <c:pt idx="1142">
                  <c:v>4.8000000000000001E-2</c:v>
                </c:pt>
                <c:pt idx="1143">
                  <c:v>4.8000000000000001E-2</c:v>
                </c:pt>
                <c:pt idx="1144">
                  <c:v>4.8000000000000001E-2</c:v>
                </c:pt>
                <c:pt idx="1145">
                  <c:v>4.8000000000000001E-2</c:v>
                </c:pt>
                <c:pt idx="1146">
                  <c:v>4.8000000000000001E-2</c:v>
                </c:pt>
                <c:pt idx="1147">
                  <c:v>4.8000000000000001E-2</c:v>
                </c:pt>
                <c:pt idx="1148">
                  <c:v>4.8000000000000001E-2</c:v>
                </c:pt>
                <c:pt idx="1149">
                  <c:v>4.8000000000000001E-2</c:v>
                </c:pt>
                <c:pt idx="1150">
                  <c:v>4.8000000000000001E-2</c:v>
                </c:pt>
                <c:pt idx="1151">
                  <c:v>4.8000000000000001E-2</c:v>
                </c:pt>
                <c:pt idx="1152">
                  <c:v>4.8000000000000001E-2</c:v>
                </c:pt>
                <c:pt idx="1153">
                  <c:v>4.8000000000000001E-2</c:v>
                </c:pt>
                <c:pt idx="1154">
                  <c:v>4.8000000000000001E-2</c:v>
                </c:pt>
                <c:pt idx="1155">
                  <c:v>4.8000000000000001E-2</c:v>
                </c:pt>
                <c:pt idx="1156">
                  <c:v>4.8000000000000001E-2</c:v>
                </c:pt>
                <c:pt idx="1157">
                  <c:v>4.8000000000000001E-2</c:v>
                </c:pt>
                <c:pt idx="1158">
                  <c:v>4.8000000000000001E-2</c:v>
                </c:pt>
                <c:pt idx="1159">
                  <c:v>4.8000000000000001E-2</c:v>
                </c:pt>
                <c:pt idx="1160">
                  <c:v>4.8000000000000001E-2</c:v>
                </c:pt>
                <c:pt idx="1161">
                  <c:v>4.8000000000000001E-2</c:v>
                </c:pt>
                <c:pt idx="1162">
                  <c:v>4.8000000000000001E-2</c:v>
                </c:pt>
                <c:pt idx="1163">
                  <c:v>4.8000000000000001E-2</c:v>
                </c:pt>
                <c:pt idx="1164">
                  <c:v>4.8000000000000001E-2</c:v>
                </c:pt>
                <c:pt idx="1165">
                  <c:v>4.8000000000000001E-2</c:v>
                </c:pt>
                <c:pt idx="1166">
                  <c:v>4.7E-2</c:v>
                </c:pt>
                <c:pt idx="1167">
                  <c:v>4.7E-2</c:v>
                </c:pt>
                <c:pt idx="1168">
                  <c:v>4.7E-2</c:v>
                </c:pt>
                <c:pt idx="1169">
                  <c:v>4.7E-2</c:v>
                </c:pt>
                <c:pt idx="1170">
                  <c:v>4.7E-2</c:v>
                </c:pt>
                <c:pt idx="1171">
                  <c:v>4.7E-2</c:v>
                </c:pt>
                <c:pt idx="1172">
                  <c:v>4.7E-2</c:v>
                </c:pt>
                <c:pt idx="1173">
                  <c:v>4.7E-2</c:v>
                </c:pt>
                <c:pt idx="1174">
                  <c:v>4.7E-2</c:v>
                </c:pt>
                <c:pt idx="1175">
                  <c:v>4.7E-2</c:v>
                </c:pt>
                <c:pt idx="1176">
                  <c:v>4.7E-2</c:v>
                </c:pt>
                <c:pt idx="1177">
                  <c:v>4.7E-2</c:v>
                </c:pt>
                <c:pt idx="1178">
                  <c:v>4.7E-2</c:v>
                </c:pt>
                <c:pt idx="1179">
                  <c:v>4.7E-2</c:v>
                </c:pt>
                <c:pt idx="1180">
                  <c:v>4.7E-2</c:v>
                </c:pt>
                <c:pt idx="1181">
                  <c:v>4.7E-2</c:v>
                </c:pt>
                <c:pt idx="1182">
                  <c:v>4.7E-2</c:v>
                </c:pt>
                <c:pt idx="1183">
                  <c:v>4.7E-2</c:v>
                </c:pt>
                <c:pt idx="1184">
                  <c:v>4.7E-2</c:v>
                </c:pt>
                <c:pt idx="1185">
                  <c:v>4.7E-2</c:v>
                </c:pt>
                <c:pt idx="1186">
                  <c:v>4.7E-2</c:v>
                </c:pt>
                <c:pt idx="1187">
                  <c:v>4.7E-2</c:v>
                </c:pt>
                <c:pt idx="1188">
                  <c:v>4.7E-2</c:v>
                </c:pt>
                <c:pt idx="1189">
                  <c:v>4.7E-2</c:v>
                </c:pt>
                <c:pt idx="1190">
                  <c:v>4.7E-2</c:v>
                </c:pt>
                <c:pt idx="1191">
                  <c:v>4.7E-2</c:v>
                </c:pt>
                <c:pt idx="1192">
                  <c:v>4.7E-2</c:v>
                </c:pt>
                <c:pt idx="1193">
                  <c:v>4.7E-2</c:v>
                </c:pt>
                <c:pt idx="1194">
                  <c:v>4.7E-2</c:v>
                </c:pt>
                <c:pt idx="1195">
                  <c:v>4.7E-2</c:v>
                </c:pt>
                <c:pt idx="1196">
                  <c:v>4.7E-2</c:v>
                </c:pt>
                <c:pt idx="1197">
                  <c:v>4.5999999999999999E-2</c:v>
                </c:pt>
                <c:pt idx="1198">
                  <c:v>4.5999999999999999E-2</c:v>
                </c:pt>
                <c:pt idx="1199">
                  <c:v>4.5999999999999999E-2</c:v>
                </c:pt>
                <c:pt idx="1200">
                  <c:v>4.5999999999999999E-2</c:v>
                </c:pt>
                <c:pt idx="1201">
                  <c:v>4.5999999999999999E-2</c:v>
                </c:pt>
                <c:pt idx="1202">
                  <c:v>4.5999999999999999E-2</c:v>
                </c:pt>
                <c:pt idx="1203">
                  <c:v>4.5999999999999999E-2</c:v>
                </c:pt>
                <c:pt idx="1204">
                  <c:v>4.5999999999999999E-2</c:v>
                </c:pt>
                <c:pt idx="1205">
                  <c:v>4.5999999999999999E-2</c:v>
                </c:pt>
                <c:pt idx="1206">
                  <c:v>4.5999999999999999E-2</c:v>
                </c:pt>
                <c:pt idx="1207">
                  <c:v>4.5999999999999999E-2</c:v>
                </c:pt>
                <c:pt idx="1208">
                  <c:v>4.5999999999999999E-2</c:v>
                </c:pt>
                <c:pt idx="1209">
                  <c:v>4.5999999999999999E-2</c:v>
                </c:pt>
                <c:pt idx="1210">
                  <c:v>4.5999999999999999E-2</c:v>
                </c:pt>
                <c:pt idx="1211">
                  <c:v>4.5999999999999999E-2</c:v>
                </c:pt>
                <c:pt idx="1212">
                  <c:v>4.5999999999999999E-2</c:v>
                </c:pt>
                <c:pt idx="1213">
                  <c:v>4.5999999999999999E-2</c:v>
                </c:pt>
                <c:pt idx="1214">
                  <c:v>4.5999999999999999E-2</c:v>
                </c:pt>
                <c:pt idx="1215">
                  <c:v>4.5999999999999999E-2</c:v>
                </c:pt>
                <c:pt idx="1216">
                  <c:v>4.5999999999999999E-2</c:v>
                </c:pt>
                <c:pt idx="1217">
                  <c:v>4.5999999999999999E-2</c:v>
                </c:pt>
                <c:pt idx="1218">
                  <c:v>4.5999999999999999E-2</c:v>
                </c:pt>
                <c:pt idx="1219">
                  <c:v>4.5999999999999999E-2</c:v>
                </c:pt>
                <c:pt idx="1220">
                  <c:v>4.5999999999999999E-2</c:v>
                </c:pt>
                <c:pt idx="1221">
                  <c:v>4.5999999999999999E-2</c:v>
                </c:pt>
                <c:pt idx="1222">
                  <c:v>4.5999999999999999E-2</c:v>
                </c:pt>
                <c:pt idx="1223">
                  <c:v>4.5999999999999999E-2</c:v>
                </c:pt>
                <c:pt idx="1224">
                  <c:v>4.5999999999999999E-2</c:v>
                </c:pt>
                <c:pt idx="1225">
                  <c:v>4.4999999999999998E-2</c:v>
                </c:pt>
                <c:pt idx="1226">
                  <c:v>4.4999999999999998E-2</c:v>
                </c:pt>
                <c:pt idx="1227">
                  <c:v>4.4999999999999998E-2</c:v>
                </c:pt>
                <c:pt idx="1228">
                  <c:v>4.4999999999999998E-2</c:v>
                </c:pt>
                <c:pt idx="1229">
                  <c:v>4.4999999999999998E-2</c:v>
                </c:pt>
                <c:pt idx="1230">
                  <c:v>4.4999999999999998E-2</c:v>
                </c:pt>
                <c:pt idx="1231">
                  <c:v>4.4999999999999998E-2</c:v>
                </c:pt>
                <c:pt idx="1232">
                  <c:v>4.4999999999999998E-2</c:v>
                </c:pt>
                <c:pt idx="1233">
                  <c:v>4.4999999999999998E-2</c:v>
                </c:pt>
                <c:pt idx="1234">
                  <c:v>4.4999999999999998E-2</c:v>
                </c:pt>
                <c:pt idx="1235">
                  <c:v>4.4999999999999998E-2</c:v>
                </c:pt>
                <c:pt idx="1236">
                  <c:v>4.4999999999999998E-2</c:v>
                </c:pt>
                <c:pt idx="1237">
                  <c:v>4.4999999999999998E-2</c:v>
                </c:pt>
                <c:pt idx="1238">
                  <c:v>4.4999999999999998E-2</c:v>
                </c:pt>
                <c:pt idx="1239">
                  <c:v>4.4999999999999998E-2</c:v>
                </c:pt>
                <c:pt idx="1240">
                  <c:v>4.4999999999999998E-2</c:v>
                </c:pt>
                <c:pt idx="1241">
                  <c:v>4.4999999999999998E-2</c:v>
                </c:pt>
                <c:pt idx="1242">
                  <c:v>4.4999999999999998E-2</c:v>
                </c:pt>
                <c:pt idx="1243">
                  <c:v>4.4999999999999998E-2</c:v>
                </c:pt>
                <c:pt idx="1244">
                  <c:v>4.4999999999999998E-2</c:v>
                </c:pt>
                <c:pt idx="1245">
                  <c:v>4.4999999999999998E-2</c:v>
                </c:pt>
                <c:pt idx="1246">
                  <c:v>4.4999999999999998E-2</c:v>
                </c:pt>
                <c:pt idx="1247">
                  <c:v>4.4999999999999998E-2</c:v>
                </c:pt>
                <c:pt idx="1248">
                  <c:v>4.4999999999999998E-2</c:v>
                </c:pt>
                <c:pt idx="1249">
                  <c:v>4.4999999999999998E-2</c:v>
                </c:pt>
                <c:pt idx="1250">
                  <c:v>4.4999999999999998E-2</c:v>
                </c:pt>
                <c:pt idx="1251">
                  <c:v>4.4999999999999998E-2</c:v>
                </c:pt>
                <c:pt idx="1252">
                  <c:v>4.4999999999999998E-2</c:v>
                </c:pt>
                <c:pt idx="1253">
                  <c:v>4.4999999999999998E-2</c:v>
                </c:pt>
                <c:pt idx="1254">
                  <c:v>4.4999999999999998E-2</c:v>
                </c:pt>
                <c:pt idx="1255">
                  <c:v>4.4999999999999998E-2</c:v>
                </c:pt>
                <c:pt idx="1256">
                  <c:v>4.4999999999999998E-2</c:v>
                </c:pt>
                <c:pt idx="1257">
                  <c:v>4.4999999999999998E-2</c:v>
                </c:pt>
                <c:pt idx="1258">
                  <c:v>4.4000000000000004E-2</c:v>
                </c:pt>
                <c:pt idx="1259">
                  <c:v>4.4000000000000004E-2</c:v>
                </c:pt>
                <c:pt idx="1260">
                  <c:v>4.4000000000000004E-2</c:v>
                </c:pt>
                <c:pt idx="1261">
                  <c:v>4.4000000000000004E-2</c:v>
                </c:pt>
                <c:pt idx="1262">
                  <c:v>4.4000000000000004E-2</c:v>
                </c:pt>
                <c:pt idx="1263">
                  <c:v>4.4000000000000004E-2</c:v>
                </c:pt>
                <c:pt idx="1264">
                  <c:v>4.4000000000000004E-2</c:v>
                </c:pt>
                <c:pt idx="1265">
                  <c:v>4.4000000000000004E-2</c:v>
                </c:pt>
                <c:pt idx="1266">
                  <c:v>4.4000000000000004E-2</c:v>
                </c:pt>
                <c:pt idx="1267">
                  <c:v>4.4000000000000004E-2</c:v>
                </c:pt>
                <c:pt idx="1268">
                  <c:v>4.4000000000000004E-2</c:v>
                </c:pt>
                <c:pt idx="1269">
                  <c:v>4.4000000000000004E-2</c:v>
                </c:pt>
                <c:pt idx="1270">
                  <c:v>4.4000000000000004E-2</c:v>
                </c:pt>
                <c:pt idx="1271">
                  <c:v>4.4000000000000004E-2</c:v>
                </c:pt>
                <c:pt idx="1272">
                  <c:v>4.4000000000000004E-2</c:v>
                </c:pt>
                <c:pt idx="1273">
                  <c:v>4.4000000000000004E-2</c:v>
                </c:pt>
                <c:pt idx="1274">
                  <c:v>4.4000000000000004E-2</c:v>
                </c:pt>
                <c:pt idx="1275">
                  <c:v>4.4000000000000004E-2</c:v>
                </c:pt>
                <c:pt idx="1276">
                  <c:v>4.4000000000000004E-2</c:v>
                </c:pt>
                <c:pt idx="1277">
                  <c:v>4.4000000000000004E-2</c:v>
                </c:pt>
                <c:pt idx="1278">
                  <c:v>4.4000000000000004E-2</c:v>
                </c:pt>
                <c:pt idx="1279">
                  <c:v>4.4000000000000004E-2</c:v>
                </c:pt>
                <c:pt idx="1280">
                  <c:v>4.4000000000000004E-2</c:v>
                </c:pt>
                <c:pt idx="1281">
                  <c:v>4.4000000000000004E-2</c:v>
                </c:pt>
                <c:pt idx="1282">
                  <c:v>4.4000000000000004E-2</c:v>
                </c:pt>
                <c:pt idx="1283">
                  <c:v>4.4000000000000004E-2</c:v>
                </c:pt>
                <c:pt idx="1284">
                  <c:v>4.4000000000000004E-2</c:v>
                </c:pt>
                <c:pt idx="1285">
                  <c:v>4.4000000000000004E-2</c:v>
                </c:pt>
                <c:pt idx="1286">
                  <c:v>4.4000000000000004E-2</c:v>
                </c:pt>
                <c:pt idx="1287">
                  <c:v>4.4000000000000004E-2</c:v>
                </c:pt>
                <c:pt idx="1288">
                  <c:v>4.4000000000000004E-2</c:v>
                </c:pt>
                <c:pt idx="1289">
                  <c:v>4.4000000000000004E-2</c:v>
                </c:pt>
                <c:pt idx="1290">
                  <c:v>4.4000000000000004E-2</c:v>
                </c:pt>
                <c:pt idx="1291">
                  <c:v>4.4000000000000004E-2</c:v>
                </c:pt>
                <c:pt idx="1292">
                  <c:v>4.4000000000000004E-2</c:v>
                </c:pt>
                <c:pt idx="1293">
                  <c:v>4.4000000000000004E-2</c:v>
                </c:pt>
                <c:pt idx="1294">
                  <c:v>4.4000000000000004E-2</c:v>
                </c:pt>
                <c:pt idx="1295">
                  <c:v>4.4000000000000004E-2</c:v>
                </c:pt>
                <c:pt idx="1296">
                  <c:v>4.2999999999999997E-2</c:v>
                </c:pt>
                <c:pt idx="1297">
                  <c:v>4.2999999999999997E-2</c:v>
                </c:pt>
                <c:pt idx="1298">
                  <c:v>4.2999999999999997E-2</c:v>
                </c:pt>
                <c:pt idx="1299">
                  <c:v>4.2999999999999997E-2</c:v>
                </c:pt>
                <c:pt idx="1300">
                  <c:v>4.2999999999999997E-2</c:v>
                </c:pt>
                <c:pt idx="1301">
                  <c:v>4.2999999999999997E-2</c:v>
                </c:pt>
                <c:pt idx="1302">
                  <c:v>4.2999999999999997E-2</c:v>
                </c:pt>
                <c:pt idx="1303">
                  <c:v>4.2999999999999997E-2</c:v>
                </c:pt>
                <c:pt idx="1304">
                  <c:v>4.2999999999999997E-2</c:v>
                </c:pt>
                <c:pt idx="1305">
                  <c:v>4.2999999999999997E-2</c:v>
                </c:pt>
                <c:pt idx="1306">
                  <c:v>4.2999999999999997E-2</c:v>
                </c:pt>
                <c:pt idx="1307">
                  <c:v>4.2999999999999997E-2</c:v>
                </c:pt>
                <c:pt idx="1308">
                  <c:v>4.2999999999999997E-2</c:v>
                </c:pt>
                <c:pt idx="1309">
                  <c:v>4.2999999999999997E-2</c:v>
                </c:pt>
                <c:pt idx="1310">
                  <c:v>4.2999999999999997E-2</c:v>
                </c:pt>
                <c:pt idx="1311">
                  <c:v>4.2999999999999997E-2</c:v>
                </c:pt>
                <c:pt idx="1312">
                  <c:v>4.2999999999999997E-2</c:v>
                </c:pt>
                <c:pt idx="1313">
                  <c:v>4.2999999999999997E-2</c:v>
                </c:pt>
                <c:pt idx="1314">
                  <c:v>4.2999999999999997E-2</c:v>
                </c:pt>
                <c:pt idx="1315">
                  <c:v>4.2999999999999997E-2</c:v>
                </c:pt>
                <c:pt idx="1316">
                  <c:v>4.2999999999999997E-2</c:v>
                </c:pt>
                <c:pt idx="1317">
                  <c:v>4.2999999999999997E-2</c:v>
                </c:pt>
                <c:pt idx="1318">
                  <c:v>4.2999999999999997E-2</c:v>
                </c:pt>
                <c:pt idx="1319">
                  <c:v>4.2999999999999997E-2</c:v>
                </c:pt>
                <c:pt idx="1320">
                  <c:v>4.2999999999999997E-2</c:v>
                </c:pt>
                <c:pt idx="1321">
                  <c:v>4.2999999999999997E-2</c:v>
                </c:pt>
                <c:pt idx="1322">
                  <c:v>4.2999999999999997E-2</c:v>
                </c:pt>
                <c:pt idx="1323">
                  <c:v>4.2999999999999997E-2</c:v>
                </c:pt>
                <c:pt idx="1324">
                  <c:v>4.2999999999999997E-2</c:v>
                </c:pt>
                <c:pt idx="1325">
                  <c:v>4.2000000000000003E-2</c:v>
                </c:pt>
                <c:pt idx="1326">
                  <c:v>4.2000000000000003E-2</c:v>
                </c:pt>
                <c:pt idx="1327">
                  <c:v>4.2000000000000003E-2</c:v>
                </c:pt>
                <c:pt idx="1328">
                  <c:v>4.2000000000000003E-2</c:v>
                </c:pt>
                <c:pt idx="1329">
                  <c:v>4.2000000000000003E-2</c:v>
                </c:pt>
                <c:pt idx="1330">
                  <c:v>4.2000000000000003E-2</c:v>
                </c:pt>
                <c:pt idx="1331">
                  <c:v>4.2000000000000003E-2</c:v>
                </c:pt>
                <c:pt idx="1332">
                  <c:v>4.2000000000000003E-2</c:v>
                </c:pt>
                <c:pt idx="1333">
                  <c:v>4.2000000000000003E-2</c:v>
                </c:pt>
                <c:pt idx="1334">
                  <c:v>4.2000000000000003E-2</c:v>
                </c:pt>
                <c:pt idx="1335">
                  <c:v>4.2000000000000003E-2</c:v>
                </c:pt>
                <c:pt idx="1336">
                  <c:v>4.2000000000000003E-2</c:v>
                </c:pt>
                <c:pt idx="1337">
                  <c:v>4.2000000000000003E-2</c:v>
                </c:pt>
                <c:pt idx="1338">
                  <c:v>4.2000000000000003E-2</c:v>
                </c:pt>
                <c:pt idx="1339">
                  <c:v>4.2000000000000003E-2</c:v>
                </c:pt>
                <c:pt idx="1340">
                  <c:v>4.2000000000000003E-2</c:v>
                </c:pt>
                <c:pt idx="1341">
                  <c:v>4.2000000000000003E-2</c:v>
                </c:pt>
                <c:pt idx="1342">
                  <c:v>4.2000000000000003E-2</c:v>
                </c:pt>
                <c:pt idx="1343">
                  <c:v>4.2000000000000003E-2</c:v>
                </c:pt>
                <c:pt idx="1344">
                  <c:v>4.2000000000000003E-2</c:v>
                </c:pt>
                <c:pt idx="1345">
                  <c:v>4.2000000000000003E-2</c:v>
                </c:pt>
                <c:pt idx="1346">
                  <c:v>4.2000000000000003E-2</c:v>
                </c:pt>
                <c:pt idx="1347">
                  <c:v>4.2000000000000003E-2</c:v>
                </c:pt>
                <c:pt idx="1348">
                  <c:v>4.2000000000000003E-2</c:v>
                </c:pt>
                <c:pt idx="1349">
                  <c:v>4.2000000000000003E-2</c:v>
                </c:pt>
                <c:pt idx="1350">
                  <c:v>4.2000000000000003E-2</c:v>
                </c:pt>
                <c:pt idx="1351">
                  <c:v>4.2000000000000003E-2</c:v>
                </c:pt>
                <c:pt idx="1352">
                  <c:v>4.2000000000000003E-2</c:v>
                </c:pt>
                <c:pt idx="1353">
                  <c:v>4.2000000000000003E-2</c:v>
                </c:pt>
                <c:pt idx="1354">
                  <c:v>4.2000000000000003E-2</c:v>
                </c:pt>
                <c:pt idx="1355">
                  <c:v>4.2000000000000003E-2</c:v>
                </c:pt>
                <c:pt idx="1356">
                  <c:v>4.2000000000000003E-2</c:v>
                </c:pt>
                <c:pt idx="1357">
                  <c:v>4.2000000000000003E-2</c:v>
                </c:pt>
                <c:pt idx="1358">
                  <c:v>4.2000000000000003E-2</c:v>
                </c:pt>
                <c:pt idx="1359">
                  <c:v>4.2000000000000003E-2</c:v>
                </c:pt>
                <c:pt idx="1360">
                  <c:v>4.2000000000000003E-2</c:v>
                </c:pt>
                <c:pt idx="1361">
                  <c:v>4.2000000000000003E-2</c:v>
                </c:pt>
                <c:pt idx="1362">
                  <c:v>4.2000000000000003E-2</c:v>
                </c:pt>
                <c:pt idx="1363">
                  <c:v>4.2000000000000003E-2</c:v>
                </c:pt>
                <c:pt idx="1364">
                  <c:v>4.2000000000000003E-2</c:v>
                </c:pt>
                <c:pt idx="1365">
                  <c:v>4.2000000000000003E-2</c:v>
                </c:pt>
                <c:pt idx="1366">
                  <c:v>4.2000000000000003E-2</c:v>
                </c:pt>
                <c:pt idx="1367">
                  <c:v>4.2000000000000003E-2</c:v>
                </c:pt>
                <c:pt idx="1368">
                  <c:v>4.2000000000000003E-2</c:v>
                </c:pt>
                <c:pt idx="1369">
                  <c:v>4.2000000000000003E-2</c:v>
                </c:pt>
                <c:pt idx="1370">
                  <c:v>4.2000000000000003E-2</c:v>
                </c:pt>
                <c:pt idx="1371">
                  <c:v>4.0999999999999995E-2</c:v>
                </c:pt>
                <c:pt idx="1372">
                  <c:v>4.0999999999999995E-2</c:v>
                </c:pt>
                <c:pt idx="1373">
                  <c:v>4.0999999999999995E-2</c:v>
                </c:pt>
                <c:pt idx="1374">
                  <c:v>4.0999999999999995E-2</c:v>
                </c:pt>
                <c:pt idx="1375">
                  <c:v>4.0999999999999995E-2</c:v>
                </c:pt>
                <c:pt idx="1376">
                  <c:v>4.0999999999999995E-2</c:v>
                </c:pt>
                <c:pt idx="1377">
                  <c:v>4.0999999999999995E-2</c:v>
                </c:pt>
                <c:pt idx="1378">
                  <c:v>4.0999999999999995E-2</c:v>
                </c:pt>
                <c:pt idx="1379">
                  <c:v>4.0999999999999995E-2</c:v>
                </c:pt>
                <c:pt idx="1380">
                  <c:v>4.0999999999999995E-2</c:v>
                </c:pt>
                <c:pt idx="1381">
                  <c:v>4.0999999999999995E-2</c:v>
                </c:pt>
                <c:pt idx="1382">
                  <c:v>4.0999999999999995E-2</c:v>
                </c:pt>
                <c:pt idx="1383">
                  <c:v>4.0999999999999995E-2</c:v>
                </c:pt>
                <c:pt idx="1384">
                  <c:v>4.0999999999999995E-2</c:v>
                </c:pt>
                <c:pt idx="1385">
                  <c:v>4.0999999999999995E-2</c:v>
                </c:pt>
                <c:pt idx="1386">
                  <c:v>4.0999999999999995E-2</c:v>
                </c:pt>
                <c:pt idx="1387">
                  <c:v>4.0999999999999995E-2</c:v>
                </c:pt>
                <c:pt idx="1388">
                  <c:v>4.0999999999999995E-2</c:v>
                </c:pt>
                <c:pt idx="1389">
                  <c:v>4.0999999999999995E-2</c:v>
                </c:pt>
                <c:pt idx="1390">
                  <c:v>4.0999999999999995E-2</c:v>
                </c:pt>
                <c:pt idx="1391">
                  <c:v>4.0999999999999995E-2</c:v>
                </c:pt>
                <c:pt idx="1392">
                  <c:v>4.0999999999999995E-2</c:v>
                </c:pt>
                <c:pt idx="1393">
                  <c:v>4.0999999999999995E-2</c:v>
                </c:pt>
                <c:pt idx="1394">
                  <c:v>4.0999999999999995E-2</c:v>
                </c:pt>
                <c:pt idx="1395">
                  <c:v>4.0999999999999995E-2</c:v>
                </c:pt>
                <c:pt idx="1396">
                  <c:v>0.04</c:v>
                </c:pt>
                <c:pt idx="1397">
                  <c:v>0.04</c:v>
                </c:pt>
                <c:pt idx="1398">
                  <c:v>0.04</c:v>
                </c:pt>
                <c:pt idx="1399">
                  <c:v>0.04</c:v>
                </c:pt>
                <c:pt idx="1400">
                  <c:v>0.04</c:v>
                </c:pt>
                <c:pt idx="1401">
                  <c:v>0.04</c:v>
                </c:pt>
                <c:pt idx="1402">
                  <c:v>0.04</c:v>
                </c:pt>
                <c:pt idx="1403">
                  <c:v>0.04</c:v>
                </c:pt>
                <c:pt idx="1404">
                  <c:v>0.04</c:v>
                </c:pt>
                <c:pt idx="1405">
                  <c:v>0.04</c:v>
                </c:pt>
                <c:pt idx="1406">
                  <c:v>0.04</c:v>
                </c:pt>
                <c:pt idx="1407">
                  <c:v>0.04</c:v>
                </c:pt>
                <c:pt idx="1408">
                  <c:v>0.04</c:v>
                </c:pt>
                <c:pt idx="1409">
                  <c:v>0.04</c:v>
                </c:pt>
                <c:pt idx="1410">
                  <c:v>0.04</c:v>
                </c:pt>
                <c:pt idx="1411">
                  <c:v>0.04</c:v>
                </c:pt>
                <c:pt idx="1412">
                  <c:v>0.04</c:v>
                </c:pt>
                <c:pt idx="1413">
                  <c:v>0.04</c:v>
                </c:pt>
                <c:pt idx="1414">
                  <c:v>0.04</c:v>
                </c:pt>
                <c:pt idx="1415">
                  <c:v>0.04</c:v>
                </c:pt>
                <c:pt idx="1416">
                  <c:v>0.04</c:v>
                </c:pt>
                <c:pt idx="1417">
                  <c:v>0.04</c:v>
                </c:pt>
                <c:pt idx="1418">
                  <c:v>0.04</c:v>
                </c:pt>
                <c:pt idx="1419">
                  <c:v>0.04</c:v>
                </c:pt>
                <c:pt idx="1420">
                  <c:v>0.04</c:v>
                </c:pt>
                <c:pt idx="1421">
                  <c:v>0.04</c:v>
                </c:pt>
                <c:pt idx="1422">
                  <c:v>0.04</c:v>
                </c:pt>
                <c:pt idx="1423">
                  <c:v>0.04</c:v>
                </c:pt>
                <c:pt idx="1424">
                  <c:v>0.04</c:v>
                </c:pt>
                <c:pt idx="1425">
                  <c:v>0.04</c:v>
                </c:pt>
                <c:pt idx="1426">
                  <c:v>0.04</c:v>
                </c:pt>
                <c:pt idx="1427">
                  <c:v>0.04</c:v>
                </c:pt>
                <c:pt idx="1428">
                  <c:v>0.04</c:v>
                </c:pt>
                <c:pt idx="1429">
                  <c:v>0.04</c:v>
                </c:pt>
                <c:pt idx="1430">
                  <c:v>0.04</c:v>
                </c:pt>
                <c:pt idx="1431">
                  <c:v>0.04</c:v>
                </c:pt>
                <c:pt idx="1432">
                  <c:v>0.04</c:v>
                </c:pt>
                <c:pt idx="1433">
                  <c:v>0.04</c:v>
                </c:pt>
                <c:pt idx="1434">
                  <c:v>0.04</c:v>
                </c:pt>
                <c:pt idx="1435">
                  <c:v>0.04</c:v>
                </c:pt>
                <c:pt idx="1436">
                  <c:v>0.04</c:v>
                </c:pt>
                <c:pt idx="1437">
                  <c:v>0.04</c:v>
                </c:pt>
                <c:pt idx="1438">
                  <c:v>0.04</c:v>
                </c:pt>
                <c:pt idx="1439">
                  <c:v>0.04</c:v>
                </c:pt>
                <c:pt idx="1440">
                  <c:v>0.04</c:v>
                </c:pt>
                <c:pt idx="1441">
                  <c:v>0.04</c:v>
                </c:pt>
                <c:pt idx="1442">
                  <c:v>0.04</c:v>
                </c:pt>
                <c:pt idx="1443">
                  <c:v>0.04</c:v>
                </c:pt>
                <c:pt idx="1444">
                  <c:v>0.04</c:v>
                </c:pt>
                <c:pt idx="1445">
                  <c:v>3.9E-2</c:v>
                </c:pt>
                <c:pt idx="1446">
                  <c:v>0.04</c:v>
                </c:pt>
                <c:pt idx="1447">
                  <c:v>0.04</c:v>
                </c:pt>
                <c:pt idx="1448">
                  <c:v>0.04</c:v>
                </c:pt>
                <c:pt idx="1449">
                  <c:v>0.04</c:v>
                </c:pt>
                <c:pt idx="1450">
                  <c:v>0.04</c:v>
                </c:pt>
                <c:pt idx="1451">
                  <c:v>0.04</c:v>
                </c:pt>
                <c:pt idx="1452">
                  <c:v>0.04</c:v>
                </c:pt>
                <c:pt idx="1453">
                  <c:v>0.04</c:v>
                </c:pt>
                <c:pt idx="1454">
                  <c:v>0.04</c:v>
                </c:pt>
                <c:pt idx="1455">
                  <c:v>0.04</c:v>
                </c:pt>
                <c:pt idx="1456">
                  <c:v>0.04</c:v>
                </c:pt>
                <c:pt idx="1457">
                  <c:v>0.04</c:v>
                </c:pt>
                <c:pt idx="1458">
                  <c:v>0.04</c:v>
                </c:pt>
                <c:pt idx="1459">
                  <c:v>0.04</c:v>
                </c:pt>
                <c:pt idx="1460">
                  <c:v>0.04</c:v>
                </c:pt>
                <c:pt idx="1461">
                  <c:v>0.04</c:v>
                </c:pt>
                <c:pt idx="1462">
                  <c:v>0.04</c:v>
                </c:pt>
                <c:pt idx="1463">
                  <c:v>3.9E-2</c:v>
                </c:pt>
                <c:pt idx="1464">
                  <c:v>3.9E-2</c:v>
                </c:pt>
                <c:pt idx="1465">
                  <c:v>3.9E-2</c:v>
                </c:pt>
                <c:pt idx="1466">
                  <c:v>3.9E-2</c:v>
                </c:pt>
                <c:pt idx="1467">
                  <c:v>3.9E-2</c:v>
                </c:pt>
                <c:pt idx="1468">
                  <c:v>3.9E-2</c:v>
                </c:pt>
                <c:pt idx="1469">
                  <c:v>3.9E-2</c:v>
                </c:pt>
                <c:pt idx="1470">
                  <c:v>3.9E-2</c:v>
                </c:pt>
                <c:pt idx="1471">
                  <c:v>3.9E-2</c:v>
                </c:pt>
                <c:pt idx="1472">
                  <c:v>3.9E-2</c:v>
                </c:pt>
                <c:pt idx="1473">
                  <c:v>3.9E-2</c:v>
                </c:pt>
                <c:pt idx="1474">
                  <c:v>3.9E-2</c:v>
                </c:pt>
                <c:pt idx="1475">
                  <c:v>3.9E-2</c:v>
                </c:pt>
                <c:pt idx="1476">
                  <c:v>3.9E-2</c:v>
                </c:pt>
                <c:pt idx="1477">
                  <c:v>3.9E-2</c:v>
                </c:pt>
                <c:pt idx="1478">
                  <c:v>3.9E-2</c:v>
                </c:pt>
                <c:pt idx="1479">
                  <c:v>3.9E-2</c:v>
                </c:pt>
                <c:pt idx="1480">
                  <c:v>3.9E-2</c:v>
                </c:pt>
                <c:pt idx="1481">
                  <c:v>3.9E-2</c:v>
                </c:pt>
                <c:pt idx="1482">
                  <c:v>3.9E-2</c:v>
                </c:pt>
                <c:pt idx="1483">
                  <c:v>3.9E-2</c:v>
                </c:pt>
                <c:pt idx="1484">
                  <c:v>3.9E-2</c:v>
                </c:pt>
                <c:pt idx="1485">
                  <c:v>3.9E-2</c:v>
                </c:pt>
                <c:pt idx="1486">
                  <c:v>3.9E-2</c:v>
                </c:pt>
                <c:pt idx="1487">
                  <c:v>3.9E-2</c:v>
                </c:pt>
                <c:pt idx="1488">
                  <c:v>3.9E-2</c:v>
                </c:pt>
                <c:pt idx="1489">
                  <c:v>3.9E-2</c:v>
                </c:pt>
                <c:pt idx="1490">
                  <c:v>3.9E-2</c:v>
                </c:pt>
                <c:pt idx="1491">
                  <c:v>3.9E-2</c:v>
                </c:pt>
                <c:pt idx="1492">
                  <c:v>3.7999999999999999E-2</c:v>
                </c:pt>
                <c:pt idx="1493">
                  <c:v>3.7999999999999999E-2</c:v>
                </c:pt>
                <c:pt idx="1494">
                  <c:v>3.9E-2</c:v>
                </c:pt>
                <c:pt idx="1495">
                  <c:v>3.9E-2</c:v>
                </c:pt>
                <c:pt idx="1496">
                  <c:v>3.9E-2</c:v>
                </c:pt>
                <c:pt idx="1497">
                  <c:v>3.9E-2</c:v>
                </c:pt>
                <c:pt idx="1498">
                  <c:v>3.9E-2</c:v>
                </c:pt>
                <c:pt idx="1499">
                  <c:v>3.9E-2</c:v>
                </c:pt>
                <c:pt idx="1500">
                  <c:v>3.9E-2</c:v>
                </c:pt>
                <c:pt idx="1501">
                  <c:v>3.9E-2</c:v>
                </c:pt>
                <c:pt idx="1502">
                  <c:v>3.9E-2</c:v>
                </c:pt>
                <c:pt idx="1503">
                  <c:v>3.9E-2</c:v>
                </c:pt>
                <c:pt idx="1504">
                  <c:v>3.9E-2</c:v>
                </c:pt>
                <c:pt idx="1505">
                  <c:v>3.9E-2</c:v>
                </c:pt>
                <c:pt idx="1506">
                  <c:v>3.9E-2</c:v>
                </c:pt>
                <c:pt idx="1507">
                  <c:v>3.9E-2</c:v>
                </c:pt>
                <c:pt idx="1508">
                  <c:v>3.9E-2</c:v>
                </c:pt>
                <c:pt idx="1509">
                  <c:v>3.9E-2</c:v>
                </c:pt>
                <c:pt idx="1510">
                  <c:v>3.9E-2</c:v>
                </c:pt>
                <c:pt idx="1511">
                  <c:v>3.9E-2</c:v>
                </c:pt>
                <c:pt idx="1512">
                  <c:v>3.9E-2</c:v>
                </c:pt>
                <c:pt idx="1513">
                  <c:v>3.7999999999999999E-2</c:v>
                </c:pt>
                <c:pt idx="1514">
                  <c:v>3.7999999999999999E-2</c:v>
                </c:pt>
                <c:pt idx="1515">
                  <c:v>3.7999999999999999E-2</c:v>
                </c:pt>
                <c:pt idx="1516">
                  <c:v>3.7999999999999999E-2</c:v>
                </c:pt>
                <c:pt idx="1517">
                  <c:v>3.7999999999999999E-2</c:v>
                </c:pt>
                <c:pt idx="1518">
                  <c:v>3.7999999999999999E-2</c:v>
                </c:pt>
                <c:pt idx="1519">
                  <c:v>3.7999999999999999E-2</c:v>
                </c:pt>
                <c:pt idx="1520">
                  <c:v>3.7999999999999999E-2</c:v>
                </c:pt>
                <c:pt idx="1521">
                  <c:v>3.7999999999999999E-2</c:v>
                </c:pt>
                <c:pt idx="1522">
                  <c:v>3.7999999999999999E-2</c:v>
                </c:pt>
                <c:pt idx="1523">
                  <c:v>3.7999999999999999E-2</c:v>
                </c:pt>
                <c:pt idx="1524">
                  <c:v>3.7999999999999999E-2</c:v>
                </c:pt>
                <c:pt idx="1525">
                  <c:v>3.7999999999999999E-2</c:v>
                </c:pt>
                <c:pt idx="1526">
                  <c:v>3.7999999999999999E-2</c:v>
                </c:pt>
                <c:pt idx="1527">
                  <c:v>3.7999999999999999E-2</c:v>
                </c:pt>
                <c:pt idx="1528">
                  <c:v>3.7999999999999999E-2</c:v>
                </c:pt>
                <c:pt idx="1529">
                  <c:v>3.7999999999999999E-2</c:v>
                </c:pt>
                <c:pt idx="1530">
                  <c:v>3.7999999999999999E-2</c:v>
                </c:pt>
                <c:pt idx="1531">
                  <c:v>3.7999999999999999E-2</c:v>
                </c:pt>
                <c:pt idx="1532">
                  <c:v>3.7999999999999999E-2</c:v>
                </c:pt>
                <c:pt idx="1533">
                  <c:v>3.7999999999999999E-2</c:v>
                </c:pt>
                <c:pt idx="1534">
                  <c:v>3.7999999999999999E-2</c:v>
                </c:pt>
                <c:pt idx="1535">
                  <c:v>3.7999999999999999E-2</c:v>
                </c:pt>
                <c:pt idx="1536">
                  <c:v>3.7999999999999999E-2</c:v>
                </c:pt>
                <c:pt idx="1537">
                  <c:v>3.7999999999999999E-2</c:v>
                </c:pt>
                <c:pt idx="1538">
                  <c:v>3.7999999999999999E-2</c:v>
                </c:pt>
                <c:pt idx="1539">
                  <c:v>3.7999999999999999E-2</c:v>
                </c:pt>
                <c:pt idx="1540">
                  <c:v>3.7999999999999999E-2</c:v>
                </c:pt>
                <c:pt idx="1541">
                  <c:v>3.7999999999999999E-2</c:v>
                </c:pt>
                <c:pt idx="1542">
                  <c:v>3.7999999999999999E-2</c:v>
                </c:pt>
                <c:pt idx="1543">
                  <c:v>3.7999999999999999E-2</c:v>
                </c:pt>
                <c:pt idx="1544">
                  <c:v>3.7999999999999999E-2</c:v>
                </c:pt>
                <c:pt idx="1545">
                  <c:v>3.7999999999999999E-2</c:v>
                </c:pt>
                <c:pt idx="1546">
                  <c:v>3.7999999999999999E-2</c:v>
                </c:pt>
                <c:pt idx="1547">
                  <c:v>3.7999999999999999E-2</c:v>
                </c:pt>
                <c:pt idx="1548">
                  <c:v>3.7999999999999999E-2</c:v>
                </c:pt>
                <c:pt idx="1549">
                  <c:v>3.7999999999999999E-2</c:v>
                </c:pt>
                <c:pt idx="1550">
                  <c:v>3.7999999999999999E-2</c:v>
                </c:pt>
                <c:pt idx="1551">
                  <c:v>3.7999999999999999E-2</c:v>
                </c:pt>
                <c:pt idx="1552">
                  <c:v>3.7999999999999999E-2</c:v>
                </c:pt>
                <c:pt idx="1553">
                  <c:v>3.7999999999999999E-2</c:v>
                </c:pt>
                <c:pt idx="1554">
                  <c:v>3.7000000000000005E-2</c:v>
                </c:pt>
                <c:pt idx="1555">
                  <c:v>3.7000000000000005E-2</c:v>
                </c:pt>
                <c:pt idx="1556">
                  <c:v>3.7000000000000005E-2</c:v>
                </c:pt>
                <c:pt idx="1557">
                  <c:v>3.7000000000000005E-2</c:v>
                </c:pt>
                <c:pt idx="1558">
                  <c:v>3.7000000000000005E-2</c:v>
                </c:pt>
                <c:pt idx="1559">
                  <c:v>3.7000000000000005E-2</c:v>
                </c:pt>
                <c:pt idx="1560">
                  <c:v>3.7000000000000005E-2</c:v>
                </c:pt>
                <c:pt idx="1561">
                  <c:v>3.7000000000000005E-2</c:v>
                </c:pt>
                <c:pt idx="1562">
                  <c:v>3.7000000000000005E-2</c:v>
                </c:pt>
                <c:pt idx="1563">
                  <c:v>3.7000000000000005E-2</c:v>
                </c:pt>
                <c:pt idx="1564">
                  <c:v>3.7000000000000005E-2</c:v>
                </c:pt>
                <c:pt idx="1565">
                  <c:v>3.7000000000000005E-2</c:v>
                </c:pt>
                <c:pt idx="1566">
                  <c:v>3.7000000000000005E-2</c:v>
                </c:pt>
                <c:pt idx="1567">
                  <c:v>3.7000000000000005E-2</c:v>
                </c:pt>
                <c:pt idx="1568">
                  <c:v>3.7000000000000005E-2</c:v>
                </c:pt>
                <c:pt idx="1569">
                  <c:v>3.7000000000000005E-2</c:v>
                </c:pt>
                <c:pt idx="1570">
                  <c:v>3.7000000000000005E-2</c:v>
                </c:pt>
                <c:pt idx="1571">
                  <c:v>3.7000000000000005E-2</c:v>
                </c:pt>
                <c:pt idx="1572">
                  <c:v>3.7000000000000005E-2</c:v>
                </c:pt>
                <c:pt idx="1573">
                  <c:v>3.7000000000000005E-2</c:v>
                </c:pt>
                <c:pt idx="1574">
                  <c:v>3.7000000000000005E-2</c:v>
                </c:pt>
                <c:pt idx="1575">
                  <c:v>3.7000000000000005E-2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'20 MeV PDDs'!$F$4</c:f>
              <c:strCache>
                <c:ptCount val="1"/>
                <c:pt idx="0">
                  <c:v>3x3</c:v>
                </c:pt>
              </c:strCache>
            </c:strRef>
          </c:tx>
          <c:marker>
            <c:symbol val="none"/>
          </c:marker>
          <c:xVal>
            <c:numRef>
              <c:f>'20 MeV PDDs'!$A$5:$A$1580</c:f>
              <c:numCache>
                <c:formatCode>General</c:formatCode>
                <c:ptCount val="157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6.9999999999999993E-2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0.11000000000000001</c:v>
                </c:pt>
                <c:pt idx="12">
                  <c:v>0.12</c:v>
                </c:pt>
                <c:pt idx="13">
                  <c:v>0.13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0.16999999999999998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0.21000000000000002</c:v>
                </c:pt>
                <c:pt idx="22">
                  <c:v>0.22000000000000003</c:v>
                </c:pt>
                <c:pt idx="23">
                  <c:v>0.22999999999999998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0.27999999999999997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0.32999999999999996</c:v>
                </c:pt>
                <c:pt idx="34">
                  <c:v>0.33999999999999997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0.42000000000000004</c:v>
                </c:pt>
                <c:pt idx="43">
                  <c:v>0.43</c:v>
                </c:pt>
                <c:pt idx="44">
                  <c:v>0.44000000000000006</c:v>
                </c:pt>
                <c:pt idx="45">
                  <c:v>0.45</c:v>
                </c:pt>
                <c:pt idx="46">
                  <c:v>0.45999999999999996</c:v>
                </c:pt>
                <c:pt idx="47">
                  <c:v>0.47000000000000003</c:v>
                </c:pt>
                <c:pt idx="48">
                  <c:v>0.48</c:v>
                </c:pt>
                <c:pt idx="49">
                  <c:v>0.49000000000000005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0.55999999999999994</c:v>
                </c:pt>
                <c:pt idx="57">
                  <c:v>0.57000000000000006</c:v>
                </c:pt>
                <c:pt idx="58">
                  <c:v>0.57999999999999996</c:v>
                </c:pt>
                <c:pt idx="59">
                  <c:v>0.59000000000000008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0.65999999999999992</c:v>
                </c:pt>
                <c:pt idx="67">
                  <c:v>0.67</c:v>
                </c:pt>
                <c:pt idx="68">
                  <c:v>0.67999999999999994</c:v>
                </c:pt>
                <c:pt idx="69">
                  <c:v>0.69000000000000006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0.80999999999999994</c:v>
                </c:pt>
                <c:pt idx="82">
                  <c:v>0.82</c:v>
                </c:pt>
                <c:pt idx="83">
                  <c:v>0.83000000000000007</c:v>
                </c:pt>
                <c:pt idx="84">
                  <c:v>0.84000000000000008</c:v>
                </c:pt>
                <c:pt idx="85">
                  <c:v>0.85</c:v>
                </c:pt>
                <c:pt idx="86">
                  <c:v>0.86</c:v>
                </c:pt>
                <c:pt idx="87">
                  <c:v>0.86999999999999988</c:v>
                </c:pt>
                <c:pt idx="88">
                  <c:v>0.88000000000000012</c:v>
                </c:pt>
                <c:pt idx="89">
                  <c:v>0.89</c:v>
                </c:pt>
                <c:pt idx="90">
                  <c:v>0.9</c:v>
                </c:pt>
                <c:pt idx="91">
                  <c:v>0.90999999999999992</c:v>
                </c:pt>
                <c:pt idx="92">
                  <c:v>0.91999999999999993</c:v>
                </c:pt>
                <c:pt idx="93">
                  <c:v>0.93</c:v>
                </c:pt>
                <c:pt idx="94">
                  <c:v>0.94000000000000006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0.98000000000000009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1.0699999999999998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1.1099999999999999</c:v>
                </c:pt>
                <c:pt idx="112">
                  <c:v>1.1199999999999999</c:v>
                </c:pt>
                <c:pt idx="113">
                  <c:v>1.1300000000000001</c:v>
                </c:pt>
                <c:pt idx="114">
                  <c:v>1.1400000000000001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1.1800000000000002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1.3199999999999998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1.3599999999999999</c:v>
                </c:pt>
                <c:pt idx="137">
                  <c:v>1.3699999999999999</c:v>
                </c:pt>
                <c:pt idx="138">
                  <c:v>1.3800000000000001</c:v>
                </c:pt>
                <c:pt idx="139">
                  <c:v>1.3900000000000001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1.4300000000000002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1.5699999999999998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1.6199999999999999</c:v>
                </c:pt>
                <c:pt idx="163">
                  <c:v>1.6300000000000001</c:v>
                </c:pt>
                <c:pt idx="164">
                  <c:v>1.64</c:v>
                </c:pt>
                <c:pt idx="165">
                  <c:v>1.65</c:v>
                </c:pt>
                <c:pt idx="166">
                  <c:v>1.6600000000000001</c:v>
                </c:pt>
                <c:pt idx="167">
                  <c:v>1.67</c:v>
                </c:pt>
                <c:pt idx="168">
                  <c:v>1.6800000000000002</c:v>
                </c:pt>
                <c:pt idx="169">
                  <c:v>1.69</c:v>
                </c:pt>
                <c:pt idx="170">
                  <c:v>1.7</c:v>
                </c:pt>
                <c:pt idx="171">
                  <c:v>1.7100000000000002</c:v>
                </c:pt>
                <c:pt idx="172">
                  <c:v>1.72</c:v>
                </c:pt>
                <c:pt idx="173">
                  <c:v>1.73</c:v>
                </c:pt>
                <c:pt idx="174">
                  <c:v>1.7399999999999998</c:v>
                </c:pt>
                <c:pt idx="175">
                  <c:v>1.75</c:v>
                </c:pt>
                <c:pt idx="176">
                  <c:v>1.7600000000000002</c:v>
                </c:pt>
                <c:pt idx="177">
                  <c:v>1.77</c:v>
                </c:pt>
                <c:pt idx="178">
                  <c:v>1.78</c:v>
                </c:pt>
                <c:pt idx="179">
                  <c:v>1.7899999999999998</c:v>
                </c:pt>
                <c:pt idx="180">
                  <c:v>1.8</c:v>
                </c:pt>
                <c:pt idx="181">
                  <c:v>1.81</c:v>
                </c:pt>
                <c:pt idx="182">
                  <c:v>1.8199999999999998</c:v>
                </c:pt>
                <c:pt idx="183">
                  <c:v>1.83</c:v>
                </c:pt>
                <c:pt idx="184">
                  <c:v>1.8399999999999999</c:v>
                </c:pt>
                <c:pt idx="185">
                  <c:v>1.85</c:v>
                </c:pt>
                <c:pt idx="186">
                  <c:v>1.86</c:v>
                </c:pt>
                <c:pt idx="187">
                  <c:v>1.8699999999999999</c:v>
                </c:pt>
                <c:pt idx="188">
                  <c:v>1.8800000000000001</c:v>
                </c:pt>
                <c:pt idx="189">
                  <c:v>1.89</c:v>
                </c:pt>
                <c:pt idx="190">
                  <c:v>1.9</c:v>
                </c:pt>
                <c:pt idx="191">
                  <c:v>1.9100000000000001</c:v>
                </c:pt>
                <c:pt idx="192">
                  <c:v>1.92</c:v>
                </c:pt>
                <c:pt idx="193">
                  <c:v>1.9300000000000002</c:v>
                </c:pt>
                <c:pt idx="194">
                  <c:v>1.94</c:v>
                </c:pt>
                <c:pt idx="195">
                  <c:v>1.95</c:v>
                </c:pt>
                <c:pt idx="196">
                  <c:v>1.9600000000000002</c:v>
                </c:pt>
                <c:pt idx="197">
                  <c:v>1.97</c:v>
                </c:pt>
                <c:pt idx="198">
                  <c:v>1.98</c:v>
                </c:pt>
                <c:pt idx="199">
                  <c:v>1.9899999999999998</c:v>
                </c:pt>
                <c:pt idx="200">
                  <c:v>2</c:v>
                </c:pt>
                <c:pt idx="201">
                  <c:v>2.0100000000000002</c:v>
                </c:pt>
                <c:pt idx="202">
                  <c:v>2.02</c:v>
                </c:pt>
                <c:pt idx="203">
                  <c:v>2.0300000000000002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2.1100000000000003</c:v>
                </c:pt>
                <c:pt idx="212">
                  <c:v>2.12</c:v>
                </c:pt>
                <c:pt idx="213">
                  <c:v>2.13</c:v>
                </c:pt>
                <c:pt idx="214">
                  <c:v>2.1399999999999997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2.2199999999999998</c:v>
                </c:pt>
                <c:pt idx="223">
                  <c:v>2.23</c:v>
                </c:pt>
                <c:pt idx="224">
                  <c:v>2.2399999999999998</c:v>
                </c:pt>
                <c:pt idx="225">
                  <c:v>2.25</c:v>
                </c:pt>
                <c:pt idx="226">
                  <c:v>2.2600000000000002</c:v>
                </c:pt>
                <c:pt idx="227">
                  <c:v>2.27</c:v>
                </c:pt>
                <c:pt idx="228">
                  <c:v>2.2800000000000002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2.3600000000000003</c:v>
                </c:pt>
                <c:pt idx="237">
                  <c:v>2.37</c:v>
                </c:pt>
                <c:pt idx="238">
                  <c:v>2.38</c:v>
                </c:pt>
                <c:pt idx="239">
                  <c:v>2.3899999999999997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2.4699999999999998</c:v>
                </c:pt>
                <c:pt idx="248">
                  <c:v>2.48</c:v>
                </c:pt>
                <c:pt idx="249">
                  <c:v>2.4899999999999998</c:v>
                </c:pt>
                <c:pt idx="250">
                  <c:v>2.5</c:v>
                </c:pt>
                <c:pt idx="251">
                  <c:v>2.5100000000000002</c:v>
                </c:pt>
                <c:pt idx="252">
                  <c:v>2.52</c:v>
                </c:pt>
                <c:pt idx="253">
                  <c:v>2.5300000000000002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2.6100000000000003</c:v>
                </c:pt>
                <c:pt idx="262">
                  <c:v>2.62</c:v>
                </c:pt>
                <c:pt idx="263">
                  <c:v>2.63</c:v>
                </c:pt>
                <c:pt idx="264">
                  <c:v>2.6399999999999997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2.7199999999999998</c:v>
                </c:pt>
                <c:pt idx="273">
                  <c:v>2.73</c:v>
                </c:pt>
                <c:pt idx="274">
                  <c:v>2.7399999999999998</c:v>
                </c:pt>
                <c:pt idx="275">
                  <c:v>2.75</c:v>
                </c:pt>
                <c:pt idx="276">
                  <c:v>2.7600000000000002</c:v>
                </c:pt>
                <c:pt idx="277">
                  <c:v>2.77</c:v>
                </c:pt>
                <c:pt idx="278">
                  <c:v>2.7800000000000002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2.8600000000000003</c:v>
                </c:pt>
                <c:pt idx="287">
                  <c:v>2.87</c:v>
                </c:pt>
                <c:pt idx="288">
                  <c:v>2.88</c:v>
                </c:pt>
                <c:pt idx="289">
                  <c:v>2.8899999999999997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2.9699999999999998</c:v>
                </c:pt>
                <c:pt idx="298">
                  <c:v>2.98</c:v>
                </c:pt>
                <c:pt idx="299">
                  <c:v>2.9899999999999998</c:v>
                </c:pt>
                <c:pt idx="300">
                  <c:v>3</c:v>
                </c:pt>
                <c:pt idx="301">
                  <c:v>3.0100000000000002</c:v>
                </c:pt>
                <c:pt idx="302">
                  <c:v>3.02</c:v>
                </c:pt>
                <c:pt idx="303">
                  <c:v>3.0300000000000002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3.1100000000000003</c:v>
                </c:pt>
                <c:pt idx="312">
                  <c:v>3.12</c:v>
                </c:pt>
                <c:pt idx="313">
                  <c:v>3.13</c:v>
                </c:pt>
                <c:pt idx="314">
                  <c:v>3.1399999999999997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3.2299999999999995</c:v>
                </c:pt>
                <c:pt idx="324">
                  <c:v>3.2399999999999998</c:v>
                </c:pt>
                <c:pt idx="325">
                  <c:v>3.25</c:v>
                </c:pt>
                <c:pt idx="326">
                  <c:v>3.2600000000000002</c:v>
                </c:pt>
                <c:pt idx="327">
                  <c:v>3.2700000000000005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3.3200000000000003</c:v>
                </c:pt>
                <c:pt idx="333">
                  <c:v>3.3299999999999996</c:v>
                </c:pt>
                <c:pt idx="334">
                  <c:v>3.34</c:v>
                </c:pt>
                <c:pt idx="335">
                  <c:v>3.35</c:v>
                </c:pt>
                <c:pt idx="336">
                  <c:v>3.3600000000000003</c:v>
                </c:pt>
                <c:pt idx="337">
                  <c:v>3.37</c:v>
                </c:pt>
                <c:pt idx="338">
                  <c:v>3.38</c:v>
                </c:pt>
                <c:pt idx="339">
                  <c:v>3.3899999999999997</c:v>
                </c:pt>
                <c:pt idx="340">
                  <c:v>3.4</c:v>
                </c:pt>
                <c:pt idx="341">
                  <c:v>3.41</c:v>
                </c:pt>
                <c:pt idx="342">
                  <c:v>3.4200000000000004</c:v>
                </c:pt>
                <c:pt idx="343">
                  <c:v>3.4299999999999997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3.4799999999999995</c:v>
                </c:pt>
                <c:pt idx="349">
                  <c:v>3.4899999999999998</c:v>
                </c:pt>
                <c:pt idx="350">
                  <c:v>3.5</c:v>
                </c:pt>
                <c:pt idx="351">
                  <c:v>3.5100000000000002</c:v>
                </c:pt>
                <c:pt idx="352">
                  <c:v>3.5200000000000005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3.5700000000000003</c:v>
                </c:pt>
                <c:pt idx="358">
                  <c:v>3.5799999999999996</c:v>
                </c:pt>
                <c:pt idx="359">
                  <c:v>3.59</c:v>
                </c:pt>
                <c:pt idx="360">
                  <c:v>3.6</c:v>
                </c:pt>
                <c:pt idx="361">
                  <c:v>3.6100000000000003</c:v>
                </c:pt>
                <c:pt idx="362">
                  <c:v>3.62</c:v>
                </c:pt>
                <c:pt idx="363">
                  <c:v>3.63</c:v>
                </c:pt>
                <c:pt idx="364">
                  <c:v>3.6399999999999997</c:v>
                </c:pt>
                <c:pt idx="365">
                  <c:v>3.65</c:v>
                </c:pt>
                <c:pt idx="366">
                  <c:v>3.66</c:v>
                </c:pt>
                <c:pt idx="367">
                  <c:v>3.6700000000000004</c:v>
                </c:pt>
                <c:pt idx="368">
                  <c:v>3.6799999999999997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3.7299999999999995</c:v>
                </c:pt>
                <c:pt idx="374">
                  <c:v>3.7399999999999998</c:v>
                </c:pt>
                <c:pt idx="375">
                  <c:v>3.75</c:v>
                </c:pt>
                <c:pt idx="376">
                  <c:v>3.7600000000000002</c:v>
                </c:pt>
                <c:pt idx="377">
                  <c:v>3.7700000000000005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3.8200000000000003</c:v>
                </c:pt>
                <c:pt idx="383">
                  <c:v>3.8299999999999996</c:v>
                </c:pt>
                <c:pt idx="384">
                  <c:v>3.84</c:v>
                </c:pt>
                <c:pt idx="385">
                  <c:v>3.85</c:v>
                </c:pt>
                <c:pt idx="386">
                  <c:v>3.8600000000000003</c:v>
                </c:pt>
                <c:pt idx="387">
                  <c:v>3.87</c:v>
                </c:pt>
                <c:pt idx="388">
                  <c:v>3.88</c:v>
                </c:pt>
                <c:pt idx="389">
                  <c:v>3.8899999999999997</c:v>
                </c:pt>
                <c:pt idx="390">
                  <c:v>3.9</c:v>
                </c:pt>
                <c:pt idx="391">
                  <c:v>3.91</c:v>
                </c:pt>
                <c:pt idx="392">
                  <c:v>3.9200000000000004</c:v>
                </c:pt>
                <c:pt idx="393">
                  <c:v>3.9299999999999997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3.9799999999999995</c:v>
                </c:pt>
                <c:pt idx="399">
                  <c:v>3.9899999999999998</c:v>
                </c:pt>
                <c:pt idx="400">
                  <c:v>4</c:v>
                </c:pt>
                <c:pt idx="401">
                  <c:v>4.01</c:v>
                </c:pt>
                <c:pt idx="402">
                  <c:v>4.0200000000000005</c:v>
                </c:pt>
                <c:pt idx="403">
                  <c:v>4.0299999999999994</c:v>
                </c:pt>
                <c:pt idx="404">
                  <c:v>4.04</c:v>
                </c:pt>
                <c:pt idx="405">
                  <c:v>4.05</c:v>
                </c:pt>
                <c:pt idx="406">
                  <c:v>4.0600000000000005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4.1899999999999995</c:v>
                </c:pt>
                <c:pt idx="420">
                  <c:v>4.2</c:v>
                </c:pt>
                <c:pt idx="421">
                  <c:v>4.21</c:v>
                </c:pt>
                <c:pt idx="422">
                  <c:v>4.2200000000000006</c:v>
                </c:pt>
                <c:pt idx="423">
                  <c:v>4.2299999999999995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4.2700000000000005</c:v>
                </c:pt>
                <c:pt idx="428">
                  <c:v>4.2799999999999994</c:v>
                </c:pt>
                <c:pt idx="429">
                  <c:v>4.29</c:v>
                </c:pt>
                <c:pt idx="430">
                  <c:v>4.3</c:v>
                </c:pt>
                <c:pt idx="431">
                  <c:v>4.3100000000000005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4.4399999999999995</c:v>
                </c:pt>
                <c:pt idx="445">
                  <c:v>4.45</c:v>
                </c:pt>
                <c:pt idx="446">
                  <c:v>4.46</c:v>
                </c:pt>
                <c:pt idx="447">
                  <c:v>4.4700000000000006</c:v>
                </c:pt>
                <c:pt idx="448">
                  <c:v>4.4799999999999995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4.5200000000000005</c:v>
                </c:pt>
                <c:pt idx="453">
                  <c:v>4.5299999999999994</c:v>
                </c:pt>
                <c:pt idx="454">
                  <c:v>4.54</c:v>
                </c:pt>
                <c:pt idx="455">
                  <c:v>4.55</c:v>
                </c:pt>
                <c:pt idx="456">
                  <c:v>4.5600000000000005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4.6899999999999995</c:v>
                </c:pt>
                <c:pt idx="470">
                  <c:v>4.7</c:v>
                </c:pt>
                <c:pt idx="471">
                  <c:v>4.71</c:v>
                </c:pt>
                <c:pt idx="472">
                  <c:v>4.7200000000000006</c:v>
                </c:pt>
                <c:pt idx="473">
                  <c:v>4.7299999999999995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4.7700000000000005</c:v>
                </c:pt>
                <c:pt idx="478">
                  <c:v>4.7799999999999994</c:v>
                </c:pt>
                <c:pt idx="479">
                  <c:v>4.79</c:v>
                </c:pt>
                <c:pt idx="480">
                  <c:v>4.8</c:v>
                </c:pt>
                <c:pt idx="481">
                  <c:v>4.8100000000000005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4.9399999999999995</c:v>
                </c:pt>
                <c:pt idx="495">
                  <c:v>4.95</c:v>
                </c:pt>
                <c:pt idx="496">
                  <c:v>4.96</c:v>
                </c:pt>
                <c:pt idx="497">
                  <c:v>4.9700000000000006</c:v>
                </c:pt>
                <c:pt idx="498">
                  <c:v>4.9799999999999995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5.0200000000000005</c:v>
                </c:pt>
                <c:pt idx="503">
                  <c:v>5.0299999999999994</c:v>
                </c:pt>
                <c:pt idx="504">
                  <c:v>5.04</c:v>
                </c:pt>
                <c:pt idx="505">
                  <c:v>5.05</c:v>
                </c:pt>
                <c:pt idx="506">
                  <c:v>5.0600000000000005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5.1899999999999995</c:v>
                </c:pt>
                <c:pt idx="520">
                  <c:v>5.2</c:v>
                </c:pt>
                <c:pt idx="521">
                  <c:v>5.21</c:v>
                </c:pt>
                <c:pt idx="522">
                  <c:v>5.2200000000000006</c:v>
                </c:pt>
                <c:pt idx="523">
                  <c:v>5.2299999999999995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5.2700000000000005</c:v>
                </c:pt>
                <c:pt idx="528">
                  <c:v>5.2799999999999994</c:v>
                </c:pt>
                <c:pt idx="529">
                  <c:v>5.29</c:v>
                </c:pt>
                <c:pt idx="530">
                  <c:v>5.3</c:v>
                </c:pt>
                <c:pt idx="531">
                  <c:v>5.3100000000000005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5.4399999999999995</c:v>
                </c:pt>
                <c:pt idx="545">
                  <c:v>5.45</c:v>
                </c:pt>
                <c:pt idx="546">
                  <c:v>5.46</c:v>
                </c:pt>
                <c:pt idx="547">
                  <c:v>5.4700000000000006</c:v>
                </c:pt>
                <c:pt idx="548">
                  <c:v>5.4799999999999995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5.5200000000000005</c:v>
                </c:pt>
                <c:pt idx="553">
                  <c:v>5.5299999999999994</c:v>
                </c:pt>
                <c:pt idx="554">
                  <c:v>5.54</c:v>
                </c:pt>
                <c:pt idx="555">
                  <c:v>5.55</c:v>
                </c:pt>
                <c:pt idx="556">
                  <c:v>5.5600000000000005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5.6899999999999995</c:v>
                </c:pt>
                <c:pt idx="570">
                  <c:v>5.7</c:v>
                </c:pt>
                <c:pt idx="571">
                  <c:v>5.71</c:v>
                </c:pt>
                <c:pt idx="572">
                  <c:v>5.7200000000000006</c:v>
                </c:pt>
                <c:pt idx="573">
                  <c:v>5.7299999999999995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5.7700000000000005</c:v>
                </c:pt>
                <c:pt idx="578">
                  <c:v>5.7799999999999994</c:v>
                </c:pt>
                <c:pt idx="579">
                  <c:v>5.79</c:v>
                </c:pt>
                <c:pt idx="580">
                  <c:v>5.8</c:v>
                </c:pt>
                <c:pt idx="581">
                  <c:v>5.8100000000000005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5.9399999999999995</c:v>
                </c:pt>
                <c:pt idx="595">
                  <c:v>5.95</c:v>
                </c:pt>
                <c:pt idx="596">
                  <c:v>5.96</c:v>
                </c:pt>
                <c:pt idx="597">
                  <c:v>5.9700000000000006</c:v>
                </c:pt>
                <c:pt idx="598">
                  <c:v>5.9799999999999995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6.0200000000000005</c:v>
                </c:pt>
                <c:pt idx="603">
                  <c:v>6.0299999999999994</c:v>
                </c:pt>
                <c:pt idx="604">
                  <c:v>6.04</c:v>
                </c:pt>
                <c:pt idx="605">
                  <c:v>6.05</c:v>
                </c:pt>
                <c:pt idx="606">
                  <c:v>6.0600000000000005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6.1899999999999995</c:v>
                </c:pt>
                <c:pt idx="620">
                  <c:v>6.2</c:v>
                </c:pt>
                <c:pt idx="621">
                  <c:v>6.21</c:v>
                </c:pt>
                <c:pt idx="622">
                  <c:v>6.2200000000000006</c:v>
                </c:pt>
                <c:pt idx="623">
                  <c:v>6.2299999999999995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6.2700000000000005</c:v>
                </c:pt>
                <c:pt idx="628">
                  <c:v>6.2799999999999994</c:v>
                </c:pt>
                <c:pt idx="629">
                  <c:v>6.29</c:v>
                </c:pt>
                <c:pt idx="630">
                  <c:v>6.3</c:v>
                </c:pt>
                <c:pt idx="631">
                  <c:v>6.3100000000000005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6.4099999999999993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6.4599999999999991</c:v>
                </c:pt>
                <c:pt idx="647">
                  <c:v>6.4700000000000006</c:v>
                </c:pt>
                <c:pt idx="648">
                  <c:v>6.4799999999999995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6.5200000000000005</c:v>
                </c:pt>
                <c:pt idx="653">
                  <c:v>6.5299999999999994</c:v>
                </c:pt>
                <c:pt idx="654">
                  <c:v>6.5400000000000009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6.5900000000000007</c:v>
                </c:pt>
                <c:pt idx="660">
                  <c:v>6.6</c:v>
                </c:pt>
                <c:pt idx="661">
                  <c:v>6.6099999999999994</c:v>
                </c:pt>
                <c:pt idx="662">
                  <c:v>6.62</c:v>
                </c:pt>
                <c:pt idx="663">
                  <c:v>6.63</c:v>
                </c:pt>
                <c:pt idx="664">
                  <c:v>6.6400000000000006</c:v>
                </c:pt>
                <c:pt idx="665">
                  <c:v>6.65</c:v>
                </c:pt>
                <c:pt idx="666">
                  <c:v>6.6599999999999993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6.7099999999999991</c:v>
                </c:pt>
                <c:pt idx="672">
                  <c:v>6.7200000000000006</c:v>
                </c:pt>
                <c:pt idx="673">
                  <c:v>6.7299999999999995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6.7700000000000005</c:v>
                </c:pt>
                <c:pt idx="678">
                  <c:v>6.7799999999999994</c:v>
                </c:pt>
                <c:pt idx="679">
                  <c:v>6.7900000000000009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6.8400000000000007</c:v>
                </c:pt>
                <c:pt idx="685">
                  <c:v>6.85</c:v>
                </c:pt>
                <c:pt idx="686">
                  <c:v>6.8599999999999994</c:v>
                </c:pt>
                <c:pt idx="687">
                  <c:v>6.87</c:v>
                </c:pt>
                <c:pt idx="688">
                  <c:v>6.88</c:v>
                </c:pt>
                <c:pt idx="689">
                  <c:v>6.8900000000000006</c:v>
                </c:pt>
                <c:pt idx="690">
                  <c:v>6.9</c:v>
                </c:pt>
                <c:pt idx="691">
                  <c:v>6.9099999999999993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6.9599999999999991</c:v>
                </c:pt>
                <c:pt idx="697">
                  <c:v>6.9700000000000006</c:v>
                </c:pt>
                <c:pt idx="698">
                  <c:v>6.9799999999999995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7.0200000000000005</c:v>
                </c:pt>
                <c:pt idx="703">
                  <c:v>7.0299999999999994</c:v>
                </c:pt>
                <c:pt idx="704">
                  <c:v>7.0400000000000009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7.0900000000000007</c:v>
                </c:pt>
                <c:pt idx="710">
                  <c:v>7.1</c:v>
                </c:pt>
                <c:pt idx="711">
                  <c:v>7.1099999999999994</c:v>
                </c:pt>
                <c:pt idx="712">
                  <c:v>7.12</c:v>
                </c:pt>
                <c:pt idx="713">
                  <c:v>7.13</c:v>
                </c:pt>
                <c:pt idx="714">
                  <c:v>7.1400000000000006</c:v>
                </c:pt>
                <c:pt idx="715">
                  <c:v>7.15</c:v>
                </c:pt>
                <c:pt idx="716">
                  <c:v>7.1599999999999993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7.2099999999999991</c:v>
                </c:pt>
                <c:pt idx="722">
                  <c:v>7.2200000000000006</c:v>
                </c:pt>
                <c:pt idx="723">
                  <c:v>7.2299999999999995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7.2700000000000005</c:v>
                </c:pt>
                <c:pt idx="728">
                  <c:v>7.2799999999999994</c:v>
                </c:pt>
                <c:pt idx="729">
                  <c:v>7.2900000000000009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7.3400000000000007</c:v>
                </c:pt>
                <c:pt idx="735">
                  <c:v>7.35</c:v>
                </c:pt>
                <c:pt idx="736">
                  <c:v>7.3599999999999994</c:v>
                </c:pt>
                <c:pt idx="737">
                  <c:v>7.37</c:v>
                </c:pt>
                <c:pt idx="738">
                  <c:v>7.38</c:v>
                </c:pt>
                <c:pt idx="739">
                  <c:v>7.3900000000000006</c:v>
                </c:pt>
                <c:pt idx="740">
                  <c:v>7.4</c:v>
                </c:pt>
                <c:pt idx="741">
                  <c:v>7.4099999999999993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7.4599999999999991</c:v>
                </c:pt>
                <c:pt idx="747">
                  <c:v>7.4700000000000006</c:v>
                </c:pt>
                <c:pt idx="748">
                  <c:v>7.4799999999999995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7.5200000000000005</c:v>
                </c:pt>
                <c:pt idx="753">
                  <c:v>7.5299999999999994</c:v>
                </c:pt>
                <c:pt idx="754">
                  <c:v>7.5400000000000009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7.5900000000000007</c:v>
                </c:pt>
                <c:pt idx="760">
                  <c:v>7.6</c:v>
                </c:pt>
                <c:pt idx="761">
                  <c:v>7.6099999999999994</c:v>
                </c:pt>
                <c:pt idx="762">
                  <c:v>7.62</c:v>
                </c:pt>
                <c:pt idx="763">
                  <c:v>7.63</c:v>
                </c:pt>
                <c:pt idx="764">
                  <c:v>7.6400000000000006</c:v>
                </c:pt>
                <c:pt idx="765">
                  <c:v>7.65</c:v>
                </c:pt>
                <c:pt idx="766">
                  <c:v>7.6599999999999993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7.7099999999999991</c:v>
                </c:pt>
                <c:pt idx="772">
                  <c:v>7.7200000000000006</c:v>
                </c:pt>
                <c:pt idx="773">
                  <c:v>7.7299999999999995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7.7700000000000005</c:v>
                </c:pt>
                <c:pt idx="778">
                  <c:v>7.7799999999999994</c:v>
                </c:pt>
                <c:pt idx="779">
                  <c:v>7.7900000000000009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7.8400000000000007</c:v>
                </c:pt>
                <c:pt idx="785">
                  <c:v>7.85</c:v>
                </c:pt>
                <c:pt idx="786">
                  <c:v>7.8599999999999994</c:v>
                </c:pt>
                <c:pt idx="787">
                  <c:v>7.87</c:v>
                </c:pt>
                <c:pt idx="788">
                  <c:v>7.88</c:v>
                </c:pt>
                <c:pt idx="789">
                  <c:v>7.8900000000000006</c:v>
                </c:pt>
                <c:pt idx="790">
                  <c:v>7.9</c:v>
                </c:pt>
                <c:pt idx="791">
                  <c:v>7.9099999999999993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7.9599999999999991</c:v>
                </c:pt>
                <c:pt idx="797">
                  <c:v>7.9700000000000006</c:v>
                </c:pt>
                <c:pt idx="798">
                  <c:v>7.9799999999999995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8.0400000000000009</c:v>
                </c:pt>
                <c:pt idx="805">
                  <c:v>8.0500000000000007</c:v>
                </c:pt>
                <c:pt idx="806">
                  <c:v>8.0599999999999987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8.120000000000001</c:v>
                </c:pt>
                <c:pt idx="813">
                  <c:v>8.129999999999999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8.1900000000000013</c:v>
                </c:pt>
                <c:pt idx="820">
                  <c:v>8.1999999999999993</c:v>
                </c:pt>
                <c:pt idx="821">
                  <c:v>8.2099999999999991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8.2900000000000009</c:v>
                </c:pt>
                <c:pt idx="830">
                  <c:v>8.3000000000000007</c:v>
                </c:pt>
                <c:pt idx="831">
                  <c:v>8.3099999999999987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8.370000000000001</c:v>
                </c:pt>
                <c:pt idx="838">
                  <c:v>8.379999999999999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8.4400000000000013</c:v>
                </c:pt>
                <c:pt idx="845">
                  <c:v>8.4499999999999993</c:v>
                </c:pt>
                <c:pt idx="846">
                  <c:v>8.4599999999999991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8.5400000000000009</c:v>
                </c:pt>
                <c:pt idx="855">
                  <c:v>8.5500000000000007</c:v>
                </c:pt>
                <c:pt idx="856">
                  <c:v>8.5599999999999987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8.620000000000001</c:v>
                </c:pt>
                <c:pt idx="863">
                  <c:v>8.629999999999999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8.6900000000000013</c:v>
                </c:pt>
                <c:pt idx="870">
                  <c:v>8.6999999999999993</c:v>
                </c:pt>
                <c:pt idx="871">
                  <c:v>8.7099999999999991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8.7900000000000009</c:v>
                </c:pt>
                <c:pt idx="880">
                  <c:v>8.8000000000000007</c:v>
                </c:pt>
                <c:pt idx="881">
                  <c:v>8.8099999999999987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8.870000000000001</c:v>
                </c:pt>
                <c:pt idx="888">
                  <c:v>8.879999999999999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8.9400000000000013</c:v>
                </c:pt>
                <c:pt idx="895">
                  <c:v>8.9499999999999993</c:v>
                </c:pt>
                <c:pt idx="896">
                  <c:v>8.9599999999999991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9.0400000000000009</c:v>
                </c:pt>
                <c:pt idx="905">
                  <c:v>9.0500000000000007</c:v>
                </c:pt>
                <c:pt idx="906">
                  <c:v>9.0599999999999987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9.120000000000001</c:v>
                </c:pt>
                <c:pt idx="913">
                  <c:v>9.129999999999999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9.1900000000000013</c:v>
                </c:pt>
                <c:pt idx="920">
                  <c:v>9.1999999999999993</c:v>
                </c:pt>
                <c:pt idx="921">
                  <c:v>9.2099999999999991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9.2900000000000009</c:v>
                </c:pt>
                <c:pt idx="930">
                  <c:v>9.3000000000000007</c:v>
                </c:pt>
                <c:pt idx="931">
                  <c:v>9.3099999999999987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9.370000000000001</c:v>
                </c:pt>
                <c:pt idx="938">
                  <c:v>9.379999999999999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9.4400000000000013</c:v>
                </c:pt>
                <c:pt idx="945">
                  <c:v>9.4499999999999993</c:v>
                </c:pt>
                <c:pt idx="946">
                  <c:v>9.4599999999999991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9.5400000000000009</c:v>
                </c:pt>
                <c:pt idx="955">
                  <c:v>9.5500000000000007</c:v>
                </c:pt>
                <c:pt idx="956">
                  <c:v>9.5599999999999987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9.620000000000001</c:v>
                </c:pt>
                <c:pt idx="963">
                  <c:v>9.629999999999999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9.6900000000000013</c:v>
                </c:pt>
                <c:pt idx="970">
                  <c:v>9.6999999999999993</c:v>
                </c:pt>
                <c:pt idx="971">
                  <c:v>9.7099999999999991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9.7900000000000009</c:v>
                </c:pt>
                <c:pt idx="980">
                  <c:v>9.8000000000000007</c:v>
                </c:pt>
                <c:pt idx="981">
                  <c:v>9.8099999999999987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9.870000000000001</c:v>
                </c:pt>
                <c:pt idx="988">
                  <c:v>9.879999999999999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9.9400000000000013</c:v>
                </c:pt>
                <c:pt idx="995">
                  <c:v>9.9499999999999993</c:v>
                </c:pt>
                <c:pt idx="996">
                  <c:v>9.9599999999999991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  <c:pt idx="1001">
                  <c:v>10.01</c:v>
                </c:pt>
                <c:pt idx="1002">
                  <c:v>10.02</c:v>
                </c:pt>
                <c:pt idx="1003">
                  <c:v>10.029999999999999</c:v>
                </c:pt>
                <c:pt idx="1004">
                  <c:v>10.040000000000001</c:v>
                </c:pt>
                <c:pt idx="1005">
                  <c:v>10.050000000000001</c:v>
                </c:pt>
                <c:pt idx="1006">
                  <c:v>10.059999999999999</c:v>
                </c:pt>
                <c:pt idx="1007">
                  <c:v>10.07</c:v>
                </c:pt>
                <c:pt idx="1008">
                  <c:v>10.08</c:v>
                </c:pt>
                <c:pt idx="1009">
                  <c:v>10.09</c:v>
                </c:pt>
                <c:pt idx="1010">
                  <c:v>10.1</c:v>
                </c:pt>
                <c:pt idx="1011">
                  <c:v>10.11</c:v>
                </c:pt>
                <c:pt idx="1012">
                  <c:v>10.120000000000001</c:v>
                </c:pt>
                <c:pt idx="1013">
                  <c:v>10.129999999999999</c:v>
                </c:pt>
                <c:pt idx="1014">
                  <c:v>10.14</c:v>
                </c:pt>
                <c:pt idx="1015">
                  <c:v>10.15</c:v>
                </c:pt>
                <c:pt idx="1016">
                  <c:v>10.16</c:v>
                </c:pt>
                <c:pt idx="1017">
                  <c:v>10.17</c:v>
                </c:pt>
                <c:pt idx="1018">
                  <c:v>10.18</c:v>
                </c:pt>
                <c:pt idx="1019">
                  <c:v>10.190000000000001</c:v>
                </c:pt>
                <c:pt idx="1020">
                  <c:v>10.199999999999999</c:v>
                </c:pt>
                <c:pt idx="1021">
                  <c:v>10.209999999999999</c:v>
                </c:pt>
                <c:pt idx="1022">
                  <c:v>10.220000000000001</c:v>
                </c:pt>
                <c:pt idx="1023">
                  <c:v>10.23</c:v>
                </c:pt>
                <c:pt idx="1024">
                  <c:v>10.24</c:v>
                </c:pt>
                <c:pt idx="1025">
                  <c:v>10.25</c:v>
                </c:pt>
                <c:pt idx="1026">
                  <c:v>10.26</c:v>
                </c:pt>
                <c:pt idx="1027">
                  <c:v>10.27</c:v>
                </c:pt>
                <c:pt idx="1028">
                  <c:v>10.28</c:v>
                </c:pt>
                <c:pt idx="1029">
                  <c:v>10.290000000000001</c:v>
                </c:pt>
                <c:pt idx="1030">
                  <c:v>10.3</c:v>
                </c:pt>
                <c:pt idx="1031">
                  <c:v>10.309999999999999</c:v>
                </c:pt>
                <c:pt idx="1032">
                  <c:v>10.32</c:v>
                </c:pt>
                <c:pt idx="1033">
                  <c:v>10.33</c:v>
                </c:pt>
                <c:pt idx="1034">
                  <c:v>10.34</c:v>
                </c:pt>
                <c:pt idx="1035">
                  <c:v>10.35</c:v>
                </c:pt>
                <c:pt idx="1036">
                  <c:v>10.36</c:v>
                </c:pt>
                <c:pt idx="1037">
                  <c:v>10.370000000000001</c:v>
                </c:pt>
                <c:pt idx="1038">
                  <c:v>10.379999999999999</c:v>
                </c:pt>
                <c:pt idx="1039">
                  <c:v>10.39</c:v>
                </c:pt>
                <c:pt idx="1040">
                  <c:v>10.4</c:v>
                </c:pt>
                <c:pt idx="1041">
                  <c:v>10.41</c:v>
                </c:pt>
                <c:pt idx="1042">
                  <c:v>10.42</c:v>
                </c:pt>
                <c:pt idx="1043">
                  <c:v>10.43</c:v>
                </c:pt>
                <c:pt idx="1044">
                  <c:v>10.440000000000001</c:v>
                </c:pt>
                <c:pt idx="1045">
                  <c:v>10.45</c:v>
                </c:pt>
                <c:pt idx="1046">
                  <c:v>10.459999999999999</c:v>
                </c:pt>
                <c:pt idx="1047">
                  <c:v>10.47</c:v>
                </c:pt>
                <c:pt idx="1048">
                  <c:v>10.48</c:v>
                </c:pt>
                <c:pt idx="1049">
                  <c:v>10.49</c:v>
                </c:pt>
                <c:pt idx="1050">
                  <c:v>10.5</c:v>
                </c:pt>
                <c:pt idx="1051">
                  <c:v>10.51</c:v>
                </c:pt>
                <c:pt idx="1052">
                  <c:v>10.52</c:v>
                </c:pt>
                <c:pt idx="1053">
                  <c:v>10.53</c:v>
                </c:pt>
                <c:pt idx="1054">
                  <c:v>10.540000000000001</c:v>
                </c:pt>
                <c:pt idx="1055">
                  <c:v>10.55</c:v>
                </c:pt>
                <c:pt idx="1056">
                  <c:v>10.559999999999999</c:v>
                </c:pt>
                <c:pt idx="1057">
                  <c:v>10.57</c:v>
                </c:pt>
                <c:pt idx="1058">
                  <c:v>10.58</c:v>
                </c:pt>
                <c:pt idx="1059">
                  <c:v>10.59</c:v>
                </c:pt>
                <c:pt idx="1060">
                  <c:v>10.6</c:v>
                </c:pt>
                <c:pt idx="1061">
                  <c:v>10.61</c:v>
                </c:pt>
                <c:pt idx="1062">
                  <c:v>10.620000000000001</c:v>
                </c:pt>
                <c:pt idx="1063">
                  <c:v>10.629999999999999</c:v>
                </c:pt>
                <c:pt idx="1064">
                  <c:v>10.64</c:v>
                </c:pt>
                <c:pt idx="1065">
                  <c:v>10.65</c:v>
                </c:pt>
                <c:pt idx="1066">
                  <c:v>10.66</c:v>
                </c:pt>
                <c:pt idx="1067">
                  <c:v>10.67</c:v>
                </c:pt>
                <c:pt idx="1068">
                  <c:v>10.68</c:v>
                </c:pt>
                <c:pt idx="1069">
                  <c:v>10.690000000000001</c:v>
                </c:pt>
                <c:pt idx="1070">
                  <c:v>10.7</c:v>
                </c:pt>
                <c:pt idx="1071">
                  <c:v>10.709999999999999</c:v>
                </c:pt>
                <c:pt idx="1072">
                  <c:v>10.72</c:v>
                </c:pt>
                <c:pt idx="1073">
                  <c:v>10.73</c:v>
                </c:pt>
                <c:pt idx="1074">
                  <c:v>10.74</c:v>
                </c:pt>
                <c:pt idx="1075">
                  <c:v>10.75</c:v>
                </c:pt>
                <c:pt idx="1076">
                  <c:v>10.76</c:v>
                </c:pt>
                <c:pt idx="1077">
                  <c:v>10.77</c:v>
                </c:pt>
                <c:pt idx="1078">
                  <c:v>10.78</c:v>
                </c:pt>
                <c:pt idx="1079">
                  <c:v>10.790000000000001</c:v>
                </c:pt>
                <c:pt idx="1080">
                  <c:v>10.8</c:v>
                </c:pt>
                <c:pt idx="1081">
                  <c:v>10.809999999999999</c:v>
                </c:pt>
                <c:pt idx="1082">
                  <c:v>10.82</c:v>
                </c:pt>
                <c:pt idx="1083">
                  <c:v>10.83</c:v>
                </c:pt>
                <c:pt idx="1084">
                  <c:v>10.84</c:v>
                </c:pt>
                <c:pt idx="1085">
                  <c:v>10.85</c:v>
                </c:pt>
                <c:pt idx="1086">
                  <c:v>10.86</c:v>
                </c:pt>
                <c:pt idx="1087">
                  <c:v>10.870000000000001</c:v>
                </c:pt>
                <c:pt idx="1088">
                  <c:v>10.879999999999999</c:v>
                </c:pt>
                <c:pt idx="1089">
                  <c:v>10.89</c:v>
                </c:pt>
                <c:pt idx="1090">
                  <c:v>10.9</c:v>
                </c:pt>
                <c:pt idx="1091">
                  <c:v>10.91</c:v>
                </c:pt>
                <c:pt idx="1092">
                  <c:v>10.92</c:v>
                </c:pt>
                <c:pt idx="1093">
                  <c:v>10.93</c:v>
                </c:pt>
                <c:pt idx="1094">
                  <c:v>10.940000000000001</c:v>
                </c:pt>
                <c:pt idx="1095">
                  <c:v>10.95</c:v>
                </c:pt>
                <c:pt idx="1096">
                  <c:v>10.959999999999999</c:v>
                </c:pt>
                <c:pt idx="1097">
                  <c:v>10.97</c:v>
                </c:pt>
                <c:pt idx="1098">
                  <c:v>10.98</c:v>
                </c:pt>
                <c:pt idx="1099">
                  <c:v>10.99</c:v>
                </c:pt>
                <c:pt idx="1100">
                  <c:v>11</c:v>
                </c:pt>
                <c:pt idx="1101">
                  <c:v>11.01</c:v>
                </c:pt>
                <c:pt idx="1102">
                  <c:v>11.02</c:v>
                </c:pt>
                <c:pt idx="1103">
                  <c:v>11.03</c:v>
                </c:pt>
                <c:pt idx="1104">
                  <c:v>11.040000000000001</c:v>
                </c:pt>
                <c:pt idx="1105">
                  <c:v>11.05</c:v>
                </c:pt>
                <c:pt idx="1106">
                  <c:v>11.059999999999999</c:v>
                </c:pt>
                <c:pt idx="1107">
                  <c:v>11.07</c:v>
                </c:pt>
                <c:pt idx="1108">
                  <c:v>11.08</c:v>
                </c:pt>
                <c:pt idx="1109">
                  <c:v>11.09</c:v>
                </c:pt>
                <c:pt idx="1110">
                  <c:v>11.1</c:v>
                </c:pt>
                <c:pt idx="1111">
                  <c:v>11.11</c:v>
                </c:pt>
                <c:pt idx="1112">
                  <c:v>11.120000000000001</c:v>
                </c:pt>
                <c:pt idx="1113">
                  <c:v>11.129999999999999</c:v>
                </c:pt>
                <c:pt idx="1114">
                  <c:v>11.14</c:v>
                </c:pt>
                <c:pt idx="1115">
                  <c:v>11.15</c:v>
                </c:pt>
                <c:pt idx="1116">
                  <c:v>11.16</c:v>
                </c:pt>
                <c:pt idx="1117">
                  <c:v>11.17</c:v>
                </c:pt>
                <c:pt idx="1118">
                  <c:v>11.18</c:v>
                </c:pt>
                <c:pt idx="1119">
                  <c:v>11.190000000000001</c:v>
                </c:pt>
                <c:pt idx="1120">
                  <c:v>11.2</c:v>
                </c:pt>
                <c:pt idx="1121">
                  <c:v>11.209999999999999</c:v>
                </c:pt>
                <c:pt idx="1122">
                  <c:v>11.22</c:v>
                </c:pt>
                <c:pt idx="1123">
                  <c:v>11.23</c:v>
                </c:pt>
                <c:pt idx="1124">
                  <c:v>11.24</c:v>
                </c:pt>
                <c:pt idx="1125">
                  <c:v>11.25</c:v>
                </c:pt>
                <c:pt idx="1126">
                  <c:v>11.26</c:v>
                </c:pt>
                <c:pt idx="1127">
                  <c:v>11.27</c:v>
                </c:pt>
                <c:pt idx="1128">
                  <c:v>11.28</c:v>
                </c:pt>
                <c:pt idx="1129">
                  <c:v>11.290000000000001</c:v>
                </c:pt>
                <c:pt idx="1130">
                  <c:v>11.3</c:v>
                </c:pt>
                <c:pt idx="1131">
                  <c:v>11.309999999999999</c:v>
                </c:pt>
                <c:pt idx="1132">
                  <c:v>11.32</c:v>
                </c:pt>
                <c:pt idx="1133">
                  <c:v>11.33</c:v>
                </c:pt>
                <c:pt idx="1134">
                  <c:v>11.34</c:v>
                </c:pt>
                <c:pt idx="1135">
                  <c:v>11.35</c:v>
                </c:pt>
                <c:pt idx="1136">
                  <c:v>11.36</c:v>
                </c:pt>
                <c:pt idx="1137">
                  <c:v>11.370000000000001</c:v>
                </c:pt>
                <c:pt idx="1138">
                  <c:v>11.379999999999999</c:v>
                </c:pt>
                <c:pt idx="1139">
                  <c:v>11.39</c:v>
                </c:pt>
                <c:pt idx="1140">
                  <c:v>11.4</c:v>
                </c:pt>
                <c:pt idx="1141">
                  <c:v>11.41</c:v>
                </c:pt>
                <c:pt idx="1142">
                  <c:v>11.42</c:v>
                </c:pt>
                <c:pt idx="1143">
                  <c:v>11.43</c:v>
                </c:pt>
                <c:pt idx="1144">
                  <c:v>11.440000000000001</c:v>
                </c:pt>
                <c:pt idx="1145">
                  <c:v>11.45</c:v>
                </c:pt>
                <c:pt idx="1146">
                  <c:v>11.459999999999999</c:v>
                </c:pt>
                <c:pt idx="1147">
                  <c:v>11.47</c:v>
                </c:pt>
                <c:pt idx="1148">
                  <c:v>11.48</c:v>
                </c:pt>
                <c:pt idx="1149">
                  <c:v>11.49</c:v>
                </c:pt>
                <c:pt idx="1150">
                  <c:v>11.5</c:v>
                </c:pt>
                <c:pt idx="1151">
                  <c:v>11.51</c:v>
                </c:pt>
                <c:pt idx="1152">
                  <c:v>11.52</c:v>
                </c:pt>
                <c:pt idx="1153">
                  <c:v>11.53</c:v>
                </c:pt>
                <c:pt idx="1154">
                  <c:v>11.540000000000001</c:v>
                </c:pt>
                <c:pt idx="1155">
                  <c:v>11.55</c:v>
                </c:pt>
                <c:pt idx="1156">
                  <c:v>11.559999999999999</c:v>
                </c:pt>
                <c:pt idx="1157">
                  <c:v>11.57</c:v>
                </c:pt>
                <c:pt idx="1158">
                  <c:v>11.58</c:v>
                </c:pt>
                <c:pt idx="1159">
                  <c:v>11.59</c:v>
                </c:pt>
                <c:pt idx="1160">
                  <c:v>11.6</c:v>
                </c:pt>
                <c:pt idx="1161">
                  <c:v>11.61</c:v>
                </c:pt>
                <c:pt idx="1162">
                  <c:v>11.620000000000001</c:v>
                </c:pt>
                <c:pt idx="1163">
                  <c:v>11.629999999999999</c:v>
                </c:pt>
                <c:pt idx="1164">
                  <c:v>11.64</c:v>
                </c:pt>
                <c:pt idx="1165">
                  <c:v>11.65</c:v>
                </c:pt>
                <c:pt idx="1166">
                  <c:v>11.66</c:v>
                </c:pt>
                <c:pt idx="1167">
                  <c:v>11.67</c:v>
                </c:pt>
                <c:pt idx="1168">
                  <c:v>11.68</c:v>
                </c:pt>
                <c:pt idx="1169">
                  <c:v>11.690000000000001</c:v>
                </c:pt>
                <c:pt idx="1170">
                  <c:v>11.7</c:v>
                </c:pt>
                <c:pt idx="1171">
                  <c:v>11.709999999999999</c:v>
                </c:pt>
                <c:pt idx="1172">
                  <c:v>11.72</c:v>
                </c:pt>
                <c:pt idx="1173">
                  <c:v>11.73</c:v>
                </c:pt>
                <c:pt idx="1174">
                  <c:v>11.74</c:v>
                </c:pt>
                <c:pt idx="1175">
                  <c:v>11.75</c:v>
                </c:pt>
                <c:pt idx="1176">
                  <c:v>11.76</c:v>
                </c:pt>
                <c:pt idx="1177">
                  <c:v>11.77</c:v>
                </c:pt>
                <c:pt idx="1178">
                  <c:v>11.78</c:v>
                </c:pt>
                <c:pt idx="1179">
                  <c:v>11.790000000000001</c:v>
                </c:pt>
                <c:pt idx="1180">
                  <c:v>11.8</c:v>
                </c:pt>
                <c:pt idx="1181">
                  <c:v>11.809999999999999</c:v>
                </c:pt>
                <c:pt idx="1182">
                  <c:v>11.82</c:v>
                </c:pt>
                <c:pt idx="1183">
                  <c:v>11.83</c:v>
                </c:pt>
                <c:pt idx="1184">
                  <c:v>11.84</c:v>
                </c:pt>
                <c:pt idx="1185">
                  <c:v>11.85</c:v>
                </c:pt>
                <c:pt idx="1186">
                  <c:v>11.86</c:v>
                </c:pt>
                <c:pt idx="1187">
                  <c:v>11.870000000000001</c:v>
                </c:pt>
                <c:pt idx="1188">
                  <c:v>11.879999999999999</c:v>
                </c:pt>
                <c:pt idx="1189">
                  <c:v>11.89</c:v>
                </c:pt>
                <c:pt idx="1190">
                  <c:v>11.9</c:v>
                </c:pt>
                <c:pt idx="1191">
                  <c:v>11.91</c:v>
                </c:pt>
                <c:pt idx="1192">
                  <c:v>11.92</c:v>
                </c:pt>
                <c:pt idx="1193">
                  <c:v>11.93</c:v>
                </c:pt>
                <c:pt idx="1194">
                  <c:v>11.940000000000001</c:v>
                </c:pt>
                <c:pt idx="1195">
                  <c:v>11.95</c:v>
                </c:pt>
                <c:pt idx="1196">
                  <c:v>11.959999999999999</c:v>
                </c:pt>
                <c:pt idx="1197">
                  <c:v>11.97</c:v>
                </c:pt>
                <c:pt idx="1198">
                  <c:v>11.98</c:v>
                </c:pt>
                <c:pt idx="1199">
                  <c:v>11.99</c:v>
                </c:pt>
                <c:pt idx="1200">
                  <c:v>12</c:v>
                </c:pt>
                <c:pt idx="1201">
                  <c:v>12.01</c:v>
                </c:pt>
                <c:pt idx="1202">
                  <c:v>12.02</c:v>
                </c:pt>
                <c:pt idx="1203">
                  <c:v>12.03</c:v>
                </c:pt>
                <c:pt idx="1204">
                  <c:v>12.040000000000001</c:v>
                </c:pt>
                <c:pt idx="1205">
                  <c:v>12.05</c:v>
                </c:pt>
                <c:pt idx="1206">
                  <c:v>12.059999999999999</c:v>
                </c:pt>
                <c:pt idx="1207">
                  <c:v>12.07</c:v>
                </c:pt>
                <c:pt idx="1208">
                  <c:v>12.08</c:v>
                </c:pt>
                <c:pt idx="1209">
                  <c:v>12.09</c:v>
                </c:pt>
                <c:pt idx="1210">
                  <c:v>12.1</c:v>
                </c:pt>
                <c:pt idx="1211">
                  <c:v>12.11</c:v>
                </c:pt>
                <c:pt idx="1212">
                  <c:v>12.120000000000001</c:v>
                </c:pt>
                <c:pt idx="1213">
                  <c:v>12.129999999999999</c:v>
                </c:pt>
                <c:pt idx="1214">
                  <c:v>12.14</c:v>
                </c:pt>
                <c:pt idx="1215">
                  <c:v>12.15</c:v>
                </c:pt>
                <c:pt idx="1216">
                  <c:v>12.16</c:v>
                </c:pt>
                <c:pt idx="1217">
                  <c:v>12.17</c:v>
                </c:pt>
                <c:pt idx="1218">
                  <c:v>12.18</c:v>
                </c:pt>
                <c:pt idx="1219">
                  <c:v>12.190000000000001</c:v>
                </c:pt>
                <c:pt idx="1220">
                  <c:v>12.2</c:v>
                </c:pt>
                <c:pt idx="1221">
                  <c:v>12.209999999999999</c:v>
                </c:pt>
                <c:pt idx="1222">
                  <c:v>12.22</c:v>
                </c:pt>
                <c:pt idx="1223">
                  <c:v>12.23</c:v>
                </c:pt>
                <c:pt idx="1224">
                  <c:v>12.24</c:v>
                </c:pt>
                <c:pt idx="1225">
                  <c:v>12.25</c:v>
                </c:pt>
                <c:pt idx="1226">
                  <c:v>12.26</c:v>
                </c:pt>
                <c:pt idx="1227">
                  <c:v>12.27</c:v>
                </c:pt>
                <c:pt idx="1228">
                  <c:v>12.28</c:v>
                </c:pt>
                <c:pt idx="1229">
                  <c:v>12.290000000000001</c:v>
                </c:pt>
                <c:pt idx="1230">
                  <c:v>12.3</c:v>
                </c:pt>
                <c:pt idx="1231">
                  <c:v>12.309999999999999</c:v>
                </c:pt>
                <c:pt idx="1232">
                  <c:v>12.32</c:v>
                </c:pt>
                <c:pt idx="1233">
                  <c:v>12.33</c:v>
                </c:pt>
                <c:pt idx="1234">
                  <c:v>12.34</c:v>
                </c:pt>
                <c:pt idx="1235">
                  <c:v>12.35</c:v>
                </c:pt>
                <c:pt idx="1236">
                  <c:v>12.36</c:v>
                </c:pt>
                <c:pt idx="1237">
                  <c:v>12.370000000000001</c:v>
                </c:pt>
                <c:pt idx="1238">
                  <c:v>12.379999999999999</c:v>
                </c:pt>
                <c:pt idx="1239">
                  <c:v>12.39</c:v>
                </c:pt>
                <c:pt idx="1240">
                  <c:v>12.4</c:v>
                </c:pt>
                <c:pt idx="1241">
                  <c:v>12.41</c:v>
                </c:pt>
                <c:pt idx="1242">
                  <c:v>12.42</c:v>
                </c:pt>
                <c:pt idx="1243">
                  <c:v>12.43</c:v>
                </c:pt>
                <c:pt idx="1244">
                  <c:v>12.440000000000001</c:v>
                </c:pt>
                <c:pt idx="1245">
                  <c:v>12.45</c:v>
                </c:pt>
                <c:pt idx="1246">
                  <c:v>12.459999999999999</c:v>
                </c:pt>
                <c:pt idx="1247">
                  <c:v>12.47</c:v>
                </c:pt>
                <c:pt idx="1248">
                  <c:v>12.48</c:v>
                </c:pt>
                <c:pt idx="1249">
                  <c:v>12.49</c:v>
                </c:pt>
                <c:pt idx="1250">
                  <c:v>12.5</c:v>
                </c:pt>
                <c:pt idx="1251">
                  <c:v>12.51</c:v>
                </c:pt>
                <c:pt idx="1252">
                  <c:v>12.52</c:v>
                </c:pt>
                <c:pt idx="1253">
                  <c:v>12.53</c:v>
                </c:pt>
                <c:pt idx="1254">
                  <c:v>12.540000000000001</c:v>
                </c:pt>
                <c:pt idx="1255">
                  <c:v>12.55</c:v>
                </c:pt>
                <c:pt idx="1256">
                  <c:v>12.559999999999999</c:v>
                </c:pt>
                <c:pt idx="1257">
                  <c:v>12.57</c:v>
                </c:pt>
                <c:pt idx="1258">
                  <c:v>12.58</c:v>
                </c:pt>
                <c:pt idx="1259">
                  <c:v>12.59</c:v>
                </c:pt>
                <c:pt idx="1260">
                  <c:v>12.6</c:v>
                </c:pt>
                <c:pt idx="1261">
                  <c:v>12.61</c:v>
                </c:pt>
                <c:pt idx="1262">
                  <c:v>12.620000000000001</c:v>
                </c:pt>
                <c:pt idx="1263">
                  <c:v>12.629999999999999</c:v>
                </c:pt>
                <c:pt idx="1264">
                  <c:v>12.64</c:v>
                </c:pt>
                <c:pt idx="1265">
                  <c:v>12.65</c:v>
                </c:pt>
                <c:pt idx="1266">
                  <c:v>12.66</c:v>
                </c:pt>
                <c:pt idx="1267">
                  <c:v>12.67</c:v>
                </c:pt>
                <c:pt idx="1268">
                  <c:v>12.68</c:v>
                </c:pt>
                <c:pt idx="1269">
                  <c:v>12.690000000000001</c:v>
                </c:pt>
                <c:pt idx="1270">
                  <c:v>12.7</c:v>
                </c:pt>
                <c:pt idx="1271">
                  <c:v>12.709999999999999</c:v>
                </c:pt>
                <c:pt idx="1272">
                  <c:v>12.72</c:v>
                </c:pt>
                <c:pt idx="1273">
                  <c:v>12.73</c:v>
                </c:pt>
                <c:pt idx="1274">
                  <c:v>12.74</c:v>
                </c:pt>
                <c:pt idx="1275">
                  <c:v>12.75</c:v>
                </c:pt>
                <c:pt idx="1276">
                  <c:v>12.76</c:v>
                </c:pt>
                <c:pt idx="1277">
                  <c:v>12.77</c:v>
                </c:pt>
                <c:pt idx="1278">
                  <c:v>12.78</c:v>
                </c:pt>
                <c:pt idx="1279">
                  <c:v>12.790000000000001</c:v>
                </c:pt>
                <c:pt idx="1280">
                  <c:v>12.8</c:v>
                </c:pt>
                <c:pt idx="1281">
                  <c:v>12.809999999999999</c:v>
                </c:pt>
                <c:pt idx="1282">
                  <c:v>12.819999999999999</c:v>
                </c:pt>
                <c:pt idx="1283">
                  <c:v>12.830000000000002</c:v>
                </c:pt>
                <c:pt idx="1284">
                  <c:v>12.84</c:v>
                </c:pt>
                <c:pt idx="1285">
                  <c:v>12.85</c:v>
                </c:pt>
                <c:pt idx="1286">
                  <c:v>12.86</c:v>
                </c:pt>
                <c:pt idx="1287">
                  <c:v>12.87</c:v>
                </c:pt>
                <c:pt idx="1288">
                  <c:v>12.88</c:v>
                </c:pt>
                <c:pt idx="1289">
                  <c:v>12.89</c:v>
                </c:pt>
                <c:pt idx="1290">
                  <c:v>12.9</c:v>
                </c:pt>
                <c:pt idx="1291">
                  <c:v>12.91</c:v>
                </c:pt>
                <c:pt idx="1292">
                  <c:v>12.919999999999998</c:v>
                </c:pt>
                <c:pt idx="1293">
                  <c:v>12.930000000000001</c:v>
                </c:pt>
                <c:pt idx="1294">
                  <c:v>12.940000000000001</c:v>
                </c:pt>
                <c:pt idx="1295">
                  <c:v>12.95</c:v>
                </c:pt>
                <c:pt idx="1296">
                  <c:v>12.959999999999999</c:v>
                </c:pt>
                <c:pt idx="1297">
                  <c:v>12.969999999999999</c:v>
                </c:pt>
                <c:pt idx="1298">
                  <c:v>12.98</c:v>
                </c:pt>
                <c:pt idx="1299">
                  <c:v>12.99</c:v>
                </c:pt>
                <c:pt idx="1300">
                  <c:v>13</c:v>
                </c:pt>
                <c:pt idx="1301">
                  <c:v>13.01</c:v>
                </c:pt>
                <c:pt idx="1302">
                  <c:v>13.02</c:v>
                </c:pt>
                <c:pt idx="1303">
                  <c:v>13.030000000000001</c:v>
                </c:pt>
                <c:pt idx="1304">
                  <c:v>13.040000000000001</c:v>
                </c:pt>
                <c:pt idx="1305">
                  <c:v>13.05</c:v>
                </c:pt>
                <c:pt idx="1306">
                  <c:v>13.059999999999999</c:v>
                </c:pt>
                <c:pt idx="1307">
                  <c:v>13.069999999999999</c:v>
                </c:pt>
                <c:pt idx="1308">
                  <c:v>13.080000000000002</c:v>
                </c:pt>
                <c:pt idx="1309">
                  <c:v>13.09</c:v>
                </c:pt>
                <c:pt idx="1310">
                  <c:v>13.1</c:v>
                </c:pt>
                <c:pt idx="1311">
                  <c:v>13.11</c:v>
                </c:pt>
                <c:pt idx="1312">
                  <c:v>13.12</c:v>
                </c:pt>
                <c:pt idx="1313">
                  <c:v>13.13</c:v>
                </c:pt>
                <c:pt idx="1314">
                  <c:v>13.14</c:v>
                </c:pt>
                <c:pt idx="1315">
                  <c:v>13.15</c:v>
                </c:pt>
                <c:pt idx="1316">
                  <c:v>13.16</c:v>
                </c:pt>
                <c:pt idx="1317">
                  <c:v>13.169999999999998</c:v>
                </c:pt>
                <c:pt idx="1318">
                  <c:v>13.180000000000001</c:v>
                </c:pt>
                <c:pt idx="1319">
                  <c:v>13.190000000000001</c:v>
                </c:pt>
                <c:pt idx="1320">
                  <c:v>13.2</c:v>
                </c:pt>
                <c:pt idx="1321">
                  <c:v>13.209999999999999</c:v>
                </c:pt>
                <c:pt idx="1322">
                  <c:v>13.219999999999999</c:v>
                </c:pt>
                <c:pt idx="1323">
                  <c:v>13.23</c:v>
                </c:pt>
                <c:pt idx="1324">
                  <c:v>13.24</c:v>
                </c:pt>
                <c:pt idx="1325">
                  <c:v>13.25</c:v>
                </c:pt>
                <c:pt idx="1326">
                  <c:v>13.26</c:v>
                </c:pt>
                <c:pt idx="1327">
                  <c:v>13.27</c:v>
                </c:pt>
                <c:pt idx="1328">
                  <c:v>13.280000000000001</c:v>
                </c:pt>
                <c:pt idx="1329">
                  <c:v>13.290000000000001</c:v>
                </c:pt>
                <c:pt idx="1330">
                  <c:v>13.3</c:v>
                </c:pt>
                <c:pt idx="1331">
                  <c:v>13.309999999999999</c:v>
                </c:pt>
                <c:pt idx="1332">
                  <c:v>13.319999999999999</c:v>
                </c:pt>
                <c:pt idx="1333">
                  <c:v>13.330000000000002</c:v>
                </c:pt>
                <c:pt idx="1334">
                  <c:v>13.34</c:v>
                </c:pt>
                <c:pt idx="1335">
                  <c:v>13.35</c:v>
                </c:pt>
                <c:pt idx="1336">
                  <c:v>13.36</c:v>
                </c:pt>
                <c:pt idx="1337">
                  <c:v>13.37</c:v>
                </c:pt>
                <c:pt idx="1338">
                  <c:v>13.38</c:v>
                </c:pt>
                <c:pt idx="1339">
                  <c:v>13.39</c:v>
                </c:pt>
                <c:pt idx="1340">
                  <c:v>13.4</c:v>
                </c:pt>
                <c:pt idx="1341">
                  <c:v>13.41</c:v>
                </c:pt>
                <c:pt idx="1342">
                  <c:v>13.419999999999998</c:v>
                </c:pt>
                <c:pt idx="1343">
                  <c:v>13.430000000000001</c:v>
                </c:pt>
                <c:pt idx="1344">
                  <c:v>13.440000000000001</c:v>
                </c:pt>
                <c:pt idx="1345">
                  <c:v>13.45</c:v>
                </c:pt>
                <c:pt idx="1346">
                  <c:v>13.459999999999999</c:v>
                </c:pt>
                <c:pt idx="1347">
                  <c:v>13.469999999999999</c:v>
                </c:pt>
                <c:pt idx="1348">
                  <c:v>13.48</c:v>
                </c:pt>
                <c:pt idx="1349">
                  <c:v>13.49</c:v>
                </c:pt>
                <c:pt idx="1350">
                  <c:v>13.5</c:v>
                </c:pt>
                <c:pt idx="1351">
                  <c:v>13.51</c:v>
                </c:pt>
                <c:pt idx="1352">
                  <c:v>13.52</c:v>
                </c:pt>
                <c:pt idx="1353">
                  <c:v>13.530000000000001</c:v>
                </c:pt>
                <c:pt idx="1354">
                  <c:v>13.540000000000001</c:v>
                </c:pt>
                <c:pt idx="1355">
                  <c:v>13.55</c:v>
                </c:pt>
                <c:pt idx="1356">
                  <c:v>13.559999999999999</c:v>
                </c:pt>
                <c:pt idx="1357">
                  <c:v>13.569999999999999</c:v>
                </c:pt>
                <c:pt idx="1358">
                  <c:v>13.580000000000002</c:v>
                </c:pt>
                <c:pt idx="1359">
                  <c:v>13.59</c:v>
                </c:pt>
                <c:pt idx="1360">
                  <c:v>13.6</c:v>
                </c:pt>
                <c:pt idx="1361">
                  <c:v>13.61</c:v>
                </c:pt>
                <c:pt idx="1362">
                  <c:v>13.62</c:v>
                </c:pt>
                <c:pt idx="1363">
                  <c:v>13.63</c:v>
                </c:pt>
                <c:pt idx="1364">
                  <c:v>13.64</c:v>
                </c:pt>
                <c:pt idx="1365">
                  <c:v>13.65</c:v>
                </c:pt>
                <c:pt idx="1366">
                  <c:v>13.66</c:v>
                </c:pt>
                <c:pt idx="1367">
                  <c:v>13.669999999999998</c:v>
                </c:pt>
                <c:pt idx="1368">
                  <c:v>13.680000000000001</c:v>
                </c:pt>
                <c:pt idx="1369">
                  <c:v>13.690000000000001</c:v>
                </c:pt>
                <c:pt idx="1370">
                  <c:v>13.7</c:v>
                </c:pt>
                <c:pt idx="1371">
                  <c:v>13.709999999999999</c:v>
                </c:pt>
                <c:pt idx="1372">
                  <c:v>13.719999999999999</c:v>
                </c:pt>
                <c:pt idx="1373">
                  <c:v>13.73</c:v>
                </c:pt>
                <c:pt idx="1374">
                  <c:v>13.74</c:v>
                </c:pt>
                <c:pt idx="1375">
                  <c:v>13.75</c:v>
                </c:pt>
                <c:pt idx="1376">
                  <c:v>13.76</c:v>
                </c:pt>
                <c:pt idx="1377">
                  <c:v>13.77</c:v>
                </c:pt>
                <c:pt idx="1378">
                  <c:v>13.780000000000001</c:v>
                </c:pt>
                <c:pt idx="1379">
                  <c:v>13.790000000000001</c:v>
                </c:pt>
                <c:pt idx="1380">
                  <c:v>13.8</c:v>
                </c:pt>
                <c:pt idx="1381">
                  <c:v>13.809999999999999</c:v>
                </c:pt>
                <c:pt idx="1382">
                  <c:v>13.819999999999999</c:v>
                </c:pt>
                <c:pt idx="1383">
                  <c:v>13.830000000000002</c:v>
                </c:pt>
                <c:pt idx="1384">
                  <c:v>13.84</c:v>
                </c:pt>
                <c:pt idx="1385">
                  <c:v>13.85</c:v>
                </c:pt>
                <c:pt idx="1386">
                  <c:v>13.86</c:v>
                </c:pt>
                <c:pt idx="1387">
                  <c:v>13.87</c:v>
                </c:pt>
                <c:pt idx="1388">
                  <c:v>13.88</c:v>
                </c:pt>
                <c:pt idx="1389">
                  <c:v>13.89</c:v>
                </c:pt>
                <c:pt idx="1390">
                  <c:v>13.9</c:v>
                </c:pt>
                <c:pt idx="1391">
                  <c:v>13.91</c:v>
                </c:pt>
                <c:pt idx="1392">
                  <c:v>13.919999999999998</c:v>
                </c:pt>
                <c:pt idx="1393">
                  <c:v>13.930000000000001</c:v>
                </c:pt>
                <c:pt idx="1394">
                  <c:v>13.940000000000001</c:v>
                </c:pt>
                <c:pt idx="1395">
                  <c:v>13.95</c:v>
                </c:pt>
                <c:pt idx="1396">
                  <c:v>13.959999999999999</c:v>
                </c:pt>
                <c:pt idx="1397">
                  <c:v>13.969999999999999</c:v>
                </c:pt>
                <c:pt idx="1398">
                  <c:v>13.98</c:v>
                </c:pt>
                <c:pt idx="1399">
                  <c:v>13.99</c:v>
                </c:pt>
                <c:pt idx="1400">
                  <c:v>14</c:v>
                </c:pt>
                <c:pt idx="1401">
                  <c:v>14.01</c:v>
                </c:pt>
                <c:pt idx="1402">
                  <c:v>14.02</c:v>
                </c:pt>
                <c:pt idx="1403">
                  <c:v>14.030000000000001</c:v>
                </c:pt>
                <c:pt idx="1404">
                  <c:v>14.040000000000001</c:v>
                </c:pt>
                <c:pt idx="1405">
                  <c:v>14.05</c:v>
                </c:pt>
                <c:pt idx="1406">
                  <c:v>14.059999999999999</c:v>
                </c:pt>
                <c:pt idx="1407">
                  <c:v>14.069999999999999</c:v>
                </c:pt>
                <c:pt idx="1408">
                  <c:v>14.080000000000002</c:v>
                </c:pt>
                <c:pt idx="1409">
                  <c:v>14.09</c:v>
                </c:pt>
                <c:pt idx="1410">
                  <c:v>14.1</c:v>
                </c:pt>
                <c:pt idx="1411">
                  <c:v>14.11</c:v>
                </c:pt>
                <c:pt idx="1412">
                  <c:v>14.12</c:v>
                </c:pt>
                <c:pt idx="1413">
                  <c:v>14.13</c:v>
                </c:pt>
                <c:pt idx="1414">
                  <c:v>14.14</c:v>
                </c:pt>
                <c:pt idx="1415">
                  <c:v>14.15</c:v>
                </c:pt>
                <c:pt idx="1416">
                  <c:v>14.16</c:v>
                </c:pt>
                <c:pt idx="1417">
                  <c:v>14.169999999999998</c:v>
                </c:pt>
                <c:pt idx="1418">
                  <c:v>14.180000000000001</c:v>
                </c:pt>
                <c:pt idx="1419">
                  <c:v>14.190000000000001</c:v>
                </c:pt>
                <c:pt idx="1420">
                  <c:v>14.2</c:v>
                </c:pt>
                <c:pt idx="1421">
                  <c:v>14.209999999999999</c:v>
                </c:pt>
                <c:pt idx="1422">
                  <c:v>14.219999999999999</c:v>
                </c:pt>
                <c:pt idx="1423">
                  <c:v>14.23</c:v>
                </c:pt>
                <c:pt idx="1424">
                  <c:v>14.24</c:v>
                </c:pt>
                <c:pt idx="1425">
                  <c:v>14.25</c:v>
                </c:pt>
                <c:pt idx="1426">
                  <c:v>14.26</c:v>
                </c:pt>
                <c:pt idx="1427">
                  <c:v>14.27</c:v>
                </c:pt>
                <c:pt idx="1428">
                  <c:v>14.280000000000001</c:v>
                </c:pt>
                <c:pt idx="1429">
                  <c:v>14.290000000000001</c:v>
                </c:pt>
                <c:pt idx="1430">
                  <c:v>14.3</c:v>
                </c:pt>
                <c:pt idx="1431">
                  <c:v>14.309999999999999</c:v>
                </c:pt>
                <c:pt idx="1432">
                  <c:v>14.319999999999999</c:v>
                </c:pt>
                <c:pt idx="1433">
                  <c:v>14.330000000000002</c:v>
                </c:pt>
                <c:pt idx="1434">
                  <c:v>14.34</c:v>
                </c:pt>
                <c:pt idx="1435">
                  <c:v>14.35</c:v>
                </c:pt>
                <c:pt idx="1436">
                  <c:v>14.36</c:v>
                </c:pt>
                <c:pt idx="1437">
                  <c:v>14.37</c:v>
                </c:pt>
                <c:pt idx="1438">
                  <c:v>14.38</c:v>
                </c:pt>
                <c:pt idx="1439">
                  <c:v>14.39</c:v>
                </c:pt>
                <c:pt idx="1440">
                  <c:v>14.4</c:v>
                </c:pt>
                <c:pt idx="1441">
                  <c:v>14.41</c:v>
                </c:pt>
                <c:pt idx="1442">
                  <c:v>14.419999999999998</c:v>
                </c:pt>
                <c:pt idx="1443">
                  <c:v>14.430000000000001</c:v>
                </c:pt>
                <c:pt idx="1444">
                  <c:v>14.440000000000001</c:v>
                </c:pt>
                <c:pt idx="1445">
                  <c:v>14.45</c:v>
                </c:pt>
                <c:pt idx="1446">
                  <c:v>14.459999999999999</c:v>
                </c:pt>
                <c:pt idx="1447">
                  <c:v>14.469999999999999</c:v>
                </c:pt>
                <c:pt idx="1448">
                  <c:v>14.48</c:v>
                </c:pt>
                <c:pt idx="1449">
                  <c:v>14.49</c:v>
                </c:pt>
                <c:pt idx="1450">
                  <c:v>14.5</c:v>
                </c:pt>
                <c:pt idx="1451">
                  <c:v>14.51</c:v>
                </c:pt>
                <c:pt idx="1452">
                  <c:v>14.52</c:v>
                </c:pt>
                <c:pt idx="1453">
                  <c:v>14.530000000000001</c:v>
                </c:pt>
                <c:pt idx="1454">
                  <c:v>14.540000000000001</c:v>
                </c:pt>
                <c:pt idx="1455">
                  <c:v>14.55</c:v>
                </c:pt>
                <c:pt idx="1456">
                  <c:v>14.559999999999999</c:v>
                </c:pt>
                <c:pt idx="1457">
                  <c:v>14.569999999999999</c:v>
                </c:pt>
                <c:pt idx="1458">
                  <c:v>14.580000000000002</c:v>
                </c:pt>
                <c:pt idx="1459">
                  <c:v>14.59</c:v>
                </c:pt>
                <c:pt idx="1460">
                  <c:v>14.6</c:v>
                </c:pt>
                <c:pt idx="1461">
                  <c:v>14.61</c:v>
                </c:pt>
                <c:pt idx="1462">
                  <c:v>14.62</c:v>
                </c:pt>
                <c:pt idx="1463">
                  <c:v>14.63</c:v>
                </c:pt>
                <c:pt idx="1464">
                  <c:v>14.64</c:v>
                </c:pt>
                <c:pt idx="1465">
                  <c:v>14.65</c:v>
                </c:pt>
                <c:pt idx="1466">
                  <c:v>14.66</c:v>
                </c:pt>
                <c:pt idx="1467">
                  <c:v>14.669999999999998</c:v>
                </c:pt>
                <c:pt idx="1468">
                  <c:v>14.680000000000001</c:v>
                </c:pt>
                <c:pt idx="1469">
                  <c:v>14.690000000000001</c:v>
                </c:pt>
                <c:pt idx="1470">
                  <c:v>14.7</c:v>
                </c:pt>
                <c:pt idx="1471">
                  <c:v>14.709999999999999</c:v>
                </c:pt>
                <c:pt idx="1472">
                  <c:v>14.719999999999999</c:v>
                </c:pt>
                <c:pt idx="1473">
                  <c:v>14.73</c:v>
                </c:pt>
                <c:pt idx="1474">
                  <c:v>14.74</c:v>
                </c:pt>
                <c:pt idx="1475">
                  <c:v>14.75</c:v>
                </c:pt>
                <c:pt idx="1476">
                  <c:v>14.76</c:v>
                </c:pt>
                <c:pt idx="1477">
                  <c:v>14.77</c:v>
                </c:pt>
                <c:pt idx="1478">
                  <c:v>14.780000000000001</c:v>
                </c:pt>
                <c:pt idx="1479">
                  <c:v>14.790000000000001</c:v>
                </c:pt>
                <c:pt idx="1480">
                  <c:v>14.8</c:v>
                </c:pt>
                <c:pt idx="1481">
                  <c:v>14.809999999999999</c:v>
                </c:pt>
                <c:pt idx="1482">
                  <c:v>14.819999999999999</c:v>
                </c:pt>
                <c:pt idx="1483">
                  <c:v>14.830000000000002</c:v>
                </c:pt>
                <c:pt idx="1484">
                  <c:v>14.84</c:v>
                </c:pt>
                <c:pt idx="1485">
                  <c:v>14.85</c:v>
                </c:pt>
                <c:pt idx="1486">
                  <c:v>14.86</c:v>
                </c:pt>
                <c:pt idx="1487">
                  <c:v>14.87</c:v>
                </c:pt>
                <c:pt idx="1488">
                  <c:v>14.88</c:v>
                </c:pt>
                <c:pt idx="1489">
                  <c:v>14.89</c:v>
                </c:pt>
                <c:pt idx="1490">
                  <c:v>14.9</c:v>
                </c:pt>
                <c:pt idx="1491">
                  <c:v>14.91</c:v>
                </c:pt>
                <c:pt idx="1492">
                  <c:v>14.919999999999998</c:v>
                </c:pt>
                <c:pt idx="1493">
                  <c:v>14.930000000000001</c:v>
                </c:pt>
                <c:pt idx="1494">
                  <c:v>14.940000000000001</c:v>
                </c:pt>
                <c:pt idx="1495">
                  <c:v>14.95</c:v>
                </c:pt>
                <c:pt idx="1496">
                  <c:v>14.959999999999999</c:v>
                </c:pt>
                <c:pt idx="1497">
                  <c:v>14.969999999999999</c:v>
                </c:pt>
                <c:pt idx="1498">
                  <c:v>14.98</c:v>
                </c:pt>
                <c:pt idx="1499">
                  <c:v>14.99</c:v>
                </c:pt>
                <c:pt idx="1500">
                  <c:v>15</c:v>
                </c:pt>
                <c:pt idx="1501">
                  <c:v>15.01</c:v>
                </c:pt>
                <c:pt idx="1502">
                  <c:v>15.02</c:v>
                </c:pt>
                <c:pt idx="1503">
                  <c:v>15.030000000000001</c:v>
                </c:pt>
                <c:pt idx="1504">
                  <c:v>15.040000000000001</c:v>
                </c:pt>
                <c:pt idx="1505">
                  <c:v>15.05</c:v>
                </c:pt>
                <c:pt idx="1506">
                  <c:v>15.059999999999999</c:v>
                </c:pt>
                <c:pt idx="1507">
                  <c:v>15.069999999999999</c:v>
                </c:pt>
                <c:pt idx="1508">
                  <c:v>15.080000000000002</c:v>
                </c:pt>
                <c:pt idx="1509">
                  <c:v>15.09</c:v>
                </c:pt>
                <c:pt idx="1510">
                  <c:v>15.1</c:v>
                </c:pt>
                <c:pt idx="1511">
                  <c:v>15.11</c:v>
                </c:pt>
                <c:pt idx="1512">
                  <c:v>15.12</c:v>
                </c:pt>
                <c:pt idx="1513">
                  <c:v>15.13</c:v>
                </c:pt>
                <c:pt idx="1514">
                  <c:v>15.14</c:v>
                </c:pt>
                <c:pt idx="1515">
                  <c:v>15.15</c:v>
                </c:pt>
                <c:pt idx="1516">
                  <c:v>15.16</c:v>
                </c:pt>
                <c:pt idx="1517">
                  <c:v>15.169999999999998</c:v>
                </c:pt>
                <c:pt idx="1518">
                  <c:v>15.180000000000001</c:v>
                </c:pt>
                <c:pt idx="1519">
                  <c:v>15.190000000000001</c:v>
                </c:pt>
                <c:pt idx="1520">
                  <c:v>15.2</c:v>
                </c:pt>
                <c:pt idx="1521">
                  <c:v>15.209999999999999</c:v>
                </c:pt>
                <c:pt idx="1522">
                  <c:v>15.219999999999999</c:v>
                </c:pt>
                <c:pt idx="1523">
                  <c:v>15.23</c:v>
                </c:pt>
                <c:pt idx="1524">
                  <c:v>15.24</c:v>
                </c:pt>
                <c:pt idx="1525">
                  <c:v>15.25</c:v>
                </c:pt>
                <c:pt idx="1526">
                  <c:v>15.26</c:v>
                </c:pt>
                <c:pt idx="1527">
                  <c:v>15.27</c:v>
                </c:pt>
                <c:pt idx="1528">
                  <c:v>15.280000000000001</c:v>
                </c:pt>
                <c:pt idx="1529">
                  <c:v>15.290000000000001</c:v>
                </c:pt>
                <c:pt idx="1530">
                  <c:v>15.3</c:v>
                </c:pt>
                <c:pt idx="1531">
                  <c:v>15.309999999999999</c:v>
                </c:pt>
                <c:pt idx="1532">
                  <c:v>15.319999999999999</c:v>
                </c:pt>
                <c:pt idx="1533">
                  <c:v>15.330000000000002</c:v>
                </c:pt>
                <c:pt idx="1534">
                  <c:v>15.34</c:v>
                </c:pt>
                <c:pt idx="1535">
                  <c:v>15.35</c:v>
                </c:pt>
                <c:pt idx="1536">
                  <c:v>15.36</c:v>
                </c:pt>
                <c:pt idx="1537">
                  <c:v>15.37</c:v>
                </c:pt>
                <c:pt idx="1538">
                  <c:v>15.38</c:v>
                </c:pt>
                <c:pt idx="1539">
                  <c:v>15.39</c:v>
                </c:pt>
                <c:pt idx="1540">
                  <c:v>15.4</c:v>
                </c:pt>
                <c:pt idx="1541">
                  <c:v>15.41</c:v>
                </c:pt>
                <c:pt idx="1542">
                  <c:v>15.419999999999998</c:v>
                </c:pt>
                <c:pt idx="1543">
                  <c:v>15.430000000000001</c:v>
                </c:pt>
                <c:pt idx="1544">
                  <c:v>15.440000000000001</c:v>
                </c:pt>
                <c:pt idx="1545">
                  <c:v>15.45</c:v>
                </c:pt>
                <c:pt idx="1546">
                  <c:v>15.459999999999999</c:v>
                </c:pt>
                <c:pt idx="1547">
                  <c:v>15.469999999999999</c:v>
                </c:pt>
                <c:pt idx="1548">
                  <c:v>15.48</c:v>
                </c:pt>
                <c:pt idx="1549">
                  <c:v>15.49</c:v>
                </c:pt>
                <c:pt idx="1550">
                  <c:v>15.5</c:v>
                </c:pt>
                <c:pt idx="1551">
                  <c:v>15.51</c:v>
                </c:pt>
                <c:pt idx="1552">
                  <c:v>15.52</c:v>
                </c:pt>
                <c:pt idx="1553">
                  <c:v>15.530000000000001</c:v>
                </c:pt>
                <c:pt idx="1554">
                  <c:v>15.540000000000001</c:v>
                </c:pt>
                <c:pt idx="1555">
                  <c:v>15.55</c:v>
                </c:pt>
                <c:pt idx="1556">
                  <c:v>15.559999999999999</c:v>
                </c:pt>
                <c:pt idx="1557">
                  <c:v>15.569999999999999</c:v>
                </c:pt>
                <c:pt idx="1558">
                  <c:v>15.580000000000002</c:v>
                </c:pt>
                <c:pt idx="1559">
                  <c:v>15.59</c:v>
                </c:pt>
                <c:pt idx="1560">
                  <c:v>15.6</c:v>
                </c:pt>
                <c:pt idx="1561">
                  <c:v>15.61</c:v>
                </c:pt>
                <c:pt idx="1562">
                  <c:v>15.62</c:v>
                </c:pt>
                <c:pt idx="1563">
                  <c:v>15.63</c:v>
                </c:pt>
                <c:pt idx="1564">
                  <c:v>15.64</c:v>
                </c:pt>
                <c:pt idx="1565">
                  <c:v>15.65</c:v>
                </c:pt>
                <c:pt idx="1566">
                  <c:v>15.66</c:v>
                </c:pt>
                <c:pt idx="1567">
                  <c:v>15.669999999999998</c:v>
                </c:pt>
                <c:pt idx="1568">
                  <c:v>15.680000000000001</c:v>
                </c:pt>
                <c:pt idx="1569">
                  <c:v>15.690000000000001</c:v>
                </c:pt>
                <c:pt idx="1570">
                  <c:v>15.7</c:v>
                </c:pt>
                <c:pt idx="1571">
                  <c:v>15.709999999999999</c:v>
                </c:pt>
                <c:pt idx="1572">
                  <c:v>15.719999999999999</c:v>
                </c:pt>
                <c:pt idx="1573">
                  <c:v>15.73</c:v>
                </c:pt>
                <c:pt idx="1574">
                  <c:v>15.74</c:v>
                </c:pt>
                <c:pt idx="1575">
                  <c:v>15.75</c:v>
                </c:pt>
              </c:numCache>
            </c:numRef>
          </c:xVal>
          <c:yVal>
            <c:numRef>
              <c:f>'20 MeV PDDs'!$F$5:$F$1580</c:f>
              <c:numCache>
                <c:formatCode>General</c:formatCode>
                <c:ptCount val="1576"/>
                <c:pt idx="4" formatCode="0.0%">
                  <c:v>0.94</c:v>
                </c:pt>
                <c:pt idx="5" formatCode="0.0%">
                  <c:v>0.94099999999999995</c:v>
                </c:pt>
                <c:pt idx="6" formatCode="0.0%">
                  <c:v>0.94200000000000006</c:v>
                </c:pt>
                <c:pt idx="7" formatCode="0.0%">
                  <c:v>0.94200000000000006</c:v>
                </c:pt>
                <c:pt idx="8" formatCode="0.0%">
                  <c:v>0.94299999999999995</c:v>
                </c:pt>
                <c:pt idx="9" formatCode="0.0%">
                  <c:v>0.94400000000000006</c:v>
                </c:pt>
                <c:pt idx="10" formatCode="0.0%">
                  <c:v>0.94400000000000006</c:v>
                </c:pt>
                <c:pt idx="11" formatCode="0.0%">
                  <c:v>0.94499999999999995</c:v>
                </c:pt>
                <c:pt idx="12" formatCode="0.0%">
                  <c:v>0.94599999999999995</c:v>
                </c:pt>
                <c:pt idx="13" formatCode="0.0%">
                  <c:v>0.94599999999999995</c:v>
                </c:pt>
                <c:pt idx="14" formatCode="0.0%">
                  <c:v>0.94700000000000006</c:v>
                </c:pt>
                <c:pt idx="15" formatCode="0.0%">
                  <c:v>0.94799999999999995</c:v>
                </c:pt>
                <c:pt idx="16" formatCode="0.0%">
                  <c:v>0.94900000000000007</c:v>
                </c:pt>
                <c:pt idx="17" formatCode="0.0%">
                  <c:v>0.95</c:v>
                </c:pt>
                <c:pt idx="18" formatCode="0.0%">
                  <c:v>0.95099999999999996</c:v>
                </c:pt>
                <c:pt idx="19" formatCode="0.0%">
                  <c:v>0.95200000000000007</c:v>
                </c:pt>
                <c:pt idx="20" formatCode="0.0%">
                  <c:v>0.95299999999999996</c:v>
                </c:pt>
                <c:pt idx="21" formatCode="0.0%">
                  <c:v>0.95400000000000007</c:v>
                </c:pt>
                <c:pt idx="22" formatCode="0.0%">
                  <c:v>0.95499999999999996</c:v>
                </c:pt>
                <c:pt idx="23" formatCode="0.0%">
                  <c:v>0.95599999999999996</c:v>
                </c:pt>
                <c:pt idx="24" formatCode="0.0%">
                  <c:v>0.95700000000000007</c:v>
                </c:pt>
                <c:pt idx="25" formatCode="0.0%">
                  <c:v>0.95799999999999996</c:v>
                </c:pt>
                <c:pt idx="26" formatCode="0.0%">
                  <c:v>0.95900000000000007</c:v>
                </c:pt>
                <c:pt idx="27" formatCode="0.0%">
                  <c:v>0.96</c:v>
                </c:pt>
                <c:pt idx="28" formatCode="0.0%">
                  <c:v>0.96099999999999997</c:v>
                </c:pt>
                <c:pt idx="29" formatCode="0.0%">
                  <c:v>0.96200000000000008</c:v>
                </c:pt>
                <c:pt idx="30" formatCode="0.0%">
                  <c:v>0.96200000000000008</c:v>
                </c:pt>
                <c:pt idx="31" formatCode="0.0%">
                  <c:v>0.96299999999999997</c:v>
                </c:pt>
                <c:pt idx="32" formatCode="0.0%">
                  <c:v>0.96400000000000008</c:v>
                </c:pt>
                <c:pt idx="33" formatCode="0.0%">
                  <c:v>0.96499999999999997</c:v>
                </c:pt>
                <c:pt idx="34" formatCode="0.0%">
                  <c:v>0.96599999999999997</c:v>
                </c:pt>
                <c:pt idx="35" formatCode="0.0%">
                  <c:v>0.96700000000000008</c:v>
                </c:pt>
                <c:pt idx="36" formatCode="0.0%">
                  <c:v>0.96799999999999997</c:v>
                </c:pt>
                <c:pt idx="37" formatCode="0.0%">
                  <c:v>0.96900000000000008</c:v>
                </c:pt>
                <c:pt idx="38" formatCode="0.0%">
                  <c:v>0.97</c:v>
                </c:pt>
                <c:pt idx="39" formatCode="0.0%">
                  <c:v>0.97099999999999997</c:v>
                </c:pt>
                <c:pt idx="40" formatCode="0.0%">
                  <c:v>0.97099999999999997</c:v>
                </c:pt>
                <c:pt idx="41" formatCode="0.0%">
                  <c:v>0.97199999999999998</c:v>
                </c:pt>
                <c:pt idx="42" formatCode="0.0%">
                  <c:v>0.97299999999999998</c:v>
                </c:pt>
                <c:pt idx="43" formatCode="0.0%">
                  <c:v>0.97400000000000009</c:v>
                </c:pt>
                <c:pt idx="44" formatCode="0.0%">
                  <c:v>0.97499999999999998</c:v>
                </c:pt>
                <c:pt idx="45" formatCode="0.0%">
                  <c:v>0.97499999999999998</c:v>
                </c:pt>
                <c:pt idx="46" formatCode="0.0%">
                  <c:v>0.97599999999999998</c:v>
                </c:pt>
                <c:pt idx="47" formatCode="0.0%">
                  <c:v>0.97699999999999998</c:v>
                </c:pt>
                <c:pt idx="48" formatCode="0.0%">
                  <c:v>0.97699999999999998</c:v>
                </c:pt>
                <c:pt idx="49" formatCode="0.0%">
                  <c:v>0.97799999999999998</c:v>
                </c:pt>
                <c:pt idx="50" formatCode="0.0%">
                  <c:v>0.97799999999999998</c:v>
                </c:pt>
                <c:pt idx="51" formatCode="0.0%">
                  <c:v>0.97900000000000009</c:v>
                </c:pt>
                <c:pt idx="52" formatCode="0.0%">
                  <c:v>0.97900000000000009</c:v>
                </c:pt>
                <c:pt idx="53" formatCode="0.0%">
                  <c:v>0.97900000000000009</c:v>
                </c:pt>
                <c:pt idx="54" formatCode="0.0%">
                  <c:v>0.98</c:v>
                </c:pt>
                <c:pt idx="55" formatCode="0.0%">
                  <c:v>0.98</c:v>
                </c:pt>
                <c:pt idx="56" formatCode="0.0%">
                  <c:v>0.98</c:v>
                </c:pt>
                <c:pt idx="57" formatCode="0.0%">
                  <c:v>0.98099999999999998</c:v>
                </c:pt>
                <c:pt idx="58" formatCode="0.0%">
                  <c:v>0.98099999999999998</c:v>
                </c:pt>
                <c:pt idx="59" formatCode="0.0%">
                  <c:v>0.98099999999999998</c:v>
                </c:pt>
                <c:pt idx="60" formatCode="0.0%">
                  <c:v>0.98199999999999998</c:v>
                </c:pt>
                <c:pt idx="61" formatCode="0.0%">
                  <c:v>0.98199999999999998</c:v>
                </c:pt>
                <c:pt idx="62" formatCode="0.0%">
                  <c:v>0.98299999999999998</c:v>
                </c:pt>
                <c:pt idx="63" formatCode="0.0%">
                  <c:v>0.98299999999999998</c:v>
                </c:pt>
                <c:pt idx="64" formatCode="0.0%">
                  <c:v>0.98299999999999998</c:v>
                </c:pt>
                <c:pt idx="65" formatCode="0.0%">
                  <c:v>0.9840000000000001</c:v>
                </c:pt>
                <c:pt idx="66" formatCode="0.0%">
                  <c:v>0.9840000000000001</c:v>
                </c:pt>
                <c:pt idx="67" formatCode="0.0%">
                  <c:v>0.98499999999999999</c:v>
                </c:pt>
                <c:pt idx="68" formatCode="0.0%">
                  <c:v>0.98499999999999999</c:v>
                </c:pt>
                <c:pt idx="69" formatCode="0.0%">
                  <c:v>0.98499999999999999</c:v>
                </c:pt>
                <c:pt idx="70" formatCode="0.0%">
                  <c:v>0.98599999999999999</c:v>
                </c:pt>
                <c:pt idx="71" formatCode="0.0%">
                  <c:v>0.98599999999999999</c:v>
                </c:pt>
                <c:pt idx="72" formatCode="0.0%">
                  <c:v>0.98599999999999999</c:v>
                </c:pt>
                <c:pt idx="73" formatCode="0.0%">
                  <c:v>0.98699999999999999</c:v>
                </c:pt>
                <c:pt idx="74" formatCode="0.0%">
                  <c:v>0.98699999999999999</c:v>
                </c:pt>
                <c:pt idx="75" formatCode="0.0%">
                  <c:v>0.98799999999999999</c:v>
                </c:pt>
                <c:pt idx="76" formatCode="0.0%">
                  <c:v>0.98799999999999999</c:v>
                </c:pt>
                <c:pt idx="77" formatCode="0.0%">
                  <c:v>0.98799999999999999</c:v>
                </c:pt>
                <c:pt idx="78" formatCode="0.0%">
                  <c:v>0.9890000000000001</c:v>
                </c:pt>
                <c:pt idx="79" formatCode="0.0%">
                  <c:v>0.9890000000000001</c:v>
                </c:pt>
                <c:pt idx="80" formatCode="0.0%">
                  <c:v>0.9890000000000001</c:v>
                </c:pt>
                <c:pt idx="81" formatCode="0.0%">
                  <c:v>0.99</c:v>
                </c:pt>
                <c:pt idx="82" formatCode="0.0%">
                  <c:v>0.99</c:v>
                </c:pt>
                <c:pt idx="83" formatCode="0.0%">
                  <c:v>0.99</c:v>
                </c:pt>
                <c:pt idx="84" formatCode="0.0%">
                  <c:v>0.99</c:v>
                </c:pt>
                <c:pt idx="85" formatCode="0.0%">
                  <c:v>0.99099999999999999</c:v>
                </c:pt>
                <c:pt idx="86" formatCode="0.0%">
                  <c:v>0.99099999999999999</c:v>
                </c:pt>
                <c:pt idx="87" formatCode="0.0%">
                  <c:v>0.99099999999999999</c:v>
                </c:pt>
                <c:pt idx="88" formatCode="0.0%">
                  <c:v>0.99099999999999999</c:v>
                </c:pt>
                <c:pt idx="89" formatCode="0.0%">
                  <c:v>0.99099999999999999</c:v>
                </c:pt>
                <c:pt idx="90" formatCode="0.0%">
                  <c:v>0.99099999999999999</c:v>
                </c:pt>
                <c:pt idx="91" formatCode="0.0%">
                  <c:v>0.99199999999999999</c:v>
                </c:pt>
                <c:pt idx="92" formatCode="0.0%">
                  <c:v>0.99199999999999999</c:v>
                </c:pt>
                <c:pt idx="93" formatCode="0.0%">
                  <c:v>0.99199999999999999</c:v>
                </c:pt>
                <c:pt idx="94" formatCode="0.0%">
                  <c:v>0.99199999999999999</c:v>
                </c:pt>
                <c:pt idx="95" formatCode="0.0%">
                  <c:v>0.99299999999999999</c:v>
                </c:pt>
                <c:pt idx="96" formatCode="0.0%">
                  <c:v>0.99299999999999999</c:v>
                </c:pt>
                <c:pt idx="97" formatCode="0.0%">
                  <c:v>0.99299999999999999</c:v>
                </c:pt>
                <c:pt idx="98" formatCode="0.0%">
                  <c:v>0.99299999999999999</c:v>
                </c:pt>
                <c:pt idx="99" formatCode="0.0%">
                  <c:v>0.99400000000000011</c:v>
                </c:pt>
                <c:pt idx="100" formatCode="0.0%">
                  <c:v>0.99400000000000011</c:v>
                </c:pt>
                <c:pt idx="101" formatCode="0.0%">
                  <c:v>0.99400000000000011</c:v>
                </c:pt>
                <c:pt idx="102" formatCode="0.0%">
                  <c:v>0.99400000000000011</c:v>
                </c:pt>
                <c:pt idx="103" formatCode="0.0%">
                  <c:v>0.995</c:v>
                </c:pt>
                <c:pt idx="104" formatCode="0.0%">
                  <c:v>0.995</c:v>
                </c:pt>
                <c:pt idx="105" formatCode="0.0%">
                  <c:v>0.995</c:v>
                </c:pt>
                <c:pt idx="106" formatCode="0.0%">
                  <c:v>0.996</c:v>
                </c:pt>
                <c:pt idx="107" formatCode="0.0%">
                  <c:v>0.996</c:v>
                </c:pt>
                <c:pt idx="108" formatCode="0.0%">
                  <c:v>0.996</c:v>
                </c:pt>
                <c:pt idx="109" formatCode="0.0%">
                  <c:v>0.996</c:v>
                </c:pt>
                <c:pt idx="110" formatCode="0.0%">
                  <c:v>0.997</c:v>
                </c:pt>
                <c:pt idx="111" formatCode="0.0%">
                  <c:v>0.997</c:v>
                </c:pt>
                <c:pt idx="112" formatCode="0.0%">
                  <c:v>0.997</c:v>
                </c:pt>
                <c:pt idx="113" formatCode="0.0%">
                  <c:v>0.998</c:v>
                </c:pt>
                <c:pt idx="114" formatCode="0.0%">
                  <c:v>0.998</c:v>
                </c:pt>
                <c:pt idx="115" formatCode="0.0%">
                  <c:v>0.998</c:v>
                </c:pt>
                <c:pt idx="116" formatCode="0.0%">
                  <c:v>0.998</c:v>
                </c:pt>
                <c:pt idx="117" formatCode="0.0%">
                  <c:v>0.998</c:v>
                </c:pt>
                <c:pt idx="118" formatCode="0.0%">
                  <c:v>0.99900000000000011</c:v>
                </c:pt>
                <c:pt idx="119" formatCode="0.0%">
                  <c:v>0.99900000000000011</c:v>
                </c:pt>
                <c:pt idx="120" formatCode="0.0%">
                  <c:v>0.99900000000000011</c:v>
                </c:pt>
                <c:pt idx="121" formatCode="0.0%">
                  <c:v>0.99900000000000011</c:v>
                </c:pt>
                <c:pt idx="122" formatCode="0.0%">
                  <c:v>0.99900000000000011</c:v>
                </c:pt>
                <c:pt idx="123" formatCode="0.0%">
                  <c:v>0.99900000000000011</c:v>
                </c:pt>
                <c:pt idx="124" formatCode="0.0%">
                  <c:v>0.99900000000000011</c:v>
                </c:pt>
                <c:pt idx="125" formatCode="0.0%">
                  <c:v>0.99900000000000011</c:v>
                </c:pt>
                <c:pt idx="126" formatCode="0.0%">
                  <c:v>0.99900000000000011</c:v>
                </c:pt>
                <c:pt idx="127" formatCode="0.0%">
                  <c:v>0.99900000000000011</c:v>
                </c:pt>
                <c:pt idx="128" formatCode="0.0%">
                  <c:v>0.99900000000000011</c:v>
                </c:pt>
                <c:pt idx="129" formatCode="0.0%">
                  <c:v>0.99900000000000011</c:v>
                </c:pt>
                <c:pt idx="130" formatCode="0.0%">
                  <c:v>0.99900000000000011</c:v>
                </c:pt>
                <c:pt idx="131" formatCode="0.0%">
                  <c:v>0.99900000000000011</c:v>
                </c:pt>
                <c:pt idx="132" formatCode="0.0%">
                  <c:v>0.99900000000000011</c:v>
                </c:pt>
                <c:pt idx="133" formatCode="0.0%">
                  <c:v>0.99900000000000011</c:v>
                </c:pt>
                <c:pt idx="134" formatCode="0.0%">
                  <c:v>0.99900000000000011</c:v>
                </c:pt>
                <c:pt idx="135" formatCode="0.0%">
                  <c:v>0.99900000000000011</c:v>
                </c:pt>
                <c:pt idx="136" formatCode="0.0%">
                  <c:v>0.99900000000000011</c:v>
                </c:pt>
                <c:pt idx="137" formatCode="0.0%">
                  <c:v>0.99900000000000011</c:v>
                </c:pt>
                <c:pt idx="138" formatCode="0.0%">
                  <c:v>0.99900000000000011</c:v>
                </c:pt>
                <c:pt idx="139" formatCode="0.0%">
                  <c:v>0.99900000000000011</c:v>
                </c:pt>
                <c:pt idx="140" formatCode="0.0%">
                  <c:v>0.99900000000000011</c:v>
                </c:pt>
                <c:pt idx="141" formatCode="0.0%">
                  <c:v>0.99900000000000011</c:v>
                </c:pt>
                <c:pt idx="142" formatCode="0.0%">
                  <c:v>0.99900000000000011</c:v>
                </c:pt>
                <c:pt idx="143" formatCode="0.0%">
                  <c:v>0.99900000000000011</c:v>
                </c:pt>
                <c:pt idx="144" formatCode="0.0%">
                  <c:v>0.99900000000000011</c:v>
                </c:pt>
                <c:pt idx="145" formatCode="0.0%">
                  <c:v>0.99900000000000011</c:v>
                </c:pt>
                <c:pt idx="146" formatCode="0.0%">
                  <c:v>0.99900000000000011</c:v>
                </c:pt>
                <c:pt idx="147" formatCode="0.0%">
                  <c:v>0.99900000000000011</c:v>
                </c:pt>
                <c:pt idx="148" formatCode="0.0%">
                  <c:v>0.99900000000000011</c:v>
                </c:pt>
                <c:pt idx="149" formatCode="0.0%">
                  <c:v>0.99900000000000011</c:v>
                </c:pt>
                <c:pt idx="150" formatCode="0.0%">
                  <c:v>0.99900000000000011</c:v>
                </c:pt>
                <c:pt idx="151" formatCode="0.0%">
                  <c:v>0.99900000000000011</c:v>
                </c:pt>
                <c:pt idx="152" formatCode="0.0%">
                  <c:v>0.99900000000000011</c:v>
                </c:pt>
                <c:pt idx="153" formatCode="0.0%">
                  <c:v>1</c:v>
                </c:pt>
                <c:pt idx="154" formatCode="0.0%">
                  <c:v>1</c:v>
                </c:pt>
                <c:pt idx="155" formatCode="0.0%">
                  <c:v>1</c:v>
                </c:pt>
                <c:pt idx="156" formatCode="0.0%">
                  <c:v>1</c:v>
                </c:pt>
                <c:pt idx="157" formatCode="0.0%">
                  <c:v>1</c:v>
                </c:pt>
                <c:pt idx="158" formatCode="0.0%">
                  <c:v>1</c:v>
                </c:pt>
                <c:pt idx="159" formatCode="0.0%">
                  <c:v>1</c:v>
                </c:pt>
                <c:pt idx="160" formatCode="0.0%">
                  <c:v>1</c:v>
                </c:pt>
                <c:pt idx="161" formatCode="0.0%">
                  <c:v>1</c:v>
                </c:pt>
                <c:pt idx="162" formatCode="0.0%">
                  <c:v>1</c:v>
                </c:pt>
                <c:pt idx="163" formatCode="0.0%">
                  <c:v>1</c:v>
                </c:pt>
                <c:pt idx="164" formatCode="0.0%">
                  <c:v>1</c:v>
                </c:pt>
                <c:pt idx="165" formatCode="0.0%">
                  <c:v>1</c:v>
                </c:pt>
                <c:pt idx="166" formatCode="0.0%">
                  <c:v>1</c:v>
                </c:pt>
                <c:pt idx="167" formatCode="0.0%">
                  <c:v>1</c:v>
                </c:pt>
                <c:pt idx="168" formatCode="0.0%">
                  <c:v>1</c:v>
                </c:pt>
                <c:pt idx="169" formatCode="0.0%">
                  <c:v>0.99900000000000011</c:v>
                </c:pt>
                <c:pt idx="170" formatCode="0.0%">
                  <c:v>0.99900000000000011</c:v>
                </c:pt>
                <c:pt idx="171" formatCode="0.0%">
                  <c:v>0.99900000000000011</c:v>
                </c:pt>
                <c:pt idx="172" formatCode="0.0%">
                  <c:v>0.99900000000000011</c:v>
                </c:pt>
                <c:pt idx="173" formatCode="0.0%">
                  <c:v>0.99900000000000011</c:v>
                </c:pt>
                <c:pt idx="174" formatCode="0.0%">
                  <c:v>0.99900000000000011</c:v>
                </c:pt>
                <c:pt idx="175" formatCode="0.0%">
                  <c:v>0.99900000000000011</c:v>
                </c:pt>
                <c:pt idx="176" formatCode="0.0%">
                  <c:v>0.998</c:v>
                </c:pt>
                <c:pt idx="177" formatCode="0.0%">
                  <c:v>0.998</c:v>
                </c:pt>
                <c:pt idx="178" formatCode="0.0%">
                  <c:v>0.998</c:v>
                </c:pt>
                <c:pt idx="179" formatCode="0.0%">
                  <c:v>0.998</c:v>
                </c:pt>
                <c:pt idx="180" formatCode="0.0%">
                  <c:v>0.998</c:v>
                </c:pt>
                <c:pt idx="181" formatCode="0.0%">
                  <c:v>0.998</c:v>
                </c:pt>
                <c:pt idx="182" formatCode="0.0%">
                  <c:v>0.998</c:v>
                </c:pt>
                <c:pt idx="183" formatCode="0.0%">
                  <c:v>0.998</c:v>
                </c:pt>
                <c:pt idx="184" formatCode="0.0%">
                  <c:v>0.997</c:v>
                </c:pt>
                <c:pt idx="185" formatCode="0.0%">
                  <c:v>0.997</c:v>
                </c:pt>
                <c:pt idx="186" formatCode="0.0%">
                  <c:v>0.997</c:v>
                </c:pt>
                <c:pt idx="187" formatCode="0.0%">
                  <c:v>0.997</c:v>
                </c:pt>
                <c:pt idx="188" formatCode="0.0%">
                  <c:v>0.997</c:v>
                </c:pt>
                <c:pt idx="189" formatCode="0.0%">
                  <c:v>0.997</c:v>
                </c:pt>
                <c:pt idx="190" formatCode="0.0%">
                  <c:v>0.997</c:v>
                </c:pt>
                <c:pt idx="191" formatCode="0.0%">
                  <c:v>0.997</c:v>
                </c:pt>
                <c:pt idx="192" formatCode="0.0%">
                  <c:v>0.997</c:v>
                </c:pt>
                <c:pt idx="193" formatCode="0.0%">
                  <c:v>0.998</c:v>
                </c:pt>
                <c:pt idx="194" formatCode="0.0%">
                  <c:v>0.998</c:v>
                </c:pt>
                <c:pt idx="195" formatCode="0.0%">
                  <c:v>0.998</c:v>
                </c:pt>
                <c:pt idx="196" formatCode="0.0%">
                  <c:v>0.998</c:v>
                </c:pt>
                <c:pt idx="197" formatCode="0.0%">
                  <c:v>0.998</c:v>
                </c:pt>
                <c:pt idx="198" formatCode="0.0%">
                  <c:v>0.998</c:v>
                </c:pt>
                <c:pt idx="199" formatCode="0.0%">
                  <c:v>0.998</c:v>
                </c:pt>
                <c:pt idx="200" formatCode="0.0%">
                  <c:v>0.998</c:v>
                </c:pt>
                <c:pt idx="201" formatCode="0.0%">
                  <c:v>0.998</c:v>
                </c:pt>
                <c:pt idx="202" formatCode="0.0%">
                  <c:v>0.997</c:v>
                </c:pt>
                <c:pt idx="203" formatCode="0.0%">
                  <c:v>0.997</c:v>
                </c:pt>
                <c:pt idx="204" formatCode="0.0%">
                  <c:v>0.997</c:v>
                </c:pt>
                <c:pt idx="205" formatCode="0.0%">
                  <c:v>0.997</c:v>
                </c:pt>
                <c:pt idx="206" formatCode="0.0%">
                  <c:v>0.997</c:v>
                </c:pt>
                <c:pt idx="207" formatCode="0.0%">
                  <c:v>0.996</c:v>
                </c:pt>
                <c:pt idx="208" formatCode="0.0%">
                  <c:v>0.996</c:v>
                </c:pt>
                <c:pt idx="209" formatCode="0.0%">
                  <c:v>0.996</c:v>
                </c:pt>
                <c:pt idx="210" formatCode="0.0%">
                  <c:v>0.996</c:v>
                </c:pt>
                <c:pt idx="211" formatCode="0.0%">
                  <c:v>0.995</c:v>
                </c:pt>
                <c:pt idx="212" formatCode="0.0%">
                  <c:v>0.995</c:v>
                </c:pt>
                <c:pt idx="213" formatCode="0.0%">
                  <c:v>0.995</c:v>
                </c:pt>
                <c:pt idx="214" formatCode="0.0%">
                  <c:v>0.995</c:v>
                </c:pt>
                <c:pt idx="215" formatCode="0.0%">
                  <c:v>0.99400000000000011</c:v>
                </c:pt>
                <c:pt idx="216" formatCode="0.0%">
                  <c:v>0.99400000000000011</c:v>
                </c:pt>
                <c:pt idx="217" formatCode="0.0%">
                  <c:v>0.99400000000000011</c:v>
                </c:pt>
                <c:pt idx="218" formatCode="0.0%">
                  <c:v>0.99400000000000011</c:v>
                </c:pt>
                <c:pt idx="219" formatCode="0.0%">
                  <c:v>0.99400000000000011</c:v>
                </c:pt>
                <c:pt idx="220" formatCode="0.0%">
                  <c:v>0.99299999999999999</c:v>
                </c:pt>
                <c:pt idx="221" formatCode="0.0%">
                  <c:v>0.99299999999999999</c:v>
                </c:pt>
                <c:pt idx="222" formatCode="0.0%">
                  <c:v>0.99299999999999999</c:v>
                </c:pt>
                <c:pt idx="223" formatCode="0.0%">
                  <c:v>0.99299999999999999</c:v>
                </c:pt>
                <c:pt idx="224" formatCode="0.0%">
                  <c:v>0.99299999999999999</c:v>
                </c:pt>
                <c:pt idx="225" formatCode="0.0%">
                  <c:v>0.99299999999999999</c:v>
                </c:pt>
                <c:pt idx="226" formatCode="0.0%">
                  <c:v>0.99199999999999999</c:v>
                </c:pt>
                <c:pt idx="227" formatCode="0.0%">
                  <c:v>0.99199999999999999</c:v>
                </c:pt>
                <c:pt idx="228" formatCode="0.0%">
                  <c:v>0.99199999999999999</c:v>
                </c:pt>
                <c:pt idx="229" formatCode="0.0%">
                  <c:v>0.99199999999999999</c:v>
                </c:pt>
                <c:pt idx="230" formatCode="0.0%">
                  <c:v>0.99199999999999999</c:v>
                </c:pt>
                <c:pt idx="231" formatCode="0.0%">
                  <c:v>0.99199999999999999</c:v>
                </c:pt>
                <c:pt idx="232" formatCode="0.0%">
                  <c:v>0.99099999999999999</c:v>
                </c:pt>
                <c:pt idx="233" formatCode="0.0%">
                  <c:v>0.99099999999999999</c:v>
                </c:pt>
                <c:pt idx="234" formatCode="0.0%">
                  <c:v>0.99099999999999999</c:v>
                </c:pt>
                <c:pt idx="235" formatCode="0.0%">
                  <c:v>0.99099999999999999</c:v>
                </c:pt>
                <c:pt idx="236" formatCode="0.0%">
                  <c:v>0.99</c:v>
                </c:pt>
                <c:pt idx="237" formatCode="0.0%">
                  <c:v>0.99</c:v>
                </c:pt>
                <c:pt idx="238" formatCode="0.0%">
                  <c:v>0.9890000000000001</c:v>
                </c:pt>
                <c:pt idx="239" formatCode="0.0%">
                  <c:v>0.9890000000000001</c:v>
                </c:pt>
                <c:pt idx="240" formatCode="0.0%">
                  <c:v>0.98799999999999999</c:v>
                </c:pt>
                <c:pt idx="241" formatCode="0.0%">
                  <c:v>0.98799999999999999</c:v>
                </c:pt>
                <c:pt idx="242" formatCode="0.0%">
                  <c:v>0.98799999999999999</c:v>
                </c:pt>
                <c:pt idx="243" formatCode="0.0%">
                  <c:v>0.98799999999999999</c:v>
                </c:pt>
                <c:pt idx="244" formatCode="0.0%">
                  <c:v>0.98699999999999999</c:v>
                </c:pt>
                <c:pt idx="245" formatCode="0.0%">
                  <c:v>0.98699999999999999</c:v>
                </c:pt>
                <c:pt idx="246" formatCode="0.0%">
                  <c:v>0.98699999999999999</c:v>
                </c:pt>
                <c:pt idx="247" formatCode="0.0%">
                  <c:v>0.98699999999999999</c:v>
                </c:pt>
                <c:pt idx="248" formatCode="0.0%">
                  <c:v>0.98699999999999999</c:v>
                </c:pt>
                <c:pt idx="249" formatCode="0.0%">
                  <c:v>0.98699999999999999</c:v>
                </c:pt>
                <c:pt idx="250" formatCode="0.0%">
                  <c:v>0.98699999999999999</c:v>
                </c:pt>
                <c:pt idx="251" formatCode="0.0%">
                  <c:v>0.98699999999999999</c:v>
                </c:pt>
                <c:pt idx="252" formatCode="0.0%">
                  <c:v>0.98699999999999999</c:v>
                </c:pt>
                <c:pt idx="253" formatCode="0.0%">
                  <c:v>0.98699999999999999</c:v>
                </c:pt>
                <c:pt idx="254" formatCode="0.0%">
                  <c:v>0.98699999999999999</c:v>
                </c:pt>
                <c:pt idx="255" formatCode="0.0%">
                  <c:v>0.98599999999999999</c:v>
                </c:pt>
                <c:pt idx="256" formatCode="0.0%">
                  <c:v>0.98599999999999999</c:v>
                </c:pt>
                <c:pt idx="257" formatCode="0.0%">
                  <c:v>0.98599999999999999</c:v>
                </c:pt>
                <c:pt idx="258" formatCode="0.0%">
                  <c:v>0.98599999999999999</c:v>
                </c:pt>
                <c:pt idx="259" formatCode="0.0%">
                  <c:v>0.98599999999999999</c:v>
                </c:pt>
                <c:pt idx="260" formatCode="0.0%">
                  <c:v>0.98499999999999999</c:v>
                </c:pt>
                <c:pt idx="261" formatCode="0.0%">
                  <c:v>0.98499999999999999</c:v>
                </c:pt>
                <c:pt idx="262" formatCode="0.0%">
                  <c:v>0.9840000000000001</c:v>
                </c:pt>
                <c:pt idx="263" formatCode="0.0%">
                  <c:v>0.9840000000000001</c:v>
                </c:pt>
                <c:pt idx="264" formatCode="0.0%">
                  <c:v>0.9840000000000001</c:v>
                </c:pt>
                <c:pt idx="265" formatCode="0.0%">
                  <c:v>0.98299999999999998</c:v>
                </c:pt>
                <c:pt idx="266" formatCode="0.0%">
                  <c:v>0.98299999999999998</c:v>
                </c:pt>
                <c:pt idx="267" formatCode="0.0%">
                  <c:v>0.98199999999999998</c:v>
                </c:pt>
                <c:pt idx="268" formatCode="0.0%">
                  <c:v>0.98199999999999998</c:v>
                </c:pt>
                <c:pt idx="269" formatCode="0.0%">
                  <c:v>0.98099999999999998</c:v>
                </c:pt>
                <c:pt idx="270" formatCode="0.0%">
                  <c:v>0.98099999999999998</c:v>
                </c:pt>
                <c:pt idx="271" formatCode="0.0%">
                  <c:v>0.98</c:v>
                </c:pt>
                <c:pt idx="272" formatCode="0.0%">
                  <c:v>0.98</c:v>
                </c:pt>
                <c:pt idx="273" formatCode="0.0%">
                  <c:v>0.98</c:v>
                </c:pt>
                <c:pt idx="274" formatCode="0.0%">
                  <c:v>0.97900000000000009</c:v>
                </c:pt>
                <c:pt idx="275" formatCode="0.0%">
                  <c:v>0.97900000000000009</c:v>
                </c:pt>
                <c:pt idx="276" formatCode="0.0%">
                  <c:v>0.97900000000000009</c:v>
                </c:pt>
                <c:pt idx="277" formatCode="0.0%">
                  <c:v>0.97900000000000009</c:v>
                </c:pt>
                <c:pt idx="278" formatCode="0.0%">
                  <c:v>0.97799999999999998</c:v>
                </c:pt>
                <c:pt idx="279" formatCode="0.0%">
                  <c:v>0.97799999999999998</c:v>
                </c:pt>
                <c:pt idx="280" formatCode="0.0%">
                  <c:v>0.97799999999999998</c:v>
                </c:pt>
                <c:pt idx="281" formatCode="0.0%">
                  <c:v>0.97699999999999998</c:v>
                </c:pt>
                <c:pt idx="282" formatCode="0.0%">
                  <c:v>0.97699999999999998</c:v>
                </c:pt>
                <c:pt idx="283" formatCode="0.0%">
                  <c:v>0.97699999999999998</c:v>
                </c:pt>
                <c:pt idx="284" formatCode="0.0%">
                  <c:v>0.97599999999999998</c:v>
                </c:pt>
                <c:pt idx="285" formatCode="0.0%">
                  <c:v>0.97599999999999998</c:v>
                </c:pt>
                <c:pt idx="286" formatCode="0.0%">
                  <c:v>0.97499999999999998</c:v>
                </c:pt>
                <c:pt idx="287" formatCode="0.0%">
                  <c:v>0.97499999999999998</c:v>
                </c:pt>
                <c:pt idx="288" formatCode="0.0%">
                  <c:v>0.97400000000000009</c:v>
                </c:pt>
                <c:pt idx="289" formatCode="0.0%">
                  <c:v>0.97400000000000009</c:v>
                </c:pt>
                <c:pt idx="290" formatCode="0.0%">
                  <c:v>0.97299999999999998</c:v>
                </c:pt>
                <c:pt idx="291" formatCode="0.0%">
                  <c:v>0.97299999999999998</c:v>
                </c:pt>
                <c:pt idx="292" formatCode="0.0%">
                  <c:v>0.97199999999999998</c:v>
                </c:pt>
                <c:pt idx="293" formatCode="0.0%">
                  <c:v>0.97199999999999998</c:v>
                </c:pt>
                <c:pt idx="294" formatCode="0.0%">
                  <c:v>0.97099999999999997</c:v>
                </c:pt>
                <c:pt idx="295" formatCode="0.0%">
                  <c:v>0.97099999999999997</c:v>
                </c:pt>
                <c:pt idx="296" formatCode="0.0%">
                  <c:v>0.97</c:v>
                </c:pt>
                <c:pt idx="297" formatCode="0.0%">
                  <c:v>0.97</c:v>
                </c:pt>
                <c:pt idx="298" formatCode="0.0%">
                  <c:v>0.96900000000000008</c:v>
                </c:pt>
                <c:pt idx="299" formatCode="0.0%">
                  <c:v>0.96900000000000008</c:v>
                </c:pt>
                <c:pt idx="300" formatCode="0.0%">
                  <c:v>0.96900000000000008</c:v>
                </c:pt>
                <c:pt idx="301" formatCode="0.0%">
                  <c:v>0.96799999999999997</c:v>
                </c:pt>
                <c:pt idx="302" formatCode="0.0%">
                  <c:v>0.96799999999999997</c:v>
                </c:pt>
                <c:pt idx="303" formatCode="0.0%">
                  <c:v>0.96799999999999997</c:v>
                </c:pt>
                <c:pt idx="304" formatCode="0.0%">
                  <c:v>0.96700000000000008</c:v>
                </c:pt>
                <c:pt idx="305" formatCode="0.0%">
                  <c:v>0.96700000000000008</c:v>
                </c:pt>
                <c:pt idx="306" formatCode="0.0%">
                  <c:v>0.96700000000000008</c:v>
                </c:pt>
                <c:pt idx="307" formatCode="0.0%">
                  <c:v>0.96599999999999997</c:v>
                </c:pt>
                <c:pt idx="308" formatCode="0.0%">
                  <c:v>0.96599999999999997</c:v>
                </c:pt>
                <c:pt idx="309" formatCode="0.0%">
                  <c:v>0.96599999999999997</c:v>
                </c:pt>
                <c:pt idx="310" formatCode="0.0%">
                  <c:v>0.96499999999999997</c:v>
                </c:pt>
                <c:pt idx="311" formatCode="0.0%">
                  <c:v>0.96499999999999997</c:v>
                </c:pt>
                <c:pt idx="312" formatCode="0.0%">
                  <c:v>0.96400000000000008</c:v>
                </c:pt>
                <c:pt idx="313" formatCode="0.0%">
                  <c:v>0.96400000000000008</c:v>
                </c:pt>
                <c:pt idx="314" formatCode="0.0%">
                  <c:v>0.96299999999999997</c:v>
                </c:pt>
                <c:pt idx="315" formatCode="0.0%">
                  <c:v>0.96299999999999997</c:v>
                </c:pt>
                <c:pt idx="316" formatCode="0.0%">
                  <c:v>0.96200000000000008</c:v>
                </c:pt>
                <c:pt idx="317" formatCode="0.0%">
                  <c:v>0.96200000000000008</c:v>
                </c:pt>
                <c:pt idx="318" formatCode="0.0%">
                  <c:v>0.96099999999999997</c:v>
                </c:pt>
                <c:pt idx="319" formatCode="0.0%">
                  <c:v>0.96099999999999997</c:v>
                </c:pt>
                <c:pt idx="320" formatCode="0.0%">
                  <c:v>0.96</c:v>
                </c:pt>
                <c:pt idx="321" formatCode="0.0%">
                  <c:v>0.96</c:v>
                </c:pt>
                <c:pt idx="322" formatCode="0.0%">
                  <c:v>0.95900000000000007</c:v>
                </c:pt>
                <c:pt idx="323" formatCode="0.0%">
                  <c:v>0.95799999999999996</c:v>
                </c:pt>
                <c:pt idx="324" formatCode="0.0%">
                  <c:v>0.95799999999999996</c:v>
                </c:pt>
                <c:pt idx="325" formatCode="0.0%">
                  <c:v>0.95700000000000007</c:v>
                </c:pt>
                <c:pt idx="326" formatCode="0.0%">
                  <c:v>0.95700000000000007</c:v>
                </c:pt>
                <c:pt idx="327" formatCode="0.0%">
                  <c:v>0.95599999999999996</c:v>
                </c:pt>
                <c:pt idx="328" formatCode="0.0%">
                  <c:v>0.95599999999999996</c:v>
                </c:pt>
                <c:pt idx="329" formatCode="0.0%">
                  <c:v>0.95499999999999996</c:v>
                </c:pt>
                <c:pt idx="330" formatCode="0.0%">
                  <c:v>0.95400000000000007</c:v>
                </c:pt>
                <c:pt idx="331" formatCode="0.0%">
                  <c:v>0.95400000000000007</c:v>
                </c:pt>
                <c:pt idx="332" formatCode="0.0%">
                  <c:v>0.95299999999999996</c:v>
                </c:pt>
                <c:pt idx="333" formatCode="0.0%">
                  <c:v>0.95200000000000007</c:v>
                </c:pt>
                <c:pt idx="334" formatCode="0.0%">
                  <c:v>0.95200000000000007</c:v>
                </c:pt>
                <c:pt idx="335" formatCode="0.0%">
                  <c:v>0.95099999999999996</c:v>
                </c:pt>
                <c:pt idx="336" formatCode="0.0%">
                  <c:v>0.95</c:v>
                </c:pt>
                <c:pt idx="337" formatCode="0.0%">
                  <c:v>0.94900000000000007</c:v>
                </c:pt>
                <c:pt idx="338" formatCode="0.0%">
                  <c:v>0.94900000000000007</c:v>
                </c:pt>
                <c:pt idx="339" formatCode="0.0%">
                  <c:v>0.94799999999999995</c:v>
                </c:pt>
                <c:pt idx="340" formatCode="0.0%">
                  <c:v>0.94799999999999995</c:v>
                </c:pt>
                <c:pt idx="341" formatCode="0.0%">
                  <c:v>0.94700000000000006</c:v>
                </c:pt>
                <c:pt idx="342" formatCode="0.0%">
                  <c:v>0.94599999999999995</c:v>
                </c:pt>
                <c:pt idx="343" formatCode="0.0%">
                  <c:v>0.94599999999999995</c:v>
                </c:pt>
                <c:pt idx="344" formatCode="0.0%">
                  <c:v>0.94499999999999995</c:v>
                </c:pt>
                <c:pt idx="345" formatCode="0.0%">
                  <c:v>0.94499999999999995</c:v>
                </c:pt>
                <c:pt idx="346" formatCode="0.0%">
                  <c:v>0.94400000000000006</c:v>
                </c:pt>
                <c:pt idx="347" formatCode="0.0%">
                  <c:v>0.94299999999999995</c:v>
                </c:pt>
                <c:pt idx="348" formatCode="0.0%">
                  <c:v>0.94299999999999995</c:v>
                </c:pt>
                <c:pt idx="349" formatCode="0.0%">
                  <c:v>0.94200000000000006</c:v>
                </c:pt>
                <c:pt idx="350" formatCode="0.0%">
                  <c:v>0.94099999999999995</c:v>
                </c:pt>
                <c:pt idx="351" formatCode="0.0%">
                  <c:v>0.94</c:v>
                </c:pt>
                <c:pt idx="352" formatCode="0.0%">
                  <c:v>0.94</c:v>
                </c:pt>
                <c:pt idx="353" formatCode="0.0%">
                  <c:v>0.93900000000000006</c:v>
                </c:pt>
                <c:pt idx="354" formatCode="0.0%">
                  <c:v>0.93799999999999994</c:v>
                </c:pt>
                <c:pt idx="355" formatCode="0.0%">
                  <c:v>0.93700000000000006</c:v>
                </c:pt>
                <c:pt idx="356" formatCode="0.0%">
                  <c:v>0.93599999999999994</c:v>
                </c:pt>
                <c:pt idx="357" formatCode="0.0%">
                  <c:v>0.93500000000000005</c:v>
                </c:pt>
                <c:pt idx="358" formatCode="0.0%">
                  <c:v>0.93500000000000005</c:v>
                </c:pt>
                <c:pt idx="359" formatCode="0.0%">
                  <c:v>0.93400000000000005</c:v>
                </c:pt>
                <c:pt idx="360" formatCode="0.0%">
                  <c:v>0.93299999999999994</c:v>
                </c:pt>
                <c:pt idx="361" formatCode="0.0%">
                  <c:v>0.93200000000000005</c:v>
                </c:pt>
                <c:pt idx="362" formatCode="0.0%">
                  <c:v>0.93200000000000005</c:v>
                </c:pt>
                <c:pt idx="363" formatCode="0.0%">
                  <c:v>0.93099999999999994</c:v>
                </c:pt>
                <c:pt idx="364" formatCode="0.0%">
                  <c:v>0.93</c:v>
                </c:pt>
                <c:pt idx="365" formatCode="0.0%">
                  <c:v>0.93</c:v>
                </c:pt>
                <c:pt idx="366" formatCode="0.0%">
                  <c:v>0.92900000000000005</c:v>
                </c:pt>
                <c:pt idx="367" formatCode="0.0%">
                  <c:v>0.92799999999999994</c:v>
                </c:pt>
                <c:pt idx="368" formatCode="0.0%">
                  <c:v>0.92700000000000005</c:v>
                </c:pt>
                <c:pt idx="369" formatCode="0.0%">
                  <c:v>0.92700000000000005</c:v>
                </c:pt>
                <c:pt idx="370" formatCode="0.0%">
                  <c:v>0.92599999999999993</c:v>
                </c:pt>
                <c:pt idx="371" formatCode="0.0%">
                  <c:v>0.92500000000000004</c:v>
                </c:pt>
                <c:pt idx="372" formatCode="0.0%">
                  <c:v>0.92400000000000004</c:v>
                </c:pt>
                <c:pt idx="373" formatCode="0.0%">
                  <c:v>0.92299999999999993</c:v>
                </c:pt>
                <c:pt idx="374" formatCode="0.0%">
                  <c:v>0.92200000000000004</c:v>
                </c:pt>
                <c:pt idx="375" formatCode="0.0%">
                  <c:v>0.92099999999999993</c:v>
                </c:pt>
                <c:pt idx="376" formatCode="0.0%">
                  <c:v>0.91900000000000004</c:v>
                </c:pt>
                <c:pt idx="377" formatCode="0.0%">
                  <c:v>0.91799999999999993</c:v>
                </c:pt>
                <c:pt idx="378" formatCode="0.0%">
                  <c:v>0.91700000000000004</c:v>
                </c:pt>
                <c:pt idx="379" formatCode="0.0%">
                  <c:v>0.91599999999999993</c:v>
                </c:pt>
                <c:pt idx="380" formatCode="0.0%">
                  <c:v>0.91500000000000004</c:v>
                </c:pt>
                <c:pt idx="381" formatCode="0.0%">
                  <c:v>0.91400000000000003</c:v>
                </c:pt>
                <c:pt idx="382" formatCode="0.0%">
                  <c:v>0.91299999999999992</c:v>
                </c:pt>
                <c:pt idx="383" formatCode="0.0%">
                  <c:v>0.91200000000000003</c:v>
                </c:pt>
                <c:pt idx="384" formatCode="0.0%">
                  <c:v>0.91099999999999992</c:v>
                </c:pt>
                <c:pt idx="385" formatCode="0.0%">
                  <c:v>0.91</c:v>
                </c:pt>
                <c:pt idx="386" formatCode="0.0%">
                  <c:v>0.90900000000000003</c:v>
                </c:pt>
                <c:pt idx="387" formatCode="0.0%">
                  <c:v>0.90799999999999992</c:v>
                </c:pt>
                <c:pt idx="388" formatCode="0.0%">
                  <c:v>0.90700000000000003</c:v>
                </c:pt>
                <c:pt idx="389" formatCode="0.0%">
                  <c:v>0.90599999999999992</c:v>
                </c:pt>
                <c:pt idx="390" formatCode="0.0%">
                  <c:v>0.90500000000000003</c:v>
                </c:pt>
                <c:pt idx="391" formatCode="0.0%">
                  <c:v>0.90500000000000003</c:v>
                </c:pt>
                <c:pt idx="392" formatCode="0.0%">
                  <c:v>0.90400000000000003</c:v>
                </c:pt>
                <c:pt idx="393" formatCode="0.0%">
                  <c:v>0.90300000000000002</c:v>
                </c:pt>
                <c:pt idx="394" formatCode="0.0%">
                  <c:v>0.90200000000000002</c:v>
                </c:pt>
                <c:pt idx="395" formatCode="0.0%">
                  <c:v>0.9</c:v>
                </c:pt>
                <c:pt idx="396" formatCode="0.0%">
                  <c:v>0.89900000000000002</c:v>
                </c:pt>
                <c:pt idx="397" formatCode="0.0%">
                  <c:v>0.89800000000000002</c:v>
                </c:pt>
                <c:pt idx="398" formatCode="0.0%">
                  <c:v>0.89700000000000002</c:v>
                </c:pt>
                <c:pt idx="399" formatCode="0.0%">
                  <c:v>0.89599999999999991</c:v>
                </c:pt>
                <c:pt idx="400" formatCode="0.0%">
                  <c:v>0.89500000000000002</c:v>
                </c:pt>
                <c:pt idx="401" formatCode="0.0%">
                  <c:v>0.89300000000000002</c:v>
                </c:pt>
                <c:pt idx="402" formatCode="0.0%">
                  <c:v>0.89200000000000002</c:v>
                </c:pt>
                <c:pt idx="403" formatCode="0.0%">
                  <c:v>0.8909999999999999</c:v>
                </c:pt>
                <c:pt idx="404" formatCode="0.0%">
                  <c:v>0.89</c:v>
                </c:pt>
                <c:pt idx="405" formatCode="0.0%">
                  <c:v>0.88900000000000001</c:v>
                </c:pt>
                <c:pt idx="406" formatCode="0.0%">
                  <c:v>0.88800000000000001</c:v>
                </c:pt>
                <c:pt idx="407" formatCode="0.0%">
                  <c:v>0.88700000000000001</c:v>
                </c:pt>
                <c:pt idx="408" formatCode="0.0%">
                  <c:v>0.8859999999999999</c:v>
                </c:pt>
                <c:pt idx="409" formatCode="0.0%">
                  <c:v>0.88500000000000001</c:v>
                </c:pt>
                <c:pt idx="410" formatCode="0.0%">
                  <c:v>0.88300000000000001</c:v>
                </c:pt>
                <c:pt idx="411" formatCode="0.0%">
                  <c:v>0.88200000000000001</c:v>
                </c:pt>
                <c:pt idx="412" formatCode="0.0%">
                  <c:v>0.88099999999999989</c:v>
                </c:pt>
                <c:pt idx="413" formatCode="0.0%">
                  <c:v>0.88</c:v>
                </c:pt>
                <c:pt idx="414" formatCode="0.0%">
                  <c:v>0.879</c:v>
                </c:pt>
                <c:pt idx="415" formatCode="0.0%">
                  <c:v>0.878</c:v>
                </c:pt>
                <c:pt idx="416" formatCode="0.0%">
                  <c:v>0.877</c:v>
                </c:pt>
                <c:pt idx="417" formatCode="0.0%">
                  <c:v>0.875</c:v>
                </c:pt>
                <c:pt idx="418" formatCode="0.0%">
                  <c:v>0.87400000000000011</c:v>
                </c:pt>
                <c:pt idx="419" formatCode="0.0%">
                  <c:v>0.873</c:v>
                </c:pt>
                <c:pt idx="420" formatCode="0.0%">
                  <c:v>0.871</c:v>
                </c:pt>
                <c:pt idx="421" formatCode="0.0%">
                  <c:v>0.87</c:v>
                </c:pt>
                <c:pt idx="422" formatCode="0.0%">
                  <c:v>0.86900000000000011</c:v>
                </c:pt>
                <c:pt idx="423" formatCode="0.0%">
                  <c:v>0.86699999999999999</c:v>
                </c:pt>
                <c:pt idx="424" formatCode="0.0%">
                  <c:v>0.86599999999999999</c:v>
                </c:pt>
                <c:pt idx="425" formatCode="0.0%">
                  <c:v>0.86499999999999999</c:v>
                </c:pt>
                <c:pt idx="426" formatCode="0.0%">
                  <c:v>0.8640000000000001</c:v>
                </c:pt>
                <c:pt idx="427" formatCode="0.0%">
                  <c:v>0.86299999999999999</c:v>
                </c:pt>
                <c:pt idx="428" formatCode="0.0%">
                  <c:v>0.86099999999999999</c:v>
                </c:pt>
                <c:pt idx="429" formatCode="0.0%">
                  <c:v>0.86</c:v>
                </c:pt>
                <c:pt idx="430" formatCode="0.0%">
                  <c:v>0.8590000000000001</c:v>
                </c:pt>
                <c:pt idx="431" formatCode="0.0%">
                  <c:v>0.85699999999999998</c:v>
                </c:pt>
                <c:pt idx="432" formatCode="0.0%">
                  <c:v>0.85599999999999998</c:v>
                </c:pt>
                <c:pt idx="433" formatCode="0.0%">
                  <c:v>0.85499999999999998</c:v>
                </c:pt>
                <c:pt idx="434" formatCode="0.0%">
                  <c:v>0.85299999999999998</c:v>
                </c:pt>
                <c:pt idx="435" formatCode="0.0%">
                  <c:v>0.85199999999999998</c:v>
                </c:pt>
                <c:pt idx="436" formatCode="0.0%">
                  <c:v>0.85099999999999998</c:v>
                </c:pt>
                <c:pt idx="437" formatCode="0.0%">
                  <c:v>0.84900000000000009</c:v>
                </c:pt>
                <c:pt idx="438" formatCode="0.0%">
                  <c:v>0.84799999999999998</c:v>
                </c:pt>
                <c:pt idx="439" formatCode="0.0%">
                  <c:v>0.84599999999999997</c:v>
                </c:pt>
                <c:pt idx="440" formatCode="0.0%">
                  <c:v>0.84499999999999997</c:v>
                </c:pt>
                <c:pt idx="441" formatCode="0.0%">
                  <c:v>0.84400000000000008</c:v>
                </c:pt>
                <c:pt idx="442" formatCode="0.0%">
                  <c:v>0.84200000000000008</c:v>
                </c:pt>
                <c:pt idx="443" formatCode="0.0%">
                  <c:v>0.84099999999999997</c:v>
                </c:pt>
                <c:pt idx="444" formatCode="0.0%">
                  <c:v>0.84</c:v>
                </c:pt>
                <c:pt idx="445" formatCode="0.0%">
                  <c:v>0.83799999999999997</c:v>
                </c:pt>
                <c:pt idx="446" formatCode="0.0%">
                  <c:v>0.83700000000000008</c:v>
                </c:pt>
                <c:pt idx="447" formatCode="0.0%">
                  <c:v>0.83599999999999997</c:v>
                </c:pt>
                <c:pt idx="448" formatCode="0.0%">
                  <c:v>0.83400000000000007</c:v>
                </c:pt>
                <c:pt idx="449" formatCode="0.0%">
                  <c:v>0.83299999999999996</c:v>
                </c:pt>
                <c:pt idx="450" formatCode="0.0%">
                  <c:v>0.83200000000000007</c:v>
                </c:pt>
                <c:pt idx="451" formatCode="0.0%">
                  <c:v>0.83099999999999996</c:v>
                </c:pt>
                <c:pt idx="452" formatCode="0.0%">
                  <c:v>0.83</c:v>
                </c:pt>
                <c:pt idx="453" formatCode="0.0%">
                  <c:v>0.82799999999999996</c:v>
                </c:pt>
                <c:pt idx="454" formatCode="0.0%">
                  <c:v>0.82700000000000007</c:v>
                </c:pt>
                <c:pt idx="455" formatCode="0.0%">
                  <c:v>0.82499999999999996</c:v>
                </c:pt>
                <c:pt idx="456" formatCode="0.0%">
                  <c:v>0.82400000000000007</c:v>
                </c:pt>
                <c:pt idx="457" formatCode="0.0%">
                  <c:v>0.82299999999999995</c:v>
                </c:pt>
                <c:pt idx="458" formatCode="0.0%">
                  <c:v>0.82099999999999995</c:v>
                </c:pt>
                <c:pt idx="459" formatCode="0.0%">
                  <c:v>0.82</c:v>
                </c:pt>
                <c:pt idx="460" formatCode="0.0%">
                  <c:v>0.81799999999999995</c:v>
                </c:pt>
                <c:pt idx="461" formatCode="0.0%">
                  <c:v>0.81700000000000006</c:v>
                </c:pt>
                <c:pt idx="462" formatCode="0.0%">
                  <c:v>0.81499999999999995</c:v>
                </c:pt>
                <c:pt idx="463" formatCode="0.0%">
                  <c:v>0.81299999999999994</c:v>
                </c:pt>
                <c:pt idx="464" formatCode="0.0%">
                  <c:v>0.81200000000000006</c:v>
                </c:pt>
                <c:pt idx="465" formatCode="0.0%">
                  <c:v>0.81</c:v>
                </c:pt>
                <c:pt idx="466" formatCode="0.0%">
                  <c:v>0.80799999999999994</c:v>
                </c:pt>
                <c:pt idx="467" formatCode="0.0%">
                  <c:v>0.80700000000000005</c:v>
                </c:pt>
                <c:pt idx="468" formatCode="0.0%">
                  <c:v>0.80500000000000005</c:v>
                </c:pt>
                <c:pt idx="469" formatCode="0.0%">
                  <c:v>0.80299999999999994</c:v>
                </c:pt>
                <c:pt idx="470" formatCode="0.0%">
                  <c:v>0.80200000000000005</c:v>
                </c:pt>
                <c:pt idx="471" formatCode="0.0%">
                  <c:v>0.8</c:v>
                </c:pt>
                <c:pt idx="472" formatCode="0.0%">
                  <c:v>0.79799999999999993</c:v>
                </c:pt>
                <c:pt idx="473" formatCode="0.0%">
                  <c:v>0.79700000000000004</c:v>
                </c:pt>
                <c:pt idx="474" formatCode="0.0%">
                  <c:v>0.79500000000000004</c:v>
                </c:pt>
                <c:pt idx="475" formatCode="0.0%">
                  <c:v>0.79299999999999993</c:v>
                </c:pt>
                <c:pt idx="476" formatCode="0.0%">
                  <c:v>0.79200000000000004</c:v>
                </c:pt>
                <c:pt idx="477" formatCode="0.0%">
                  <c:v>0.79</c:v>
                </c:pt>
                <c:pt idx="478" formatCode="0.0%">
                  <c:v>0.78900000000000003</c:v>
                </c:pt>
                <c:pt idx="479" formatCode="0.0%">
                  <c:v>0.78700000000000003</c:v>
                </c:pt>
                <c:pt idx="480" formatCode="0.0%">
                  <c:v>0.78500000000000003</c:v>
                </c:pt>
                <c:pt idx="481" formatCode="0.0%">
                  <c:v>0.78400000000000003</c:v>
                </c:pt>
                <c:pt idx="482" formatCode="0.0%">
                  <c:v>0.78200000000000003</c:v>
                </c:pt>
                <c:pt idx="483" formatCode="0.0%">
                  <c:v>0.78099999999999992</c:v>
                </c:pt>
                <c:pt idx="484" formatCode="0.0%">
                  <c:v>0.77900000000000003</c:v>
                </c:pt>
                <c:pt idx="485" formatCode="0.0%">
                  <c:v>0.77800000000000002</c:v>
                </c:pt>
                <c:pt idx="486" formatCode="0.0%">
                  <c:v>0.77599999999999991</c:v>
                </c:pt>
                <c:pt idx="487" formatCode="0.0%">
                  <c:v>0.77500000000000002</c:v>
                </c:pt>
                <c:pt idx="488" formatCode="0.0%">
                  <c:v>0.77300000000000002</c:v>
                </c:pt>
                <c:pt idx="489" formatCode="0.0%">
                  <c:v>0.77099999999999991</c:v>
                </c:pt>
                <c:pt idx="490" formatCode="0.0%">
                  <c:v>0.77</c:v>
                </c:pt>
                <c:pt idx="491" formatCode="0.0%">
                  <c:v>0.76800000000000002</c:v>
                </c:pt>
                <c:pt idx="492" formatCode="0.0%">
                  <c:v>0.76700000000000002</c:v>
                </c:pt>
                <c:pt idx="493" formatCode="0.0%">
                  <c:v>0.76500000000000001</c:v>
                </c:pt>
                <c:pt idx="494" formatCode="0.0%">
                  <c:v>0.76300000000000001</c:v>
                </c:pt>
                <c:pt idx="495" formatCode="0.0%">
                  <c:v>0.76200000000000001</c:v>
                </c:pt>
                <c:pt idx="496" formatCode="0.0%">
                  <c:v>0.76</c:v>
                </c:pt>
                <c:pt idx="497" formatCode="0.0%">
                  <c:v>0.75800000000000001</c:v>
                </c:pt>
                <c:pt idx="498" formatCode="0.0%">
                  <c:v>0.75599999999999989</c:v>
                </c:pt>
                <c:pt idx="499" formatCode="0.0%">
                  <c:v>0.754</c:v>
                </c:pt>
                <c:pt idx="500" formatCode="0.0%">
                  <c:v>0.753</c:v>
                </c:pt>
                <c:pt idx="501" formatCode="0.0%">
                  <c:v>0.75099999999999989</c:v>
                </c:pt>
                <c:pt idx="502" formatCode="0.0%">
                  <c:v>0.74900000000000011</c:v>
                </c:pt>
                <c:pt idx="503" formatCode="0.0%">
                  <c:v>0.748</c:v>
                </c:pt>
                <c:pt idx="504" formatCode="0.0%">
                  <c:v>0.746</c:v>
                </c:pt>
                <c:pt idx="505" formatCode="0.0%">
                  <c:v>0.74400000000000011</c:v>
                </c:pt>
                <c:pt idx="506" formatCode="0.0%">
                  <c:v>0.74299999999999999</c:v>
                </c:pt>
                <c:pt idx="507" formatCode="0.0%">
                  <c:v>0.74099999999999999</c:v>
                </c:pt>
                <c:pt idx="508" formatCode="0.0%">
                  <c:v>0.7390000000000001</c:v>
                </c:pt>
                <c:pt idx="509" formatCode="0.0%">
                  <c:v>0.73799999999999999</c:v>
                </c:pt>
                <c:pt idx="510" formatCode="0.0%">
                  <c:v>0.73599999999999999</c:v>
                </c:pt>
                <c:pt idx="511" formatCode="0.0%">
                  <c:v>0.7340000000000001</c:v>
                </c:pt>
                <c:pt idx="512" formatCode="0.0%">
                  <c:v>0.73299999999999998</c:v>
                </c:pt>
                <c:pt idx="513" formatCode="0.0%">
                  <c:v>0.73099999999999998</c:v>
                </c:pt>
                <c:pt idx="514" formatCode="0.0%">
                  <c:v>0.72900000000000009</c:v>
                </c:pt>
                <c:pt idx="515" formatCode="0.0%">
                  <c:v>0.72699999999999998</c:v>
                </c:pt>
                <c:pt idx="516" formatCode="0.0%">
                  <c:v>0.72499999999999998</c:v>
                </c:pt>
                <c:pt idx="517" formatCode="0.0%">
                  <c:v>0.72299999999999998</c:v>
                </c:pt>
                <c:pt idx="518" formatCode="0.0%">
                  <c:v>0.72099999999999997</c:v>
                </c:pt>
                <c:pt idx="519" formatCode="0.0%">
                  <c:v>0.72</c:v>
                </c:pt>
                <c:pt idx="520" formatCode="0.0%">
                  <c:v>0.71799999999999997</c:v>
                </c:pt>
                <c:pt idx="521" formatCode="0.0%">
                  <c:v>0.71599999999999997</c:v>
                </c:pt>
                <c:pt idx="522" formatCode="0.0%">
                  <c:v>0.71400000000000008</c:v>
                </c:pt>
                <c:pt idx="523" formatCode="0.0%">
                  <c:v>0.71299999999999997</c:v>
                </c:pt>
                <c:pt idx="524" formatCode="0.0%">
                  <c:v>0.71099999999999997</c:v>
                </c:pt>
                <c:pt idx="525" formatCode="0.0%">
                  <c:v>0.71</c:v>
                </c:pt>
                <c:pt idx="526" formatCode="0.0%">
                  <c:v>0.70799999999999996</c:v>
                </c:pt>
                <c:pt idx="527" formatCode="0.0%">
                  <c:v>0.70599999999999996</c:v>
                </c:pt>
                <c:pt idx="528" formatCode="0.0%">
                  <c:v>0.70499999999999996</c:v>
                </c:pt>
                <c:pt idx="529" formatCode="0.0%">
                  <c:v>0.70299999999999996</c:v>
                </c:pt>
                <c:pt idx="530" formatCode="0.0%">
                  <c:v>0.70099999999999996</c:v>
                </c:pt>
                <c:pt idx="531" formatCode="0.0%">
                  <c:v>0.7</c:v>
                </c:pt>
                <c:pt idx="532" formatCode="0.0%">
                  <c:v>0.69799999999999995</c:v>
                </c:pt>
                <c:pt idx="533" formatCode="0.0%">
                  <c:v>0.69599999999999995</c:v>
                </c:pt>
                <c:pt idx="534" formatCode="0.0%">
                  <c:v>0.69400000000000006</c:v>
                </c:pt>
                <c:pt idx="535" formatCode="0.0%">
                  <c:v>0.69200000000000006</c:v>
                </c:pt>
                <c:pt idx="536" formatCode="0.0%">
                  <c:v>0.69</c:v>
                </c:pt>
                <c:pt idx="537" formatCode="0.0%">
                  <c:v>0.68799999999999994</c:v>
                </c:pt>
                <c:pt idx="538" formatCode="0.0%">
                  <c:v>0.68599999999999994</c:v>
                </c:pt>
                <c:pt idx="539" formatCode="0.0%">
                  <c:v>0.68400000000000005</c:v>
                </c:pt>
                <c:pt idx="540" formatCode="0.0%">
                  <c:v>0.68200000000000005</c:v>
                </c:pt>
                <c:pt idx="541" formatCode="0.0%">
                  <c:v>0.68</c:v>
                </c:pt>
                <c:pt idx="542" formatCode="0.0%">
                  <c:v>0.67799999999999994</c:v>
                </c:pt>
                <c:pt idx="543" formatCode="0.0%">
                  <c:v>0.67599999999999993</c:v>
                </c:pt>
                <c:pt idx="544" formatCode="0.0%">
                  <c:v>0.67400000000000004</c:v>
                </c:pt>
                <c:pt idx="545" formatCode="0.0%">
                  <c:v>0.67200000000000004</c:v>
                </c:pt>
                <c:pt idx="546" formatCode="0.0%">
                  <c:v>0.67</c:v>
                </c:pt>
                <c:pt idx="547" formatCode="0.0%">
                  <c:v>0.66799999999999993</c:v>
                </c:pt>
                <c:pt idx="548" formatCode="0.0%">
                  <c:v>0.66599999999999993</c:v>
                </c:pt>
                <c:pt idx="549" formatCode="0.0%">
                  <c:v>0.66400000000000003</c:v>
                </c:pt>
                <c:pt idx="550" formatCode="0.0%">
                  <c:v>0.66200000000000003</c:v>
                </c:pt>
                <c:pt idx="551" formatCode="0.0%">
                  <c:v>0.66</c:v>
                </c:pt>
                <c:pt idx="552" formatCode="0.0%">
                  <c:v>0.65799999999999992</c:v>
                </c:pt>
                <c:pt idx="553" formatCode="0.0%">
                  <c:v>0.65599999999999992</c:v>
                </c:pt>
                <c:pt idx="554" formatCode="0.0%">
                  <c:v>0.65500000000000003</c:v>
                </c:pt>
                <c:pt idx="555" formatCode="0.0%">
                  <c:v>0.65300000000000002</c:v>
                </c:pt>
                <c:pt idx="556" formatCode="0.0%">
                  <c:v>0.65099999999999991</c:v>
                </c:pt>
                <c:pt idx="557" formatCode="0.0%">
                  <c:v>0.64900000000000002</c:v>
                </c:pt>
                <c:pt idx="558" formatCode="0.0%">
                  <c:v>0.64800000000000002</c:v>
                </c:pt>
                <c:pt idx="559" formatCode="0.0%">
                  <c:v>0.64599999999999991</c:v>
                </c:pt>
                <c:pt idx="560" formatCode="0.0%">
                  <c:v>0.64400000000000002</c:v>
                </c:pt>
                <c:pt idx="561" formatCode="0.0%">
                  <c:v>0.64300000000000002</c:v>
                </c:pt>
                <c:pt idx="562" formatCode="0.0%">
                  <c:v>0.6409999999999999</c:v>
                </c:pt>
                <c:pt idx="563" formatCode="0.0%">
                  <c:v>0.64</c:v>
                </c:pt>
                <c:pt idx="564" formatCode="0.0%">
                  <c:v>0.63800000000000001</c:v>
                </c:pt>
                <c:pt idx="565" formatCode="0.0%">
                  <c:v>0.63700000000000001</c:v>
                </c:pt>
                <c:pt idx="566" formatCode="0.0%">
                  <c:v>0.63500000000000001</c:v>
                </c:pt>
                <c:pt idx="567" formatCode="0.0%">
                  <c:v>0.63300000000000001</c:v>
                </c:pt>
                <c:pt idx="568" formatCode="0.0%">
                  <c:v>0.63200000000000001</c:v>
                </c:pt>
                <c:pt idx="569" formatCode="0.0%">
                  <c:v>0.63</c:v>
                </c:pt>
                <c:pt idx="570" formatCode="0.0%">
                  <c:v>0.628</c:v>
                </c:pt>
                <c:pt idx="571" formatCode="0.0%">
                  <c:v>0.626</c:v>
                </c:pt>
                <c:pt idx="572" formatCode="0.0%">
                  <c:v>0.624</c:v>
                </c:pt>
                <c:pt idx="573" formatCode="0.0%">
                  <c:v>0.622</c:v>
                </c:pt>
                <c:pt idx="574" formatCode="0.0%">
                  <c:v>0.621</c:v>
                </c:pt>
                <c:pt idx="575" formatCode="0.0%">
                  <c:v>0.61899999999999999</c:v>
                </c:pt>
                <c:pt idx="576" formatCode="0.0%">
                  <c:v>0.61699999999999999</c:v>
                </c:pt>
                <c:pt idx="577" formatCode="0.0%">
                  <c:v>0.61499999999999999</c:v>
                </c:pt>
                <c:pt idx="578" formatCode="0.0%">
                  <c:v>0.61299999999999999</c:v>
                </c:pt>
                <c:pt idx="579" formatCode="0.0%">
                  <c:v>0.61099999999999999</c:v>
                </c:pt>
                <c:pt idx="580" formatCode="0.0%">
                  <c:v>0.60899999999999999</c:v>
                </c:pt>
                <c:pt idx="581" formatCode="0.0%">
                  <c:v>0.60699999999999998</c:v>
                </c:pt>
                <c:pt idx="582" formatCode="0.0%">
                  <c:v>0.60499999999999998</c:v>
                </c:pt>
                <c:pt idx="583" formatCode="0.0%">
                  <c:v>0.60399999999999998</c:v>
                </c:pt>
                <c:pt idx="584" formatCode="0.0%">
                  <c:v>0.60199999999999998</c:v>
                </c:pt>
                <c:pt idx="585" formatCode="0.0%">
                  <c:v>0.6</c:v>
                </c:pt>
                <c:pt idx="586" formatCode="0.0%">
                  <c:v>0.59799999999999998</c:v>
                </c:pt>
                <c:pt idx="587" formatCode="0.0%">
                  <c:v>0.59699999999999998</c:v>
                </c:pt>
                <c:pt idx="588" formatCode="0.0%">
                  <c:v>0.59499999999999997</c:v>
                </c:pt>
                <c:pt idx="589" formatCode="0.0%">
                  <c:v>0.59299999999999997</c:v>
                </c:pt>
                <c:pt idx="590" formatCode="0.0%">
                  <c:v>0.59099999999999997</c:v>
                </c:pt>
                <c:pt idx="591" formatCode="0.0%">
                  <c:v>0.58899999999999997</c:v>
                </c:pt>
                <c:pt idx="592" formatCode="0.0%">
                  <c:v>0.58799999999999997</c:v>
                </c:pt>
                <c:pt idx="593" formatCode="0.0%">
                  <c:v>0.58599999999999997</c:v>
                </c:pt>
                <c:pt idx="594" formatCode="0.0%">
                  <c:v>0.58399999999999996</c:v>
                </c:pt>
                <c:pt idx="595" formatCode="0.0%">
                  <c:v>0.58200000000000007</c:v>
                </c:pt>
                <c:pt idx="596" formatCode="0.0%">
                  <c:v>0.57999999999999996</c:v>
                </c:pt>
                <c:pt idx="597" formatCode="0.0%">
                  <c:v>0.57799999999999996</c:v>
                </c:pt>
                <c:pt idx="598" formatCode="0.0%">
                  <c:v>0.57600000000000007</c:v>
                </c:pt>
                <c:pt idx="599" formatCode="0.0%">
                  <c:v>0.57399999999999995</c:v>
                </c:pt>
                <c:pt idx="600" formatCode="0.0%">
                  <c:v>0.57200000000000006</c:v>
                </c:pt>
                <c:pt idx="601" formatCode="0.0%">
                  <c:v>0.56999999999999995</c:v>
                </c:pt>
                <c:pt idx="602" formatCode="0.0%">
                  <c:v>0.56799999999999995</c:v>
                </c:pt>
                <c:pt idx="603" formatCode="0.0%">
                  <c:v>0.56700000000000006</c:v>
                </c:pt>
                <c:pt idx="604" formatCode="0.0%">
                  <c:v>0.56499999999999995</c:v>
                </c:pt>
                <c:pt idx="605" formatCode="0.0%">
                  <c:v>0.56299999999999994</c:v>
                </c:pt>
                <c:pt idx="606" formatCode="0.0%">
                  <c:v>0.56100000000000005</c:v>
                </c:pt>
                <c:pt idx="607" formatCode="0.0%">
                  <c:v>0.55899999999999994</c:v>
                </c:pt>
                <c:pt idx="608" formatCode="0.0%">
                  <c:v>0.55799999999999994</c:v>
                </c:pt>
                <c:pt idx="609" formatCode="0.0%">
                  <c:v>0.55600000000000005</c:v>
                </c:pt>
                <c:pt idx="610" formatCode="0.0%">
                  <c:v>0.55399999999999994</c:v>
                </c:pt>
                <c:pt idx="611" formatCode="0.0%">
                  <c:v>0.55299999999999994</c:v>
                </c:pt>
                <c:pt idx="612" formatCode="0.0%">
                  <c:v>0.55100000000000005</c:v>
                </c:pt>
                <c:pt idx="613" formatCode="0.0%">
                  <c:v>0.54899999999999993</c:v>
                </c:pt>
                <c:pt idx="614" formatCode="0.0%">
                  <c:v>0.54799999999999993</c:v>
                </c:pt>
                <c:pt idx="615" formatCode="0.0%">
                  <c:v>0.54600000000000004</c:v>
                </c:pt>
                <c:pt idx="616" formatCode="0.0%">
                  <c:v>0.54400000000000004</c:v>
                </c:pt>
                <c:pt idx="617" formatCode="0.0%">
                  <c:v>0.54299999999999993</c:v>
                </c:pt>
                <c:pt idx="618" formatCode="0.0%">
                  <c:v>0.54100000000000004</c:v>
                </c:pt>
                <c:pt idx="619" formatCode="0.0%">
                  <c:v>0.53900000000000003</c:v>
                </c:pt>
                <c:pt idx="620" formatCode="0.0%">
                  <c:v>0.53799999999999992</c:v>
                </c:pt>
                <c:pt idx="621" formatCode="0.0%">
                  <c:v>0.53600000000000003</c:v>
                </c:pt>
                <c:pt idx="622" formatCode="0.0%">
                  <c:v>0.53400000000000003</c:v>
                </c:pt>
                <c:pt idx="623" formatCode="0.0%">
                  <c:v>0.53200000000000003</c:v>
                </c:pt>
                <c:pt idx="624" formatCode="0.0%">
                  <c:v>0.53</c:v>
                </c:pt>
                <c:pt idx="625" formatCode="0.0%">
                  <c:v>0.52900000000000003</c:v>
                </c:pt>
                <c:pt idx="626" formatCode="0.0%">
                  <c:v>0.52700000000000002</c:v>
                </c:pt>
                <c:pt idx="627" formatCode="0.0%">
                  <c:v>0.52500000000000002</c:v>
                </c:pt>
                <c:pt idx="628" formatCode="0.0%">
                  <c:v>0.52300000000000002</c:v>
                </c:pt>
                <c:pt idx="629" formatCode="0.0%">
                  <c:v>0.52100000000000002</c:v>
                </c:pt>
                <c:pt idx="630" formatCode="0.0%">
                  <c:v>0.52</c:v>
                </c:pt>
                <c:pt idx="631" formatCode="0.0%">
                  <c:v>0.51800000000000002</c:v>
                </c:pt>
                <c:pt idx="632" formatCode="0.0%">
                  <c:v>0.51600000000000001</c:v>
                </c:pt>
                <c:pt idx="633" formatCode="0.0%">
                  <c:v>0.51400000000000001</c:v>
                </c:pt>
                <c:pt idx="634" formatCode="0.0%">
                  <c:v>0.51300000000000001</c:v>
                </c:pt>
                <c:pt idx="635" formatCode="0.0%">
                  <c:v>0.51100000000000001</c:v>
                </c:pt>
                <c:pt idx="636" formatCode="0.0%">
                  <c:v>0.50900000000000001</c:v>
                </c:pt>
                <c:pt idx="637" formatCode="0.0%">
                  <c:v>0.50800000000000001</c:v>
                </c:pt>
                <c:pt idx="638" formatCode="0.0%">
                  <c:v>0.50600000000000001</c:v>
                </c:pt>
                <c:pt idx="639" formatCode="0.0%">
                  <c:v>0.504</c:v>
                </c:pt>
                <c:pt idx="640" formatCode="0.0%">
                  <c:v>0.503</c:v>
                </c:pt>
                <c:pt idx="641" formatCode="0.0%">
                  <c:v>0.501</c:v>
                </c:pt>
                <c:pt idx="642" formatCode="0.0%">
                  <c:v>0.499</c:v>
                </c:pt>
                <c:pt idx="643" formatCode="0.0%">
                  <c:v>0.498</c:v>
                </c:pt>
                <c:pt idx="644" formatCode="0.0%">
                  <c:v>0.496</c:v>
                </c:pt>
                <c:pt idx="645" formatCode="0.0%">
                  <c:v>0.49399999999999999</c:v>
                </c:pt>
                <c:pt idx="646" formatCode="0.0%">
                  <c:v>0.49299999999999999</c:v>
                </c:pt>
                <c:pt idx="647" formatCode="0.0%">
                  <c:v>0.49099999999999999</c:v>
                </c:pt>
                <c:pt idx="648" formatCode="0.0%">
                  <c:v>0.48899999999999999</c:v>
                </c:pt>
                <c:pt idx="649" formatCode="0.0%">
                  <c:v>0.48799999999999999</c:v>
                </c:pt>
                <c:pt idx="650" formatCode="0.0%">
                  <c:v>0.48599999999999999</c:v>
                </c:pt>
                <c:pt idx="651" formatCode="0.0%">
                  <c:v>0.48399999999999999</c:v>
                </c:pt>
                <c:pt idx="652" formatCode="0.0%">
                  <c:v>0.48299999999999998</c:v>
                </c:pt>
                <c:pt idx="653" formatCode="0.0%">
                  <c:v>0.48100000000000004</c:v>
                </c:pt>
                <c:pt idx="654" formatCode="0.0%">
                  <c:v>0.47899999999999998</c:v>
                </c:pt>
                <c:pt idx="655" formatCode="0.0%">
                  <c:v>0.47799999999999998</c:v>
                </c:pt>
                <c:pt idx="656" formatCode="0.0%">
                  <c:v>0.47600000000000003</c:v>
                </c:pt>
                <c:pt idx="657" formatCode="0.0%">
                  <c:v>0.47399999999999998</c:v>
                </c:pt>
                <c:pt idx="658" formatCode="0.0%">
                  <c:v>0.47299999999999998</c:v>
                </c:pt>
                <c:pt idx="659" formatCode="0.0%">
                  <c:v>0.47100000000000003</c:v>
                </c:pt>
                <c:pt idx="660" formatCode="0.0%">
                  <c:v>0.46899999999999997</c:v>
                </c:pt>
                <c:pt idx="661" formatCode="0.0%">
                  <c:v>0.46799999999999997</c:v>
                </c:pt>
                <c:pt idx="662" formatCode="0.0%">
                  <c:v>0.46600000000000003</c:v>
                </c:pt>
                <c:pt idx="663" formatCode="0.0%">
                  <c:v>0.46399999999999997</c:v>
                </c:pt>
                <c:pt idx="664" formatCode="0.0%">
                  <c:v>0.46299999999999997</c:v>
                </c:pt>
                <c:pt idx="665" formatCode="0.0%">
                  <c:v>0.46100000000000002</c:v>
                </c:pt>
                <c:pt idx="666" formatCode="0.0%">
                  <c:v>0.45899999999999996</c:v>
                </c:pt>
                <c:pt idx="667" formatCode="0.0%">
                  <c:v>0.45799999999999996</c:v>
                </c:pt>
                <c:pt idx="668" formatCode="0.0%">
                  <c:v>0.45600000000000002</c:v>
                </c:pt>
                <c:pt idx="669" formatCode="0.0%">
                  <c:v>0.45399999999999996</c:v>
                </c:pt>
                <c:pt idx="670" formatCode="0.0%">
                  <c:v>0.45299999999999996</c:v>
                </c:pt>
                <c:pt idx="671" formatCode="0.0%">
                  <c:v>0.45100000000000001</c:v>
                </c:pt>
                <c:pt idx="672" formatCode="0.0%">
                  <c:v>0.45</c:v>
                </c:pt>
                <c:pt idx="673" formatCode="0.0%">
                  <c:v>0.44799999999999995</c:v>
                </c:pt>
                <c:pt idx="674" formatCode="0.0%">
                  <c:v>0.44700000000000001</c:v>
                </c:pt>
                <c:pt idx="675" formatCode="0.0%">
                  <c:v>0.44500000000000001</c:v>
                </c:pt>
                <c:pt idx="676" formatCode="0.0%">
                  <c:v>0.44299999999999995</c:v>
                </c:pt>
                <c:pt idx="677" formatCode="0.0%">
                  <c:v>0.442</c:v>
                </c:pt>
                <c:pt idx="678" formatCode="0.0%">
                  <c:v>0.44</c:v>
                </c:pt>
                <c:pt idx="679" formatCode="0.0%">
                  <c:v>0.439</c:v>
                </c:pt>
                <c:pt idx="680" formatCode="0.0%">
                  <c:v>0.43700000000000006</c:v>
                </c:pt>
                <c:pt idx="681" formatCode="0.0%">
                  <c:v>0.436</c:v>
                </c:pt>
                <c:pt idx="682" formatCode="0.0%">
                  <c:v>0.434</c:v>
                </c:pt>
                <c:pt idx="683" formatCode="0.0%">
                  <c:v>0.43200000000000005</c:v>
                </c:pt>
                <c:pt idx="684" formatCode="0.0%">
                  <c:v>0.43</c:v>
                </c:pt>
                <c:pt idx="685" formatCode="0.0%">
                  <c:v>0.42899999999999999</c:v>
                </c:pt>
                <c:pt idx="686" formatCode="0.0%">
                  <c:v>0.42700000000000005</c:v>
                </c:pt>
                <c:pt idx="687" formatCode="0.0%">
                  <c:v>0.42499999999999999</c:v>
                </c:pt>
                <c:pt idx="688" formatCode="0.0%">
                  <c:v>0.42299999999999999</c:v>
                </c:pt>
                <c:pt idx="689" formatCode="0.0%">
                  <c:v>0.42200000000000004</c:v>
                </c:pt>
                <c:pt idx="690" formatCode="0.0%">
                  <c:v>0.42</c:v>
                </c:pt>
                <c:pt idx="691" formatCode="0.0%">
                  <c:v>0.41799999999999998</c:v>
                </c:pt>
                <c:pt idx="692" formatCode="0.0%">
                  <c:v>0.41700000000000004</c:v>
                </c:pt>
                <c:pt idx="693" formatCode="0.0%">
                  <c:v>0.41499999999999998</c:v>
                </c:pt>
                <c:pt idx="694" formatCode="0.0%">
                  <c:v>0.41399999999999998</c:v>
                </c:pt>
                <c:pt idx="695" formatCode="0.0%">
                  <c:v>0.41299999999999998</c:v>
                </c:pt>
                <c:pt idx="696" formatCode="0.0%">
                  <c:v>0.41100000000000003</c:v>
                </c:pt>
                <c:pt idx="697" formatCode="0.0%">
                  <c:v>0.41</c:v>
                </c:pt>
                <c:pt idx="698" formatCode="0.0%">
                  <c:v>0.40899999999999997</c:v>
                </c:pt>
                <c:pt idx="699" formatCode="0.0%">
                  <c:v>0.40700000000000003</c:v>
                </c:pt>
                <c:pt idx="700" formatCode="0.0%">
                  <c:v>0.40600000000000003</c:v>
                </c:pt>
                <c:pt idx="701" formatCode="0.0%">
                  <c:v>0.40500000000000003</c:v>
                </c:pt>
                <c:pt idx="702" formatCode="0.0%">
                  <c:v>0.40299999999999997</c:v>
                </c:pt>
                <c:pt idx="703" formatCode="0.0%">
                  <c:v>0.40200000000000002</c:v>
                </c:pt>
                <c:pt idx="704" formatCode="0.0%">
                  <c:v>0.40100000000000002</c:v>
                </c:pt>
                <c:pt idx="705" formatCode="0.0%">
                  <c:v>0.39899999999999997</c:v>
                </c:pt>
                <c:pt idx="706" formatCode="0.0%">
                  <c:v>0.39799999999999996</c:v>
                </c:pt>
                <c:pt idx="707" formatCode="0.0%">
                  <c:v>0.39600000000000002</c:v>
                </c:pt>
                <c:pt idx="708" formatCode="0.0%">
                  <c:v>0.39399999999999996</c:v>
                </c:pt>
                <c:pt idx="709" formatCode="0.0%">
                  <c:v>0.39299999999999996</c:v>
                </c:pt>
                <c:pt idx="710" formatCode="0.0%">
                  <c:v>0.39100000000000001</c:v>
                </c:pt>
                <c:pt idx="711" formatCode="0.0%">
                  <c:v>0.39</c:v>
                </c:pt>
                <c:pt idx="712" formatCode="0.0%">
                  <c:v>0.38799999999999996</c:v>
                </c:pt>
                <c:pt idx="713" formatCode="0.0%">
                  <c:v>0.38600000000000001</c:v>
                </c:pt>
                <c:pt idx="714" formatCode="0.0%">
                  <c:v>0.38500000000000001</c:v>
                </c:pt>
                <c:pt idx="715" formatCode="0.0%">
                  <c:v>0.38299999999999995</c:v>
                </c:pt>
                <c:pt idx="716" formatCode="0.0%">
                  <c:v>0.38100000000000001</c:v>
                </c:pt>
                <c:pt idx="717" formatCode="0.0%">
                  <c:v>0.38</c:v>
                </c:pt>
                <c:pt idx="718" formatCode="0.0%">
                  <c:v>0.379</c:v>
                </c:pt>
                <c:pt idx="719" formatCode="0.0%">
                  <c:v>0.377</c:v>
                </c:pt>
                <c:pt idx="720" formatCode="0.0%">
                  <c:v>0.376</c:v>
                </c:pt>
                <c:pt idx="721" formatCode="0.0%">
                  <c:v>0.374</c:v>
                </c:pt>
                <c:pt idx="722" formatCode="0.0%">
                  <c:v>0.373</c:v>
                </c:pt>
                <c:pt idx="723" formatCode="0.0%">
                  <c:v>0.37200000000000005</c:v>
                </c:pt>
                <c:pt idx="724" formatCode="0.0%">
                  <c:v>0.37</c:v>
                </c:pt>
                <c:pt idx="725" formatCode="0.0%">
                  <c:v>0.36899999999999999</c:v>
                </c:pt>
                <c:pt idx="726" formatCode="0.0%">
                  <c:v>0.36799999999999999</c:v>
                </c:pt>
                <c:pt idx="727" formatCode="0.0%">
                  <c:v>0.36599999999999999</c:v>
                </c:pt>
                <c:pt idx="728" formatCode="0.0%">
                  <c:v>0.36499999999999999</c:v>
                </c:pt>
                <c:pt idx="729" formatCode="0.0%">
                  <c:v>0.36299999999999999</c:v>
                </c:pt>
                <c:pt idx="730" formatCode="0.0%">
                  <c:v>0.36200000000000004</c:v>
                </c:pt>
                <c:pt idx="731" formatCode="0.0%">
                  <c:v>0.36</c:v>
                </c:pt>
                <c:pt idx="732" formatCode="0.0%">
                  <c:v>0.35899999999999999</c:v>
                </c:pt>
                <c:pt idx="733" formatCode="0.0%">
                  <c:v>0.35700000000000004</c:v>
                </c:pt>
                <c:pt idx="734" formatCode="0.0%">
                  <c:v>0.35600000000000004</c:v>
                </c:pt>
                <c:pt idx="735" formatCode="0.0%">
                  <c:v>0.35399999999999998</c:v>
                </c:pt>
                <c:pt idx="736" formatCode="0.0%">
                  <c:v>0.35299999999999998</c:v>
                </c:pt>
                <c:pt idx="737" formatCode="0.0%">
                  <c:v>0.35100000000000003</c:v>
                </c:pt>
                <c:pt idx="738" formatCode="0.0%">
                  <c:v>0.35</c:v>
                </c:pt>
                <c:pt idx="739" formatCode="0.0%">
                  <c:v>0.34899999999999998</c:v>
                </c:pt>
                <c:pt idx="740" formatCode="0.0%">
                  <c:v>0.34700000000000003</c:v>
                </c:pt>
                <c:pt idx="741" formatCode="0.0%">
                  <c:v>0.34600000000000003</c:v>
                </c:pt>
                <c:pt idx="742" formatCode="0.0%">
                  <c:v>0.34499999999999997</c:v>
                </c:pt>
                <c:pt idx="743" formatCode="0.0%">
                  <c:v>0.34399999999999997</c:v>
                </c:pt>
                <c:pt idx="744" formatCode="0.0%">
                  <c:v>0.34200000000000003</c:v>
                </c:pt>
                <c:pt idx="745" formatCode="0.0%">
                  <c:v>0.34100000000000003</c:v>
                </c:pt>
                <c:pt idx="746" formatCode="0.0%">
                  <c:v>0.34</c:v>
                </c:pt>
                <c:pt idx="747" formatCode="0.0%">
                  <c:v>0.33799999999999997</c:v>
                </c:pt>
                <c:pt idx="748" formatCode="0.0%">
                  <c:v>0.33700000000000002</c:v>
                </c:pt>
                <c:pt idx="749" formatCode="0.0%">
                  <c:v>0.33600000000000002</c:v>
                </c:pt>
                <c:pt idx="750" formatCode="0.0%">
                  <c:v>0.33399999999999996</c:v>
                </c:pt>
                <c:pt idx="751" formatCode="0.0%">
                  <c:v>0.33200000000000002</c:v>
                </c:pt>
                <c:pt idx="752" formatCode="0.0%">
                  <c:v>0.33100000000000002</c:v>
                </c:pt>
                <c:pt idx="753" formatCode="0.0%">
                  <c:v>0.32899999999999996</c:v>
                </c:pt>
                <c:pt idx="754" formatCode="0.0%">
                  <c:v>0.32799999999999996</c:v>
                </c:pt>
                <c:pt idx="755" formatCode="0.0%">
                  <c:v>0.32600000000000001</c:v>
                </c:pt>
                <c:pt idx="756" formatCode="0.0%">
                  <c:v>0.32500000000000001</c:v>
                </c:pt>
                <c:pt idx="757" formatCode="0.0%">
                  <c:v>0.32299999999999995</c:v>
                </c:pt>
                <c:pt idx="758" formatCode="0.0%">
                  <c:v>0.32200000000000001</c:v>
                </c:pt>
                <c:pt idx="759" formatCode="0.0%">
                  <c:v>0.32100000000000001</c:v>
                </c:pt>
                <c:pt idx="760" formatCode="0.0%">
                  <c:v>0.31900000000000001</c:v>
                </c:pt>
                <c:pt idx="761" formatCode="0.0%">
                  <c:v>0.318</c:v>
                </c:pt>
                <c:pt idx="762" formatCode="0.0%">
                  <c:v>0.316</c:v>
                </c:pt>
                <c:pt idx="763" formatCode="0.0%">
                  <c:v>0.315</c:v>
                </c:pt>
                <c:pt idx="764" formatCode="0.0%">
                  <c:v>0.314</c:v>
                </c:pt>
                <c:pt idx="765" formatCode="0.0%">
                  <c:v>0.312</c:v>
                </c:pt>
                <c:pt idx="766" formatCode="0.0%">
                  <c:v>0.311</c:v>
                </c:pt>
                <c:pt idx="767" formatCode="0.0%">
                  <c:v>0.31</c:v>
                </c:pt>
                <c:pt idx="768" formatCode="0.0%">
                  <c:v>0.308</c:v>
                </c:pt>
                <c:pt idx="769" formatCode="0.0%">
                  <c:v>0.307</c:v>
                </c:pt>
                <c:pt idx="770" formatCode="0.0%">
                  <c:v>0.30599999999999999</c:v>
                </c:pt>
                <c:pt idx="771" formatCode="0.0%">
                  <c:v>0.30399999999999999</c:v>
                </c:pt>
                <c:pt idx="772" formatCode="0.0%">
                  <c:v>0.30299999999999999</c:v>
                </c:pt>
                <c:pt idx="773" formatCode="0.0%">
                  <c:v>0.30199999999999999</c:v>
                </c:pt>
                <c:pt idx="774" formatCode="0.0%">
                  <c:v>0.3</c:v>
                </c:pt>
                <c:pt idx="775" formatCode="0.0%">
                  <c:v>0.29899999999999999</c:v>
                </c:pt>
                <c:pt idx="776" formatCode="0.0%">
                  <c:v>0.29699999999999999</c:v>
                </c:pt>
                <c:pt idx="777" formatCode="0.0%">
                  <c:v>0.29600000000000004</c:v>
                </c:pt>
                <c:pt idx="778" formatCode="0.0%">
                  <c:v>0.29499999999999998</c:v>
                </c:pt>
                <c:pt idx="779" formatCode="0.0%">
                  <c:v>0.29299999999999998</c:v>
                </c:pt>
                <c:pt idx="780" formatCode="0.0%">
                  <c:v>0.29199999999999998</c:v>
                </c:pt>
                <c:pt idx="781" formatCode="0.0%">
                  <c:v>0.29100000000000004</c:v>
                </c:pt>
                <c:pt idx="782" formatCode="0.0%">
                  <c:v>0.28899999999999998</c:v>
                </c:pt>
                <c:pt idx="783" formatCode="0.0%">
                  <c:v>0.28800000000000003</c:v>
                </c:pt>
                <c:pt idx="784" formatCode="0.0%">
                  <c:v>0.28699999999999998</c:v>
                </c:pt>
                <c:pt idx="785" formatCode="0.0%">
                  <c:v>0.28499999999999998</c:v>
                </c:pt>
                <c:pt idx="786" formatCode="0.0%">
                  <c:v>0.28399999999999997</c:v>
                </c:pt>
                <c:pt idx="787" formatCode="0.0%">
                  <c:v>0.28300000000000003</c:v>
                </c:pt>
                <c:pt idx="788" formatCode="0.0%">
                  <c:v>0.28199999999999997</c:v>
                </c:pt>
                <c:pt idx="789" formatCode="0.0%">
                  <c:v>0.28100000000000003</c:v>
                </c:pt>
                <c:pt idx="790" formatCode="0.0%">
                  <c:v>0.28000000000000003</c:v>
                </c:pt>
                <c:pt idx="791" formatCode="0.0%">
                  <c:v>0.27800000000000002</c:v>
                </c:pt>
                <c:pt idx="792" formatCode="0.0%">
                  <c:v>0.27699999999999997</c:v>
                </c:pt>
                <c:pt idx="793" formatCode="0.0%">
                  <c:v>0.27600000000000002</c:v>
                </c:pt>
                <c:pt idx="794" formatCode="0.0%">
                  <c:v>0.27500000000000002</c:v>
                </c:pt>
                <c:pt idx="795" formatCode="0.0%">
                  <c:v>0.27399999999999997</c:v>
                </c:pt>
                <c:pt idx="796" formatCode="0.0%">
                  <c:v>0.27200000000000002</c:v>
                </c:pt>
                <c:pt idx="797" formatCode="0.0%">
                  <c:v>0.27100000000000002</c:v>
                </c:pt>
                <c:pt idx="798" formatCode="0.0%">
                  <c:v>0.27</c:v>
                </c:pt>
                <c:pt idx="799" formatCode="0.0%">
                  <c:v>0.26800000000000002</c:v>
                </c:pt>
                <c:pt idx="800" formatCode="0.0%">
                  <c:v>0.26700000000000002</c:v>
                </c:pt>
                <c:pt idx="801" formatCode="0.0%">
                  <c:v>0.26600000000000001</c:v>
                </c:pt>
                <c:pt idx="802" formatCode="0.0%">
                  <c:v>0.26400000000000001</c:v>
                </c:pt>
                <c:pt idx="803" formatCode="0.0%">
                  <c:v>0.26300000000000001</c:v>
                </c:pt>
                <c:pt idx="804" formatCode="0.0%">
                  <c:v>0.26200000000000001</c:v>
                </c:pt>
                <c:pt idx="805" formatCode="0.0%">
                  <c:v>0.26100000000000001</c:v>
                </c:pt>
                <c:pt idx="806" formatCode="0.0%">
                  <c:v>0.25900000000000001</c:v>
                </c:pt>
                <c:pt idx="807" formatCode="0.0%">
                  <c:v>0.25800000000000001</c:v>
                </c:pt>
                <c:pt idx="808" formatCode="0.0%">
                  <c:v>0.25700000000000001</c:v>
                </c:pt>
                <c:pt idx="809" formatCode="0.0%">
                  <c:v>0.25600000000000001</c:v>
                </c:pt>
                <c:pt idx="810" formatCode="0.0%">
                  <c:v>0.255</c:v>
                </c:pt>
                <c:pt idx="811" formatCode="0.0%">
                  <c:v>0.254</c:v>
                </c:pt>
                <c:pt idx="812" formatCode="0.0%">
                  <c:v>0.252</c:v>
                </c:pt>
                <c:pt idx="813" formatCode="0.0%">
                  <c:v>0.251</c:v>
                </c:pt>
                <c:pt idx="814" formatCode="0.0%">
                  <c:v>0.25</c:v>
                </c:pt>
                <c:pt idx="815" formatCode="0.0%">
                  <c:v>0.249</c:v>
                </c:pt>
                <c:pt idx="816" formatCode="0.0%">
                  <c:v>0.247</c:v>
                </c:pt>
                <c:pt idx="817" formatCode="0.0%">
                  <c:v>0.24600000000000002</c:v>
                </c:pt>
                <c:pt idx="818" formatCode="0.0%">
                  <c:v>0.245</c:v>
                </c:pt>
                <c:pt idx="819" formatCode="0.0%">
                  <c:v>0.24299999999999999</c:v>
                </c:pt>
                <c:pt idx="820" formatCode="0.0%">
                  <c:v>0.24199999999999999</c:v>
                </c:pt>
                <c:pt idx="821" formatCode="0.0%">
                  <c:v>0.24100000000000002</c:v>
                </c:pt>
                <c:pt idx="822" formatCode="0.0%">
                  <c:v>0.24</c:v>
                </c:pt>
                <c:pt idx="823" formatCode="0.0%">
                  <c:v>0.23800000000000002</c:v>
                </c:pt>
                <c:pt idx="824" formatCode="0.0%">
                  <c:v>0.23699999999999999</c:v>
                </c:pt>
                <c:pt idx="825" formatCode="0.0%">
                  <c:v>0.23600000000000002</c:v>
                </c:pt>
                <c:pt idx="826" formatCode="0.0%">
                  <c:v>0.23499999999999999</c:v>
                </c:pt>
                <c:pt idx="827" formatCode="0.0%">
                  <c:v>0.23300000000000001</c:v>
                </c:pt>
                <c:pt idx="828" formatCode="0.0%">
                  <c:v>0.23199999999999998</c:v>
                </c:pt>
                <c:pt idx="829" formatCode="0.0%">
                  <c:v>0.23100000000000001</c:v>
                </c:pt>
                <c:pt idx="830" formatCode="0.0%">
                  <c:v>0.23</c:v>
                </c:pt>
                <c:pt idx="831" formatCode="0.0%">
                  <c:v>0.22800000000000001</c:v>
                </c:pt>
                <c:pt idx="832" formatCode="0.0%">
                  <c:v>0.22699999999999998</c:v>
                </c:pt>
                <c:pt idx="833" formatCode="0.0%">
                  <c:v>0.22600000000000001</c:v>
                </c:pt>
                <c:pt idx="834" formatCode="0.0%">
                  <c:v>0.22500000000000001</c:v>
                </c:pt>
                <c:pt idx="835" formatCode="0.0%">
                  <c:v>0.22399999999999998</c:v>
                </c:pt>
                <c:pt idx="836" formatCode="0.0%">
                  <c:v>0.222</c:v>
                </c:pt>
                <c:pt idx="837" formatCode="0.0%">
                  <c:v>0.221</c:v>
                </c:pt>
                <c:pt idx="838" formatCode="0.0%">
                  <c:v>0.22</c:v>
                </c:pt>
                <c:pt idx="839" formatCode="0.0%">
                  <c:v>0.21899999999999997</c:v>
                </c:pt>
                <c:pt idx="840" formatCode="0.0%">
                  <c:v>0.218</c:v>
                </c:pt>
                <c:pt idx="841" formatCode="0.0%">
                  <c:v>0.217</c:v>
                </c:pt>
                <c:pt idx="842" formatCode="0.0%">
                  <c:v>0.21600000000000003</c:v>
                </c:pt>
                <c:pt idx="843" formatCode="0.0%">
                  <c:v>0.215</c:v>
                </c:pt>
                <c:pt idx="844" formatCode="0.0%">
                  <c:v>0.21299999999999999</c:v>
                </c:pt>
                <c:pt idx="845" formatCode="0.0%">
                  <c:v>0.21199999999999999</c:v>
                </c:pt>
                <c:pt idx="846" formatCode="0.0%">
                  <c:v>0.21100000000000002</c:v>
                </c:pt>
                <c:pt idx="847" formatCode="0.0%">
                  <c:v>0.21</c:v>
                </c:pt>
                <c:pt idx="848" formatCode="0.0%">
                  <c:v>0.20899999999999999</c:v>
                </c:pt>
                <c:pt idx="849" formatCode="0.0%">
                  <c:v>0.20699999999999999</c:v>
                </c:pt>
                <c:pt idx="850" formatCode="0.0%">
                  <c:v>0.20600000000000002</c:v>
                </c:pt>
                <c:pt idx="851" formatCode="0.0%">
                  <c:v>0.20499999999999999</c:v>
                </c:pt>
                <c:pt idx="852" formatCode="0.0%">
                  <c:v>0.20399999999999999</c:v>
                </c:pt>
                <c:pt idx="853" formatCode="0.0%">
                  <c:v>0.20300000000000001</c:v>
                </c:pt>
                <c:pt idx="854" formatCode="0.0%">
                  <c:v>0.20199999999999999</c:v>
                </c:pt>
                <c:pt idx="855" formatCode="0.0%">
                  <c:v>0.20100000000000001</c:v>
                </c:pt>
                <c:pt idx="856" formatCode="0.0%">
                  <c:v>0.2</c:v>
                </c:pt>
                <c:pt idx="857" formatCode="0.0%">
                  <c:v>0.19800000000000001</c:v>
                </c:pt>
                <c:pt idx="858" formatCode="0.0%">
                  <c:v>0.19699999999999998</c:v>
                </c:pt>
                <c:pt idx="859" formatCode="0.0%">
                  <c:v>0.19600000000000001</c:v>
                </c:pt>
                <c:pt idx="860" formatCode="0.0%">
                  <c:v>0.19500000000000001</c:v>
                </c:pt>
                <c:pt idx="861" formatCode="0.0%">
                  <c:v>0.19399999999999998</c:v>
                </c:pt>
                <c:pt idx="862" formatCode="0.0%">
                  <c:v>0.193</c:v>
                </c:pt>
                <c:pt idx="863" formatCode="0.0%">
                  <c:v>0.192</c:v>
                </c:pt>
                <c:pt idx="864" formatCode="0.0%">
                  <c:v>0.19</c:v>
                </c:pt>
                <c:pt idx="865" formatCode="0.0%">
                  <c:v>0.18899999999999997</c:v>
                </c:pt>
                <c:pt idx="866" formatCode="0.0%">
                  <c:v>0.188</c:v>
                </c:pt>
                <c:pt idx="867" formatCode="0.0%">
                  <c:v>0.187</c:v>
                </c:pt>
                <c:pt idx="868" formatCode="0.0%">
                  <c:v>0.18600000000000003</c:v>
                </c:pt>
                <c:pt idx="869" formatCode="0.0%">
                  <c:v>0.184</c:v>
                </c:pt>
                <c:pt idx="870" formatCode="0.0%">
                  <c:v>0.183</c:v>
                </c:pt>
                <c:pt idx="871" formatCode="0.0%">
                  <c:v>0.182</c:v>
                </c:pt>
                <c:pt idx="872" formatCode="0.0%">
                  <c:v>0.18100000000000002</c:v>
                </c:pt>
                <c:pt idx="873" formatCode="0.0%">
                  <c:v>0.18</c:v>
                </c:pt>
                <c:pt idx="874" formatCode="0.0%">
                  <c:v>0.17899999999999999</c:v>
                </c:pt>
                <c:pt idx="875" formatCode="0.0%">
                  <c:v>0.17800000000000002</c:v>
                </c:pt>
                <c:pt idx="876" formatCode="0.0%">
                  <c:v>0.17699999999999999</c:v>
                </c:pt>
                <c:pt idx="877" formatCode="0.0%">
                  <c:v>0.17600000000000002</c:v>
                </c:pt>
                <c:pt idx="878" formatCode="0.0%">
                  <c:v>0.17499999999999999</c:v>
                </c:pt>
                <c:pt idx="879" formatCode="0.0%">
                  <c:v>0.17399999999999999</c:v>
                </c:pt>
                <c:pt idx="880" formatCode="0.0%">
                  <c:v>0.17300000000000001</c:v>
                </c:pt>
                <c:pt idx="881" formatCode="0.0%">
                  <c:v>0.17199999999999999</c:v>
                </c:pt>
                <c:pt idx="882" formatCode="0.0%">
                  <c:v>0.17100000000000001</c:v>
                </c:pt>
                <c:pt idx="883" formatCode="0.0%">
                  <c:v>0.17</c:v>
                </c:pt>
                <c:pt idx="884" formatCode="0.0%">
                  <c:v>0.16899999999999998</c:v>
                </c:pt>
                <c:pt idx="885" formatCode="0.0%">
                  <c:v>0.16800000000000001</c:v>
                </c:pt>
                <c:pt idx="886" formatCode="0.0%">
                  <c:v>0.16600000000000001</c:v>
                </c:pt>
                <c:pt idx="887" formatCode="0.0%">
                  <c:v>0.16500000000000001</c:v>
                </c:pt>
                <c:pt idx="888" formatCode="0.0%">
                  <c:v>0.16399999999999998</c:v>
                </c:pt>
                <c:pt idx="889" formatCode="0.0%">
                  <c:v>0.16300000000000001</c:v>
                </c:pt>
                <c:pt idx="890" formatCode="0.0%">
                  <c:v>0.161</c:v>
                </c:pt>
                <c:pt idx="891" formatCode="0.0%">
                  <c:v>0.16</c:v>
                </c:pt>
                <c:pt idx="892" formatCode="0.0%">
                  <c:v>0.159</c:v>
                </c:pt>
                <c:pt idx="893" formatCode="0.0%">
                  <c:v>0.158</c:v>
                </c:pt>
                <c:pt idx="894" formatCode="0.0%">
                  <c:v>0.157</c:v>
                </c:pt>
                <c:pt idx="895" formatCode="0.0%">
                  <c:v>0.156</c:v>
                </c:pt>
                <c:pt idx="896" formatCode="0.0%">
                  <c:v>0.155</c:v>
                </c:pt>
                <c:pt idx="897" formatCode="0.0%">
                  <c:v>0.154</c:v>
                </c:pt>
                <c:pt idx="898" formatCode="0.0%">
                  <c:v>0.153</c:v>
                </c:pt>
                <c:pt idx="899" formatCode="0.0%">
                  <c:v>0.152</c:v>
                </c:pt>
                <c:pt idx="900" formatCode="0.0%">
                  <c:v>0.151</c:v>
                </c:pt>
                <c:pt idx="901" formatCode="0.0%">
                  <c:v>0.15</c:v>
                </c:pt>
                <c:pt idx="902" formatCode="0.0%">
                  <c:v>0.14899999999999999</c:v>
                </c:pt>
                <c:pt idx="903" formatCode="0.0%">
                  <c:v>0.14800000000000002</c:v>
                </c:pt>
                <c:pt idx="904" formatCode="0.0%">
                  <c:v>0.14699999999999999</c:v>
                </c:pt>
                <c:pt idx="905" formatCode="0.0%">
                  <c:v>0.14599999999999999</c:v>
                </c:pt>
                <c:pt idx="906" formatCode="0.0%">
                  <c:v>0.14499999999999999</c:v>
                </c:pt>
                <c:pt idx="907" formatCode="0.0%">
                  <c:v>0.14400000000000002</c:v>
                </c:pt>
                <c:pt idx="908" formatCode="0.0%">
                  <c:v>0.14300000000000002</c:v>
                </c:pt>
                <c:pt idx="909" formatCode="0.0%">
                  <c:v>0.14199999999999999</c:v>
                </c:pt>
                <c:pt idx="910" formatCode="0.0%">
                  <c:v>0.14099999999999999</c:v>
                </c:pt>
                <c:pt idx="911" formatCode="0.0%">
                  <c:v>0.14000000000000001</c:v>
                </c:pt>
                <c:pt idx="912" formatCode="0.0%">
                  <c:v>0.14000000000000001</c:v>
                </c:pt>
                <c:pt idx="913" formatCode="0.0%">
                  <c:v>0.13900000000000001</c:v>
                </c:pt>
                <c:pt idx="914" formatCode="0.0%">
                  <c:v>0.13800000000000001</c:v>
                </c:pt>
                <c:pt idx="915" formatCode="0.0%">
                  <c:v>0.13699999999999998</c:v>
                </c:pt>
                <c:pt idx="916" formatCode="0.0%">
                  <c:v>0.13600000000000001</c:v>
                </c:pt>
                <c:pt idx="917" formatCode="0.0%">
                  <c:v>0.13500000000000001</c:v>
                </c:pt>
                <c:pt idx="918" formatCode="0.0%">
                  <c:v>0.13400000000000001</c:v>
                </c:pt>
                <c:pt idx="919" formatCode="0.0%">
                  <c:v>0.13300000000000001</c:v>
                </c:pt>
                <c:pt idx="920" formatCode="0.0%">
                  <c:v>0.13200000000000001</c:v>
                </c:pt>
                <c:pt idx="921" formatCode="0.0%">
                  <c:v>0.13100000000000001</c:v>
                </c:pt>
                <c:pt idx="922" formatCode="0.0%">
                  <c:v>0.13100000000000001</c:v>
                </c:pt>
                <c:pt idx="923" formatCode="0.0%">
                  <c:v>0.13</c:v>
                </c:pt>
                <c:pt idx="924" formatCode="0.0%">
                  <c:v>0.129</c:v>
                </c:pt>
                <c:pt idx="925" formatCode="0.0%">
                  <c:v>0.128</c:v>
                </c:pt>
                <c:pt idx="926" formatCode="0.0%">
                  <c:v>0.127</c:v>
                </c:pt>
                <c:pt idx="927" formatCode="0.0%">
                  <c:v>0.126</c:v>
                </c:pt>
                <c:pt idx="928" formatCode="0.0%">
                  <c:v>0.125</c:v>
                </c:pt>
                <c:pt idx="929" formatCode="0.0%">
                  <c:v>0.125</c:v>
                </c:pt>
                <c:pt idx="930" formatCode="0.0%">
                  <c:v>0.124</c:v>
                </c:pt>
                <c:pt idx="931" formatCode="0.0%">
                  <c:v>0.12300000000000001</c:v>
                </c:pt>
                <c:pt idx="932" formatCode="0.0%">
                  <c:v>0.122</c:v>
                </c:pt>
                <c:pt idx="933" formatCode="0.0%">
                  <c:v>0.121</c:v>
                </c:pt>
                <c:pt idx="934" formatCode="0.0%">
                  <c:v>0.12</c:v>
                </c:pt>
                <c:pt idx="935" formatCode="0.0%">
                  <c:v>0.11900000000000001</c:v>
                </c:pt>
                <c:pt idx="936" formatCode="0.0%">
                  <c:v>0.11900000000000001</c:v>
                </c:pt>
                <c:pt idx="937" formatCode="0.0%">
                  <c:v>0.11800000000000001</c:v>
                </c:pt>
                <c:pt idx="938" formatCode="0.0%">
                  <c:v>0.11699999999999999</c:v>
                </c:pt>
                <c:pt idx="939" formatCode="0.0%">
                  <c:v>0.11599999999999999</c:v>
                </c:pt>
                <c:pt idx="940" formatCode="0.0%">
                  <c:v>0.115</c:v>
                </c:pt>
                <c:pt idx="941" formatCode="0.0%">
                  <c:v>0.114</c:v>
                </c:pt>
                <c:pt idx="942" formatCode="0.0%">
                  <c:v>0.114</c:v>
                </c:pt>
                <c:pt idx="943" formatCode="0.0%">
                  <c:v>0.113</c:v>
                </c:pt>
                <c:pt idx="944" formatCode="0.0%">
                  <c:v>0.11199999999999999</c:v>
                </c:pt>
                <c:pt idx="945" formatCode="0.0%">
                  <c:v>0.111</c:v>
                </c:pt>
                <c:pt idx="946" formatCode="0.0%">
                  <c:v>0.11</c:v>
                </c:pt>
                <c:pt idx="947" formatCode="0.0%">
                  <c:v>0.109</c:v>
                </c:pt>
                <c:pt idx="948" formatCode="0.0%">
                  <c:v>0.10800000000000001</c:v>
                </c:pt>
                <c:pt idx="949" formatCode="0.0%">
                  <c:v>0.107</c:v>
                </c:pt>
                <c:pt idx="950" formatCode="0.0%">
                  <c:v>0.106</c:v>
                </c:pt>
                <c:pt idx="951" formatCode="0.0%">
                  <c:v>0.106</c:v>
                </c:pt>
                <c:pt idx="952" formatCode="0.0%">
                  <c:v>0.105</c:v>
                </c:pt>
                <c:pt idx="953" formatCode="0.0%">
                  <c:v>0.10400000000000001</c:v>
                </c:pt>
                <c:pt idx="954" formatCode="0.0%">
                  <c:v>0.10300000000000001</c:v>
                </c:pt>
                <c:pt idx="955" formatCode="0.0%">
                  <c:v>0.10300000000000001</c:v>
                </c:pt>
                <c:pt idx="956" formatCode="0.0%">
                  <c:v>0.10199999999999999</c:v>
                </c:pt>
                <c:pt idx="957" formatCode="0.0%">
                  <c:v>0.10099999999999999</c:v>
                </c:pt>
                <c:pt idx="958" formatCode="0.0%">
                  <c:v>0.1</c:v>
                </c:pt>
                <c:pt idx="959" formatCode="0.0%">
                  <c:v>0.1</c:v>
                </c:pt>
                <c:pt idx="960" formatCode="0.0%">
                  <c:v>9.9000000000000005E-2</c:v>
                </c:pt>
                <c:pt idx="961" formatCode="0.0%">
                  <c:v>9.8000000000000004E-2</c:v>
                </c:pt>
                <c:pt idx="962" formatCode="0.0%">
                  <c:v>9.8000000000000004E-2</c:v>
                </c:pt>
                <c:pt idx="963" formatCode="0.0%">
                  <c:v>9.6999999999999989E-2</c:v>
                </c:pt>
                <c:pt idx="964" formatCode="0.0%">
                  <c:v>9.6000000000000002E-2</c:v>
                </c:pt>
                <c:pt idx="965" formatCode="0.0%">
                  <c:v>9.6000000000000002E-2</c:v>
                </c:pt>
                <c:pt idx="966" formatCode="0.0%">
                  <c:v>9.5000000000000001E-2</c:v>
                </c:pt>
                <c:pt idx="967" formatCode="0.0%">
                  <c:v>9.4E-2</c:v>
                </c:pt>
                <c:pt idx="968" formatCode="0.0%">
                  <c:v>9.4E-2</c:v>
                </c:pt>
                <c:pt idx="969" formatCode="0.0%">
                  <c:v>9.3000000000000013E-2</c:v>
                </c:pt>
                <c:pt idx="970" formatCode="0.0%">
                  <c:v>9.1999999999999998E-2</c:v>
                </c:pt>
                <c:pt idx="971" formatCode="0.0%">
                  <c:v>9.1999999999999998E-2</c:v>
                </c:pt>
                <c:pt idx="972" formatCode="0.0%">
                  <c:v>9.0999999999999998E-2</c:v>
                </c:pt>
                <c:pt idx="973" formatCode="0.0%">
                  <c:v>0.09</c:v>
                </c:pt>
                <c:pt idx="974" formatCode="0.0%">
                  <c:v>0.09</c:v>
                </c:pt>
                <c:pt idx="975" formatCode="0.0%">
                  <c:v>8.900000000000001E-2</c:v>
                </c:pt>
                <c:pt idx="976" formatCode="0.0%">
                  <c:v>8.8000000000000009E-2</c:v>
                </c:pt>
                <c:pt idx="977" formatCode="0.0%">
                  <c:v>8.8000000000000009E-2</c:v>
                </c:pt>
                <c:pt idx="978" formatCode="0.0%">
                  <c:v>8.6999999999999994E-2</c:v>
                </c:pt>
                <c:pt idx="979" formatCode="0.0%">
                  <c:v>8.5999999999999993E-2</c:v>
                </c:pt>
                <c:pt idx="980" formatCode="0.0%">
                  <c:v>8.5999999999999993E-2</c:v>
                </c:pt>
                <c:pt idx="981" formatCode="0.0%">
                  <c:v>8.5000000000000006E-2</c:v>
                </c:pt>
                <c:pt idx="982" formatCode="0.0%">
                  <c:v>8.5000000000000006E-2</c:v>
                </c:pt>
                <c:pt idx="983" formatCode="0.0%">
                  <c:v>8.4000000000000005E-2</c:v>
                </c:pt>
                <c:pt idx="984" formatCode="0.0%">
                  <c:v>8.3000000000000004E-2</c:v>
                </c:pt>
                <c:pt idx="985" formatCode="0.0%">
                  <c:v>8.3000000000000004E-2</c:v>
                </c:pt>
                <c:pt idx="986" formatCode="0.0%">
                  <c:v>8.199999999999999E-2</c:v>
                </c:pt>
                <c:pt idx="987" formatCode="0.0%">
                  <c:v>8.199999999999999E-2</c:v>
                </c:pt>
                <c:pt idx="988" formatCode="0.0%">
                  <c:v>8.1000000000000003E-2</c:v>
                </c:pt>
                <c:pt idx="989" formatCode="0.0%">
                  <c:v>0.08</c:v>
                </c:pt>
                <c:pt idx="990" formatCode="0.0%">
                  <c:v>0.08</c:v>
                </c:pt>
                <c:pt idx="991" formatCode="0.0%">
                  <c:v>7.9000000000000001E-2</c:v>
                </c:pt>
                <c:pt idx="992" formatCode="0.0%">
                  <c:v>7.9000000000000001E-2</c:v>
                </c:pt>
                <c:pt idx="993" formatCode="0.0%">
                  <c:v>7.8E-2</c:v>
                </c:pt>
                <c:pt idx="994" formatCode="0.0%">
                  <c:v>7.6999999999999999E-2</c:v>
                </c:pt>
                <c:pt idx="995" formatCode="0.0%">
                  <c:v>7.6999999999999999E-2</c:v>
                </c:pt>
                <c:pt idx="996" formatCode="0.0%">
                  <c:v>7.5999999999999998E-2</c:v>
                </c:pt>
                <c:pt idx="997" formatCode="0.0%">
                  <c:v>7.5999999999999998E-2</c:v>
                </c:pt>
                <c:pt idx="998" formatCode="0.0%">
                  <c:v>7.4999999999999997E-2</c:v>
                </c:pt>
                <c:pt idx="999" formatCode="0.0%">
                  <c:v>7.4999999999999997E-2</c:v>
                </c:pt>
                <c:pt idx="1000" formatCode="0.0%">
                  <c:v>7.4999999999999997E-2</c:v>
                </c:pt>
                <c:pt idx="1001" formatCode="0.0%">
                  <c:v>7.400000000000001E-2</c:v>
                </c:pt>
                <c:pt idx="1002" formatCode="0.0%">
                  <c:v>7.400000000000001E-2</c:v>
                </c:pt>
                <c:pt idx="1003" formatCode="0.0%">
                  <c:v>7.2999999999999995E-2</c:v>
                </c:pt>
                <c:pt idx="1004" formatCode="0.0%">
                  <c:v>7.2999999999999995E-2</c:v>
                </c:pt>
                <c:pt idx="1005" formatCode="0.0%">
                  <c:v>7.2000000000000008E-2</c:v>
                </c:pt>
                <c:pt idx="1006" formatCode="0.0%">
                  <c:v>7.2000000000000008E-2</c:v>
                </c:pt>
                <c:pt idx="1007" formatCode="0.0%">
                  <c:v>7.0999999999999994E-2</c:v>
                </c:pt>
                <c:pt idx="1008" formatCode="0.0%">
                  <c:v>7.0999999999999994E-2</c:v>
                </c:pt>
                <c:pt idx="1009" formatCode="0.0%">
                  <c:v>7.0000000000000007E-2</c:v>
                </c:pt>
                <c:pt idx="1010" formatCode="0.0%">
                  <c:v>7.0000000000000007E-2</c:v>
                </c:pt>
                <c:pt idx="1011" formatCode="0.0%">
                  <c:v>7.0000000000000007E-2</c:v>
                </c:pt>
                <c:pt idx="1012" formatCode="0.0%">
                  <c:v>6.9000000000000006E-2</c:v>
                </c:pt>
                <c:pt idx="1013" formatCode="0.0%">
                  <c:v>6.9000000000000006E-2</c:v>
                </c:pt>
                <c:pt idx="1014" formatCode="0.0%">
                  <c:v>6.8000000000000005E-2</c:v>
                </c:pt>
                <c:pt idx="1015" formatCode="0.0%">
                  <c:v>6.8000000000000005E-2</c:v>
                </c:pt>
                <c:pt idx="1016" formatCode="0.0%">
                  <c:v>6.8000000000000005E-2</c:v>
                </c:pt>
                <c:pt idx="1017" formatCode="0.0%">
                  <c:v>6.7000000000000004E-2</c:v>
                </c:pt>
                <c:pt idx="1018" formatCode="0.0%">
                  <c:v>6.7000000000000004E-2</c:v>
                </c:pt>
                <c:pt idx="1019" formatCode="0.0%">
                  <c:v>6.6000000000000003E-2</c:v>
                </c:pt>
                <c:pt idx="1020" formatCode="0.0%">
                  <c:v>6.6000000000000003E-2</c:v>
                </c:pt>
                <c:pt idx="1021" formatCode="0.0%">
                  <c:v>6.5000000000000002E-2</c:v>
                </c:pt>
                <c:pt idx="1022" formatCode="0.0%">
                  <c:v>6.5000000000000002E-2</c:v>
                </c:pt>
                <c:pt idx="1023" formatCode="0.0%">
                  <c:v>6.5000000000000002E-2</c:v>
                </c:pt>
                <c:pt idx="1024" formatCode="0.0%">
                  <c:v>6.4000000000000001E-2</c:v>
                </c:pt>
                <c:pt idx="1025" formatCode="0.0%">
                  <c:v>6.4000000000000001E-2</c:v>
                </c:pt>
                <c:pt idx="1026" formatCode="0.0%">
                  <c:v>6.4000000000000001E-2</c:v>
                </c:pt>
                <c:pt idx="1027" formatCode="0.0%">
                  <c:v>6.3E-2</c:v>
                </c:pt>
                <c:pt idx="1028" formatCode="0.0%">
                  <c:v>6.3E-2</c:v>
                </c:pt>
                <c:pt idx="1029" formatCode="0.0%">
                  <c:v>6.2E-2</c:v>
                </c:pt>
                <c:pt idx="1030" formatCode="0.0%">
                  <c:v>6.2E-2</c:v>
                </c:pt>
                <c:pt idx="1031" formatCode="0.0%">
                  <c:v>6.2E-2</c:v>
                </c:pt>
                <c:pt idx="1032" formatCode="0.0%">
                  <c:v>6.2E-2</c:v>
                </c:pt>
                <c:pt idx="1033" formatCode="0.0%">
                  <c:v>6.0999999999999999E-2</c:v>
                </c:pt>
                <c:pt idx="1034" formatCode="0.0%">
                  <c:v>6.0999999999999999E-2</c:v>
                </c:pt>
                <c:pt idx="1035" formatCode="0.0%">
                  <c:v>6.0999999999999999E-2</c:v>
                </c:pt>
                <c:pt idx="1036" formatCode="0.0%">
                  <c:v>0.06</c:v>
                </c:pt>
                <c:pt idx="1037" formatCode="0.0%">
                  <c:v>0.06</c:v>
                </c:pt>
                <c:pt idx="1038" formatCode="0.0%">
                  <c:v>0.06</c:v>
                </c:pt>
                <c:pt idx="1039" formatCode="0.0%">
                  <c:v>0.06</c:v>
                </c:pt>
                <c:pt idx="1040" formatCode="0.0%">
                  <c:v>5.9000000000000004E-2</c:v>
                </c:pt>
                <c:pt idx="1041" formatCode="0.0%">
                  <c:v>5.9000000000000004E-2</c:v>
                </c:pt>
                <c:pt idx="1042" formatCode="0.0%">
                  <c:v>5.9000000000000004E-2</c:v>
                </c:pt>
                <c:pt idx="1043" formatCode="0.0%">
                  <c:v>5.9000000000000004E-2</c:v>
                </c:pt>
                <c:pt idx="1044" formatCode="0.0%">
                  <c:v>5.7999999999999996E-2</c:v>
                </c:pt>
                <c:pt idx="1045" formatCode="0.0%">
                  <c:v>5.7999999999999996E-2</c:v>
                </c:pt>
                <c:pt idx="1046" formatCode="0.0%">
                  <c:v>5.7999999999999996E-2</c:v>
                </c:pt>
                <c:pt idx="1047" formatCode="0.0%">
                  <c:v>5.7999999999999996E-2</c:v>
                </c:pt>
                <c:pt idx="1048" formatCode="0.0%">
                  <c:v>5.7000000000000002E-2</c:v>
                </c:pt>
                <c:pt idx="1049" formatCode="0.0%">
                  <c:v>5.7000000000000002E-2</c:v>
                </c:pt>
                <c:pt idx="1050" formatCode="0.0%">
                  <c:v>5.7000000000000002E-2</c:v>
                </c:pt>
                <c:pt idx="1051" formatCode="0.0%">
                  <c:v>5.7000000000000002E-2</c:v>
                </c:pt>
                <c:pt idx="1052" formatCode="0.0%">
                  <c:v>5.7000000000000002E-2</c:v>
                </c:pt>
                <c:pt idx="1053" formatCode="0.0%">
                  <c:v>5.5999999999999994E-2</c:v>
                </c:pt>
                <c:pt idx="1054" formatCode="0.0%">
                  <c:v>5.5999999999999994E-2</c:v>
                </c:pt>
                <c:pt idx="1055" formatCode="0.0%">
                  <c:v>5.5999999999999994E-2</c:v>
                </c:pt>
                <c:pt idx="1056" formatCode="0.0%">
                  <c:v>5.5999999999999994E-2</c:v>
                </c:pt>
                <c:pt idx="1057" formatCode="0.0%">
                  <c:v>5.5999999999999994E-2</c:v>
                </c:pt>
                <c:pt idx="1058" formatCode="0.0%">
                  <c:v>5.5E-2</c:v>
                </c:pt>
                <c:pt idx="1059" formatCode="0.0%">
                  <c:v>5.5E-2</c:v>
                </c:pt>
                <c:pt idx="1060" formatCode="0.0%">
                  <c:v>5.5E-2</c:v>
                </c:pt>
                <c:pt idx="1061" formatCode="0.0%">
                  <c:v>5.5E-2</c:v>
                </c:pt>
                <c:pt idx="1062" formatCode="0.0%">
                  <c:v>5.5E-2</c:v>
                </c:pt>
                <c:pt idx="1063" formatCode="0.0%">
                  <c:v>5.5E-2</c:v>
                </c:pt>
                <c:pt idx="1064" formatCode="0.0%">
                  <c:v>5.4000000000000006E-2</c:v>
                </c:pt>
                <c:pt idx="1065" formatCode="0.0%">
                  <c:v>5.4000000000000006E-2</c:v>
                </c:pt>
                <c:pt idx="1066" formatCode="0.0%">
                  <c:v>5.4000000000000006E-2</c:v>
                </c:pt>
                <c:pt idx="1067" formatCode="0.0%">
                  <c:v>5.4000000000000006E-2</c:v>
                </c:pt>
                <c:pt idx="1068" formatCode="0.0%">
                  <c:v>5.4000000000000006E-2</c:v>
                </c:pt>
                <c:pt idx="1069" formatCode="0.0%">
                  <c:v>5.4000000000000006E-2</c:v>
                </c:pt>
                <c:pt idx="1070" formatCode="0.0%">
                  <c:v>5.4000000000000006E-2</c:v>
                </c:pt>
                <c:pt idx="1071" formatCode="0.0%">
                  <c:v>5.2999999999999999E-2</c:v>
                </c:pt>
                <c:pt idx="1072" formatCode="0.0%">
                  <c:v>5.2999999999999999E-2</c:v>
                </c:pt>
                <c:pt idx="1073" formatCode="0.0%">
                  <c:v>5.2999999999999999E-2</c:v>
                </c:pt>
                <c:pt idx="1074" formatCode="0.0%">
                  <c:v>5.2999999999999999E-2</c:v>
                </c:pt>
                <c:pt idx="1075" formatCode="0.0%">
                  <c:v>5.2999999999999999E-2</c:v>
                </c:pt>
                <c:pt idx="1076" formatCode="0.0%">
                  <c:v>5.2999999999999999E-2</c:v>
                </c:pt>
                <c:pt idx="1077" formatCode="0.0%">
                  <c:v>5.2999999999999999E-2</c:v>
                </c:pt>
                <c:pt idx="1078" formatCode="0.0%">
                  <c:v>5.2000000000000005E-2</c:v>
                </c:pt>
                <c:pt idx="1079" formatCode="0.0%">
                  <c:v>5.2000000000000005E-2</c:v>
                </c:pt>
                <c:pt idx="1080" formatCode="0.0%">
                  <c:v>5.2000000000000005E-2</c:v>
                </c:pt>
                <c:pt idx="1081" formatCode="0.0%">
                  <c:v>5.2000000000000005E-2</c:v>
                </c:pt>
                <c:pt idx="1082" formatCode="0.0%">
                  <c:v>5.2000000000000005E-2</c:v>
                </c:pt>
                <c:pt idx="1083" formatCode="0.0%">
                  <c:v>5.2000000000000005E-2</c:v>
                </c:pt>
                <c:pt idx="1084" formatCode="0.0%">
                  <c:v>5.2000000000000005E-2</c:v>
                </c:pt>
                <c:pt idx="1085" formatCode="0.0%">
                  <c:v>5.2000000000000005E-2</c:v>
                </c:pt>
                <c:pt idx="1086" formatCode="0.0%">
                  <c:v>5.2000000000000005E-2</c:v>
                </c:pt>
                <c:pt idx="1087" formatCode="0.0%">
                  <c:v>5.0999999999999997E-2</c:v>
                </c:pt>
                <c:pt idx="1088" formatCode="0.0%">
                  <c:v>5.0999999999999997E-2</c:v>
                </c:pt>
                <c:pt idx="1089" formatCode="0.0%">
                  <c:v>5.0999999999999997E-2</c:v>
                </c:pt>
                <c:pt idx="1090" formatCode="0.0%">
                  <c:v>5.0999999999999997E-2</c:v>
                </c:pt>
                <c:pt idx="1091" formatCode="0.0%">
                  <c:v>5.0999999999999997E-2</c:v>
                </c:pt>
                <c:pt idx="1092" formatCode="0.0%">
                  <c:v>5.0999999999999997E-2</c:v>
                </c:pt>
                <c:pt idx="1093" formatCode="0.0%">
                  <c:v>5.0999999999999997E-2</c:v>
                </c:pt>
                <c:pt idx="1094" formatCode="0.0%">
                  <c:v>0.05</c:v>
                </c:pt>
                <c:pt idx="1095">
                  <c:v>0.05</c:v>
                </c:pt>
                <c:pt idx="1096">
                  <c:v>0.05</c:v>
                </c:pt>
                <c:pt idx="1097">
                  <c:v>0.05</c:v>
                </c:pt>
                <c:pt idx="1098">
                  <c:v>0.05</c:v>
                </c:pt>
                <c:pt idx="1099">
                  <c:v>0.05</c:v>
                </c:pt>
                <c:pt idx="1100">
                  <c:v>0.05</c:v>
                </c:pt>
                <c:pt idx="1101">
                  <c:v>0.05</c:v>
                </c:pt>
                <c:pt idx="1102">
                  <c:v>0.05</c:v>
                </c:pt>
                <c:pt idx="1103">
                  <c:v>0.05</c:v>
                </c:pt>
                <c:pt idx="1104">
                  <c:v>4.9000000000000002E-2</c:v>
                </c:pt>
                <c:pt idx="1105">
                  <c:v>4.9000000000000002E-2</c:v>
                </c:pt>
                <c:pt idx="1106">
                  <c:v>4.9000000000000002E-2</c:v>
                </c:pt>
                <c:pt idx="1107">
                  <c:v>4.9000000000000002E-2</c:v>
                </c:pt>
                <c:pt idx="1108">
                  <c:v>4.9000000000000002E-2</c:v>
                </c:pt>
                <c:pt idx="1109">
                  <c:v>4.9000000000000002E-2</c:v>
                </c:pt>
                <c:pt idx="1110">
                  <c:v>4.9000000000000002E-2</c:v>
                </c:pt>
                <c:pt idx="1111">
                  <c:v>4.9000000000000002E-2</c:v>
                </c:pt>
                <c:pt idx="1112">
                  <c:v>4.9000000000000002E-2</c:v>
                </c:pt>
                <c:pt idx="1113">
                  <c:v>4.9000000000000002E-2</c:v>
                </c:pt>
                <c:pt idx="1114">
                  <c:v>4.9000000000000002E-2</c:v>
                </c:pt>
                <c:pt idx="1115">
                  <c:v>4.9000000000000002E-2</c:v>
                </c:pt>
                <c:pt idx="1116">
                  <c:v>4.9000000000000002E-2</c:v>
                </c:pt>
                <c:pt idx="1117">
                  <c:v>4.9000000000000002E-2</c:v>
                </c:pt>
                <c:pt idx="1118">
                  <c:v>4.9000000000000002E-2</c:v>
                </c:pt>
                <c:pt idx="1119">
                  <c:v>4.9000000000000002E-2</c:v>
                </c:pt>
                <c:pt idx="1120">
                  <c:v>4.9000000000000002E-2</c:v>
                </c:pt>
                <c:pt idx="1121">
                  <c:v>4.8000000000000001E-2</c:v>
                </c:pt>
                <c:pt idx="1122">
                  <c:v>4.8000000000000001E-2</c:v>
                </c:pt>
                <c:pt idx="1123">
                  <c:v>4.8000000000000001E-2</c:v>
                </c:pt>
                <c:pt idx="1124">
                  <c:v>4.8000000000000001E-2</c:v>
                </c:pt>
                <c:pt idx="1125">
                  <c:v>4.8000000000000001E-2</c:v>
                </c:pt>
                <c:pt idx="1126">
                  <c:v>4.8000000000000001E-2</c:v>
                </c:pt>
                <c:pt idx="1127">
                  <c:v>4.8000000000000001E-2</c:v>
                </c:pt>
                <c:pt idx="1128">
                  <c:v>4.8000000000000001E-2</c:v>
                </c:pt>
                <c:pt idx="1129">
                  <c:v>4.8000000000000001E-2</c:v>
                </c:pt>
                <c:pt idx="1130">
                  <c:v>4.8000000000000001E-2</c:v>
                </c:pt>
                <c:pt idx="1131">
                  <c:v>4.8000000000000001E-2</c:v>
                </c:pt>
                <c:pt idx="1132">
                  <c:v>4.8000000000000001E-2</c:v>
                </c:pt>
                <c:pt idx="1133">
                  <c:v>4.8000000000000001E-2</c:v>
                </c:pt>
                <c:pt idx="1134">
                  <c:v>4.8000000000000001E-2</c:v>
                </c:pt>
                <c:pt idx="1135">
                  <c:v>4.8000000000000001E-2</c:v>
                </c:pt>
                <c:pt idx="1136">
                  <c:v>4.8000000000000001E-2</c:v>
                </c:pt>
                <c:pt idx="1137">
                  <c:v>4.8000000000000001E-2</c:v>
                </c:pt>
                <c:pt idx="1138">
                  <c:v>4.8000000000000001E-2</c:v>
                </c:pt>
                <c:pt idx="1139">
                  <c:v>4.8000000000000001E-2</c:v>
                </c:pt>
                <c:pt idx="1140">
                  <c:v>4.8000000000000001E-2</c:v>
                </c:pt>
                <c:pt idx="1141">
                  <c:v>4.8000000000000001E-2</c:v>
                </c:pt>
                <c:pt idx="1142">
                  <c:v>4.8000000000000001E-2</c:v>
                </c:pt>
                <c:pt idx="1143">
                  <c:v>4.8000000000000001E-2</c:v>
                </c:pt>
                <c:pt idx="1144">
                  <c:v>4.7E-2</c:v>
                </c:pt>
                <c:pt idx="1145">
                  <c:v>4.7E-2</c:v>
                </c:pt>
                <c:pt idx="1146">
                  <c:v>4.7E-2</c:v>
                </c:pt>
                <c:pt idx="1147">
                  <c:v>4.7E-2</c:v>
                </c:pt>
                <c:pt idx="1148">
                  <c:v>4.7E-2</c:v>
                </c:pt>
                <c:pt idx="1149">
                  <c:v>4.7E-2</c:v>
                </c:pt>
                <c:pt idx="1150">
                  <c:v>4.7E-2</c:v>
                </c:pt>
                <c:pt idx="1151">
                  <c:v>4.7E-2</c:v>
                </c:pt>
                <c:pt idx="1152">
                  <c:v>4.7E-2</c:v>
                </c:pt>
                <c:pt idx="1153">
                  <c:v>4.7E-2</c:v>
                </c:pt>
                <c:pt idx="1154">
                  <c:v>4.7E-2</c:v>
                </c:pt>
                <c:pt idx="1155">
                  <c:v>4.7E-2</c:v>
                </c:pt>
                <c:pt idx="1156">
                  <c:v>4.7E-2</c:v>
                </c:pt>
                <c:pt idx="1157">
                  <c:v>4.7E-2</c:v>
                </c:pt>
                <c:pt idx="1158">
                  <c:v>4.7E-2</c:v>
                </c:pt>
                <c:pt idx="1159">
                  <c:v>4.7E-2</c:v>
                </c:pt>
                <c:pt idx="1160">
                  <c:v>4.7E-2</c:v>
                </c:pt>
                <c:pt idx="1161">
                  <c:v>4.7E-2</c:v>
                </c:pt>
                <c:pt idx="1162">
                  <c:v>4.7E-2</c:v>
                </c:pt>
                <c:pt idx="1163">
                  <c:v>4.7E-2</c:v>
                </c:pt>
                <c:pt idx="1164">
                  <c:v>4.7E-2</c:v>
                </c:pt>
                <c:pt idx="1165">
                  <c:v>4.7E-2</c:v>
                </c:pt>
                <c:pt idx="1166">
                  <c:v>4.7E-2</c:v>
                </c:pt>
                <c:pt idx="1167">
                  <c:v>4.7E-2</c:v>
                </c:pt>
                <c:pt idx="1168">
                  <c:v>4.7E-2</c:v>
                </c:pt>
                <c:pt idx="1169">
                  <c:v>4.7E-2</c:v>
                </c:pt>
                <c:pt idx="1170">
                  <c:v>4.7E-2</c:v>
                </c:pt>
                <c:pt idx="1171">
                  <c:v>4.7E-2</c:v>
                </c:pt>
                <c:pt idx="1172">
                  <c:v>4.7E-2</c:v>
                </c:pt>
                <c:pt idx="1173">
                  <c:v>4.7E-2</c:v>
                </c:pt>
                <c:pt idx="1174">
                  <c:v>4.7E-2</c:v>
                </c:pt>
                <c:pt idx="1175">
                  <c:v>4.7E-2</c:v>
                </c:pt>
                <c:pt idx="1176">
                  <c:v>4.5999999999999999E-2</c:v>
                </c:pt>
                <c:pt idx="1177">
                  <c:v>4.5999999999999999E-2</c:v>
                </c:pt>
                <c:pt idx="1178">
                  <c:v>4.5999999999999999E-2</c:v>
                </c:pt>
                <c:pt idx="1179">
                  <c:v>4.5999999999999999E-2</c:v>
                </c:pt>
                <c:pt idx="1180">
                  <c:v>4.5999999999999999E-2</c:v>
                </c:pt>
                <c:pt idx="1181">
                  <c:v>4.5999999999999999E-2</c:v>
                </c:pt>
                <c:pt idx="1182">
                  <c:v>4.5999999999999999E-2</c:v>
                </c:pt>
                <c:pt idx="1183">
                  <c:v>4.5999999999999999E-2</c:v>
                </c:pt>
                <c:pt idx="1184">
                  <c:v>4.5999999999999999E-2</c:v>
                </c:pt>
                <c:pt idx="1185">
                  <c:v>4.5999999999999999E-2</c:v>
                </c:pt>
                <c:pt idx="1186">
                  <c:v>4.5999999999999999E-2</c:v>
                </c:pt>
                <c:pt idx="1187">
                  <c:v>4.5999999999999999E-2</c:v>
                </c:pt>
                <c:pt idx="1188">
                  <c:v>4.5999999999999999E-2</c:v>
                </c:pt>
                <c:pt idx="1189">
                  <c:v>4.5999999999999999E-2</c:v>
                </c:pt>
                <c:pt idx="1190">
                  <c:v>4.5999999999999999E-2</c:v>
                </c:pt>
                <c:pt idx="1191">
                  <c:v>4.5999999999999999E-2</c:v>
                </c:pt>
                <c:pt idx="1192">
                  <c:v>4.5999999999999999E-2</c:v>
                </c:pt>
                <c:pt idx="1193">
                  <c:v>4.5999999999999999E-2</c:v>
                </c:pt>
                <c:pt idx="1194">
                  <c:v>4.5999999999999999E-2</c:v>
                </c:pt>
                <c:pt idx="1195">
                  <c:v>4.5999999999999999E-2</c:v>
                </c:pt>
                <c:pt idx="1196">
                  <c:v>4.5999999999999999E-2</c:v>
                </c:pt>
                <c:pt idx="1197">
                  <c:v>4.5999999999999999E-2</c:v>
                </c:pt>
                <c:pt idx="1198">
                  <c:v>4.5999999999999999E-2</c:v>
                </c:pt>
                <c:pt idx="1199">
                  <c:v>4.5999999999999999E-2</c:v>
                </c:pt>
                <c:pt idx="1200">
                  <c:v>4.5999999999999999E-2</c:v>
                </c:pt>
                <c:pt idx="1201">
                  <c:v>4.5999999999999999E-2</c:v>
                </c:pt>
                <c:pt idx="1202">
                  <c:v>4.5999999999999999E-2</c:v>
                </c:pt>
                <c:pt idx="1203">
                  <c:v>4.5999999999999999E-2</c:v>
                </c:pt>
                <c:pt idx="1204">
                  <c:v>4.5999999999999999E-2</c:v>
                </c:pt>
                <c:pt idx="1205">
                  <c:v>4.5999999999999999E-2</c:v>
                </c:pt>
                <c:pt idx="1206">
                  <c:v>4.5999999999999999E-2</c:v>
                </c:pt>
                <c:pt idx="1207">
                  <c:v>4.4999999999999998E-2</c:v>
                </c:pt>
                <c:pt idx="1208">
                  <c:v>4.4999999999999998E-2</c:v>
                </c:pt>
                <c:pt idx="1209">
                  <c:v>4.4999999999999998E-2</c:v>
                </c:pt>
                <c:pt idx="1210">
                  <c:v>4.4999999999999998E-2</c:v>
                </c:pt>
                <c:pt idx="1211">
                  <c:v>4.4999999999999998E-2</c:v>
                </c:pt>
                <c:pt idx="1212">
                  <c:v>4.4999999999999998E-2</c:v>
                </c:pt>
                <c:pt idx="1213">
                  <c:v>4.4999999999999998E-2</c:v>
                </c:pt>
                <c:pt idx="1214">
                  <c:v>4.4999999999999998E-2</c:v>
                </c:pt>
                <c:pt idx="1215">
                  <c:v>4.4999999999999998E-2</c:v>
                </c:pt>
                <c:pt idx="1216">
                  <c:v>4.4999999999999998E-2</c:v>
                </c:pt>
                <c:pt idx="1217">
                  <c:v>4.4999999999999998E-2</c:v>
                </c:pt>
                <c:pt idx="1218">
                  <c:v>4.4999999999999998E-2</c:v>
                </c:pt>
                <c:pt idx="1219">
                  <c:v>4.4999999999999998E-2</c:v>
                </c:pt>
                <c:pt idx="1220">
                  <c:v>4.4999999999999998E-2</c:v>
                </c:pt>
                <c:pt idx="1221">
                  <c:v>4.4999999999999998E-2</c:v>
                </c:pt>
                <c:pt idx="1222">
                  <c:v>4.4999999999999998E-2</c:v>
                </c:pt>
                <c:pt idx="1223">
                  <c:v>4.4999999999999998E-2</c:v>
                </c:pt>
                <c:pt idx="1224">
                  <c:v>4.4999999999999998E-2</c:v>
                </c:pt>
                <c:pt idx="1225">
                  <c:v>4.4999999999999998E-2</c:v>
                </c:pt>
                <c:pt idx="1226">
                  <c:v>4.4999999999999998E-2</c:v>
                </c:pt>
                <c:pt idx="1227">
                  <c:v>4.4999999999999998E-2</c:v>
                </c:pt>
                <c:pt idx="1228">
                  <c:v>4.4999999999999998E-2</c:v>
                </c:pt>
                <c:pt idx="1229">
                  <c:v>4.4999999999999998E-2</c:v>
                </c:pt>
                <c:pt idx="1230">
                  <c:v>4.4999999999999998E-2</c:v>
                </c:pt>
                <c:pt idx="1231">
                  <c:v>4.4999999999999998E-2</c:v>
                </c:pt>
                <c:pt idx="1232">
                  <c:v>4.4999999999999998E-2</c:v>
                </c:pt>
                <c:pt idx="1233">
                  <c:v>4.4999999999999998E-2</c:v>
                </c:pt>
                <c:pt idx="1234">
                  <c:v>4.4999999999999998E-2</c:v>
                </c:pt>
                <c:pt idx="1235">
                  <c:v>4.4999999999999998E-2</c:v>
                </c:pt>
                <c:pt idx="1236">
                  <c:v>4.4999999999999998E-2</c:v>
                </c:pt>
                <c:pt idx="1237">
                  <c:v>4.4999999999999998E-2</c:v>
                </c:pt>
                <c:pt idx="1238">
                  <c:v>4.4999999999999998E-2</c:v>
                </c:pt>
                <c:pt idx="1239">
                  <c:v>4.4999999999999998E-2</c:v>
                </c:pt>
                <c:pt idx="1240">
                  <c:v>4.4999999999999998E-2</c:v>
                </c:pt>
                <c:pt idx="1241">
                  <c:v>4.4999999999999998E-2</c:v>
                </c:pt>
                <c:pt idx="1242">
                  <c:v>4.4999999999999998E-2</c:v>
                </c:pt>
                <c:pt idx="1243">
                  <c:v>4.4999999999999998E-2</c:v>
                </c:pt>
                <c:pt idx="1244">
                  <c:v>4.4000000000000004E-2</c:v>
                </c:pt>
                <c:pt idx="1245">
                  <c:v>4.4000000000000004E-2</c:v>
                </c:pt>
                <c:pt idx="1246">
                  <c:v>4.4000000000000004E-2</c:v>
                </c:pt>
                <c:pt idx="1247">
                  <c:v>4.4000000000000004E-2</c:v>
                </c:pt>
                <c:pt idx="1248">
                  <c:v>4.4000000000000004E-2</c:v>
                </c:pt>
                <c:pt idx="1249">
                  <c:v>4.4000000000000004E-2</c:v>
                </c:pt>
                <c:pt idx="1250">
                  <c:v>4.4000000000000004E-2</c:v>
                </c:pt>
                <c:pt idx="1251">
                  <c:v>4.4000000000000004E-2</c:v>
                </c:pt>
                <c:pt idx="1252">
                  <c:v>4.4000000000000004E-2</c:v>
                </c:pt>
                <c:pt idx="1253">
                  <c:v>4.4000000000000004E-2</c:v>
                </c:pt>
                <c:pt idx="1254">
                  <c:v>4.4000000000000004E-2</c:v>
                </c:pt>
                <c:pt idx="1255">
                  <c:v>4.4000000000000004E-2</c:v>
                </c:pt>
                <c:pt idx="1256">
                  <c:v>4.4000000000000004E-2</c:v>
                </c:pt>
                <c:pt idx="1257">
                  <c:v>4.4000000000000004E-2</c:v>
                </c:pt>
                <c:pt idx="1258">
                  <c:v>4.4000000000000004E-2</c:v>
                </c:pt>
                <c:pt idx="1259">
                  <c:v>4.4000000000000004E-2</c:v>
                </c:pt>
                <c:pt idx="1260">
                  <c:v>4.4000000000000004E-2</c:v>
                </c:pt>
                <c:pt idx="1261">
                  <c:v>4.4000000000000004E-2</c:v>
                </c:pt>
                <c:pt idx="1262">
                  <c:v>4.4000000000000004E-2</c:v>
                </c:pt>
                <c:pt idx="1263">
                  <c:v>4.4000000000000004E-2</c:v>
                </c:pt>
                <c:pt idx="1264">
                  <c:v>4.4000000000000004E-2</c:v>
                </c:pt>
                <c:pt idx="1265">
                  <c:v>4.4000000000000004E-2</c:v>
                </c:pt>
                <c:pt idx="1266">
                  <c:v>4.4000000000000004E-2</c:v>
                </c:pt>
                <c:pt idx="1267">
                  <c:v>4.4000000000000004E-2</c:v>
                </c:pt>
                <c:pt idx="1268">
                  <c:v>4.4000000000000004E-2</c:v>
                </c:pt>
                <c:pt idx="1269">
                  <c:v>4.4000000000000004E-2</c:v>
                </c:pt>
                <c:pt idx="1270">
                  <c:v>4.4000000000000004E-2</c:v>
                </c:pt>
                <c:pt idx="1271">
                  <c:v>4.4000000000000004E-2</c:v>
                </c:pt>
                <c:pt idx="1272">
                  <c:v>4.4000000000000004E-2</c:v>
                </c:pt>
                <c:pt idx="1273">
                  <c:v>4.4000000000000004E-2</c:v>
                </c:pt>
                <c:pt idx="1274">
                  <c:v>4.4000000000000004E-2</c:v>
                </c:pt>
                <c:pt idx="1275">
                  <c:v>4.4000000000000004E-2</c:v>
                </c:pt>
                <c:pt idx="1276">
                  <c:v>4.4000000000000004E-2</c:v>
                </c:pt>
                <c:pt idx="1277">
                  <c:v>4.4000000000000004E-2</c:v>
                </c:pt>
                <c:pt idx="1278">
                  <c:v>4.4000000000000004E-2</c:v>
                </c:pt>
                <c:pt idx="1279">
                  <c:v>4.2999999999999997E-2</c:v>
                </c:pt>
                <c:pt idx="1280">
                  <c:v>4.2999999999999997E-2</c:v>
                </c:pt>
                <c:pt idx="1281">
                  <c:v>4.4000000000000004E-2</c:v>
                </c:pt>
                <c:pt idx="1282">
                  <c:v>4.4000000000000004E-2</c:v>
                </c:pt>
                <c:pt idx="1283">
                  <c:v>4.4000000000000004E-2</c:v>
                </c:pt>
                <c:pt idx="1284">
                  <c:v>4.4000000000000004E-2</c:v>
                </c:pt>
                <c:pt idx="1285">
                  <c:v>4.4000000000000004E-2</c:v>
                </c:pt>
                <c:pt idx="1286">
                  <c:v>4.4000000000000004E-2</c:v>
                </c:pt>
                <c:pt idx="1287">
                  <c:v>4.4000000000000004E-2</c:v>
                </c:pt>
                <c:pt idx="1288">
                  <c:v>4.4000000000000004E-2</c:v>
                </c:pt>
                <c:pt idx="1289">
                  <c:v>4.4000000000000004E-2</c:v>
                </c:pt>
                <c:pt idx="1290">
                  <c:v>4.4000000000000004E-2</c:v>
                </c:pt>
                <c:pt idx="1291">
                  <c:v>4.4000000000000004E-2</c:v>
                </c:pt>
                <c:pt idx="1292">
                  <c:v>4.4000000000000004E-2</c:v>
                </c:pt>
                <c:pt idx="1293">
                  <c:v>4.4000000000000004E-2</c:v>
                </c:pt>
                <c:pt idx="1294">
                  <c:v>4.4000000000000004E-2</c:v>
                </c:pt>
                <c:pt idx="1295">
                  <c:v>4.4000000000000004E-2</c:v>
                </c:pt>
                <c:pt idx="1296">
                  <c:v>4.2999999999999997E-2</c:v>
                </c:pt>
                <c:pt idx="1297">
                  <c:v>4.2999999999999997E-2</c:v>
                </c:pt>
                <c:pt idx="1298">
                  <c:v>4.2999999999999997E-2</c:v>
                </c:pt>
                <c:pt idx="1299">
                  <c:v>4.2999999999999997E-2</c:v>
                </c:pt>
                <c:pt idx="1300">
                  <c:v>4.2999999999999997E-2</c:v>
                </c:pt>
                <c:pt idx="1301">
                  <c:v>4.2999999999999997E-2</c:v>
                </c:pt>
                <c:pt idx="1302">
                  <c:v>4.2999999999999997E-2</c:v>
                </c:pt>
                <c:pt idx="1303">
                  <c:v>4.2999999999999997E-2</c:v>
                </c:pt>
                <c:pt idx="1304">
                  <c:v>4.2999999999999997E-2</c:v>
                </c:pt>
                <c:pt idx="1305">
                  <c:v>4.2999999999999997E-2</c:v>
                </c:pt>
                <c:pt idx="1306">
                  <c:v>4.2999999999999997E-2</c:v>
                </c:pt>
                <c:pt idx="1307">
                  <c:v>4.2999999999999997E-2</c:v>
                </c:pt>
                <c:pt idx="1308">
                  <c:v>4.2999999999999997E-2</c:v>
                </c:pt>
                <c:pt idx="1309">
                  <c:v>4.2999999999999997E-2</c:v>
                </c:pt>
                <c:pt idx="1310">
                  <c:v>4.2999999999999997E-2</c:v>
                </c:pt>
                <c:pt idx="1311">
                  <c:v>4.2999999999999997E-2</c:v>
                </c:pt>
                <c:pt idx="1312">
                  <c:v>4.2999999999999997E-2</c:v>
                </c:pt>
                <c:pt idx="1313">
                  <c:v>4.2999999999999997E-2</c:v>
                </c:pt>
                <c:pt idx="1314">
                  <c:v>4.2999999999999997E-2</c:v>
                </c:pt>
                <c:pt idx="1315">
                  <c:v>4.2999999999999997E-2</c:v>
                </c:pt>
                <c:pt idx="1316">
                  <c:v>4.2999999999999997E-2</c:v>
                </c:pt>
                <c:pt idx="1317">
                  <c:v>4.2999999999999997E-2</c:v>
                </c:pt>
                <c:pt idx="1318">
                  <c:v>4.2999999999999997E-2</c:v>
                </c:pt>
                <c:pt idx="1319">
                  <c:v>4.2999999999999997E-2</c:v>
                </c:pt>
                <c:pt idx="1320">
                  <c:v>4.2999999999999997E-2</c:v>
                </c:pt>
                <c:pt idx="1321">
                  <c:v>4.2999999999999997E-2</c:v>
                </c:pt>
                <c:pt idx="1322">
                  <c:v>4.2999999999999997E-2</c:v>
                </c:pt>
                <c:pt idx="1323">
                  <c:v>4.2999999999999997E-2</c:v>
                </c:pt>
                <c:pt idx="1324">
                  <c:v>4.2999999999999997E-2</c:v>
                </c:pt>
                <c:pt idx="1325">
                  <c:v>4.2999999999999997E-2</c:v>
                </c:pt>
                <c:pt idx="1326">
                  <c:v>4.2999999999999997E-2</c:v>
                </c:pt>
                <c:pt idx="1327">
                  <c:v>4.2999999999999997E-2</c:v>
                </c:pt>
                <c:pt idx="1328">
                  <c:v>4.2999999999999997E-2</c:v>
                </c:pt>
                <c:pt idx="1329">
                  <c:v>4.2000000000000003E-2</c:v>
                </c:pt>
                <c:pt idx="1330">
                  <c:v>4.2000000000000003E-2</c:v>
                </c:pt>
                <c:pt idx="1331">
                  <c:v>4.2000000000000003E-2</c:v>
                </c:pt>
                <c:pt idx="1332">
                  <c:v>4.2000000000000003E-2</c:v>
                </c:pt>
                <c:pt idx="1333">
                  <c:v>4.2000000000000003E-2</c:v>
                </c:pt>
                <c:pt idx="1334">
                  <c:v>4.2000000000000003E-2</c:v>
                </c:pt>
                <c:pt idx="1335">
                  <c:v>4.2000000000000003E-2</c:v>
                </c:pt>
                <c:pt idx="1336">
                  <c:v>4.2000000000000003E-2</c:v>
                </c:pt>
                <c:pt idx="1337">
                  <c:v>4.2000000000000003E-2</c:v>
                </c:pt>
                <c:pt idx="1338">
                  <c:v>4.2000000000000003E-2</c:v>
                </c:pt>
                <c:pt idx="1339">
                  <c:v>4.2000000000000003E-2</c:v>
                </c:pt>
                <c:pt idx="1340">
                  <c:v>4.2000000000000003E-2</c:v>
                </c:pt>
                <c:pt idx="1341">
                  <c:v>4.2000000000000003E-2</c:v>
                </c:pt>
                <c:pt idx="1342">
                  <c:v>4.2000000000000003E-2</c:v>
                </c:pt>
                <c:pt idx="1343">
                  <c:v>4.2000000000000003E-2</c:v>
                </c:pt>
                <c:pt idx="1344">
                  <c:v>4.2000000000000003E-2</c:v>
                </c:pt>
                <c:pt idx="1345">
                  <c:v>4.2000000000000003E-2</c:v>
                </c:pt>
                <c:pt idx="1346">
                  <c:v>4.2000000000000003E-2</c:v>
                </c:pt>
                <c:pt idx="1347">
                  <c:v>4.2000000000000003E-2</c:v>
                </c:pt>
                <c:pt idx="1348">
                  <c:v>4.2000000000000003E-2</c:v>
                </c:pt>
                <c:pt idx="1349">
                  <c:v>4.2000000000000003E-2</c:v>
                </c:pt>
                <c:pt idx="1350">
                  <c:v>4.2000000000000003E-2</c:v>
                </c:pt>
                <c:pt idx="1351">
                  <c:v>4.2000000000000003E-2</c:v>
                </c:pt>
                <c:pt idx="1352">
                  <c:v>4.2000000000000003E-2</c:v>
                </c:pt>
                <c:pt idx="1353">
                  <c:v>4.2000000000000003E-2</c:v>
                </c:pt>
                <c:pt idx="1354">
                  <c:v>4.2000000000000003E-2</c:v>
                </c:pt>
                <c:pt idx="1355">
                  <c:v>4.2000000000000003E-2</c:v>
                </c:pt>
                <c:pt idx="1356">
                  <c:v>4.2000000000000003E-2</c:v>
                </c:pt>
                <c:pt idx="1357">
                  <c:v>4.2000000000000003E-2</c:v>
                </c:pt>
                <c:pt idx="1358">
                  <c:v>4.0999999999999995E-2</c:v>
                </c:pt>
                <c:pt idx="1359">
                  <c:v>4.0999999999999995E-2</c:v>
                </c:pt>
                <c:pt idx="1360">
                  <c:v>4.0999999999999995E-2</c:v>
                </c:pt>
                <c:pt idx="1361">
                  <c:v>4.0999999999999995E-2</c:v>
                </c:pt>
                <c:pt idx="1362">
                  <c:v>4.0999999999999995E-2</c:v>
                </c:pt>
                <c:pt idx="1363">
                  <c:v>4.0999999999999995E-2</c:v>
                </c:pt>
                <c:pt idx="1364">
                  <c:v>4.0999999999999995E-2</c:v>
                </c:pt>
                <c:pt idx="1365">
                  <c:v>4.0999999999999995E-2</c:v>
                </c:pt>
                <c:pt idx="1366">
                  <c:v>4.0999999999999995E-2</c:v>
                </c:pt>
                <c:pt idx="1367">
                  <c:v>4.0999999999999995E-2</c:v>
                </c:pt>
                <c:pt idx="1368">
                  <c:v>4.0999999999999995E-2</c:v>
                </c:pt>
                <c:pt idx="1369">
                  <c:v>4.0999999999999995E-2</c:v>
                </c:pt>
                <c:pt idx="1370">
                  <c:v>4.0999999999999995E-2</c:v>
                </c:pt>
                <c:pt idx="1371">
                  <c:v>4.0999999999999995E-2</c:v>
                </c:pt>
                <c:pt idx="1372">
                  <c:v>4.0999999999999995E-2</c:v>
                </c:pt>
                <c:pt idx="1373">
                  <c:v>4.0999999999999995E-2</c:v>
                </c:pt>
                <c:pt idx="1374">
                  <c:v>4.0999999999999995E-2</c:v>
                </c:pt>
                <c:pt idx="1375">
                  <c:v>4.0999999999999995E-2</c:v>
                </c:pt>
                <c:pt idx="1376">
                  <c:v>4.0999999999999995E-2</c:v>
                </c:pt>
                <c:pt idx="1377">
                  <c:v>4.0999999999999995E-2</c:v>
                </c:pt>
                <c:pt idx="1378">
                  <c:v>4.0999999999999995E-2</c:v>
                </c:pt>
                <c:pt idx="1379">
                  <c:v>4.0999999999999995E-2</c:v>
                </c:pt>
                <c:pt idx="1380">
                  <c:v>4.0999999999999995E-2</c:v>
                </c:pt>
                <c:pt idx="1381">
                  <c:v>4.0999999999999995E-2</c:v>
                </c:pt>
                <c:pt idx="1382">
                  <c:v>4.0999999999999995E-2</c:v>
                </c:pt>
                <c:pt idx="1383">
                  <c:v>4.0999999999999995E-2</c:v>
                </c:pt>
                <c:pt idx="1384">
                  <c:v>4.0999999999999995E-2</c:v>
                </c:pt>
                <c:pt idx="1385">
                  <c:v>4.0999999999999995E-2</c:v>
                </c:pt>
                <c:pt idx="1386">
                  <c:v>4.0999999999999995E-2</c:v>
                </c:pt>
                <c:pt idx="1387">
                  <c:v>4.0999999999999995E-2</c:v>
                </c:pt>
                <c:pt idx="1388">
                  <c:v>4.0999999999999995E-2</c:v>
                </c:pt>
                <c:pt idx="1389">
                  <c:v>4.0999999999999995E-2</c:v>
                </c:pt>
                <c:pt idx="1390">
                  <c:v>4.0999999999999995E-2</c:v>
                </c:pt>
                <c:pt idx="1391">
                  <c:v>4.0999999999999995E-2</c:v>
                </c:pt>
                <c:pt idx="1392">
                  <c:v>4.0999999999999995E-2</c:v>
                </c:pt>
                <c:pt idx="1393">
                  <c:v>4.0999999999999995E-2</c:v>
                </c:pt>
                <c:pt idx="1394">
                  <c:v>4.0999999999999995E-2</c:v>
                </c:pt>
                <c:pt idx="1395">
                  <c:v>4.0999999999999995E-2</c:v>
                </c:pt>
                <c:pt idx="1396">
                  <c:v>4.0999999999999995E-2</c:v>
                </c:pt>
                <c:pt idx="1397">
                  <c:v>4.0999999999999995E-2</c:v>
                </c:pt>
                <c:pt idx="1398">
                  <c:v>4.0999999999999995E-2</c:v>
                </c:pt>
                <c:pt idx="1399">
                  <c:v>4.0999999999999995E-2</c:v>
                </c:pt>
                <c:pt idx="1400">
                  <c:v>4.0999999999999995E-2</c:v>
                </c:pt>
                <c:pt idx="1401">
                  <c:v>4.0999999999999995E-2</c:v>
                </c:pt>
                <c:pt idx="1402">
                  <c:v>4.0999999999999995E-2</c:v>
                </c:pt>
                <c:pt idx="1403">
                  <c:v>4.0999999999999995E-2</c:v>
                </c:pt>
                <c:pt idx="1404">
                  <c:v>4.0999999999999995E-2</c:v>
                </c:pt>
                <c:pt idx="1405">
                  <c:v>4.0999999999999995E-2</c:v>
                </c:pt>
                <c:pt idx="1406">
                  <c:v>4.0999999999999995E-2</c:v>
                </c:pt>
                <c:pt idx="1407">
                  <c:v>0.04</c:v>
                </c:pt>
                <c:pt idx="1408">
                  <c:v>0.04</c:v>
                </c:pt>
                <c:pt idx="1409">
                  <c:v>0.04</c:v>
                </c:pt>
                <c:pt idx="1410">
                  <c:v>0.04</c:v>
                </c:pt>
                <c:pt idx="1411">
                  <c:v>0.04</c:v>
                </c:pt>
                <c:pt idx="1412">
                  <c:v>0.04</c:v>
                </c:pt>
                <c:pt idx="1413">
                  <c:v>0.04</c:v>
                </c:pt>
                <c:pt idx="1414">
                  <c:v>0.04</c:v>
                </c:pt>
                <c:pt idx="1415">
                  <c:v>0.04</c:v>
                </c:pt>
                <c:pt idx="1416">
                  <c:v>0.04</c:v>
                </c:pt>
                <c:pt idx="1417">
                  <c:v>0.04</c:v>
                </c:pt>
                <c:pt idx="1418">
                  <c:v>0.04</c:v>
                </c:pt>
                <c:pt idx="1419">
                  <c:v>0.04</c:v>
                </c:pt>
                <c:pt idx="1420">
                  <c:v>0.04</c:v>
                </c:pt>
                <c:pt idx="1421">
                  <c:v>0.04</c:v>
                </c:pt>
                <c:pt idx="1422">
                  <c:v>0.04</c:v>
                </c:pt>
                <c:pt idx="1423">
                  <c:v>0.04</c:v>
                </c:pt>
                <c:pt idx="1424">
                  <c:v>0.04</c:v>
                </c:pt>
                <c:pt idx="1425">
                  <c:v>0.04</c:v>
                </c:pt>
                <c:pt idx="1426">
                  <c:v>0.04</c:v>
                </c:pt>
                <c:pt idx="1427">
                  <c:v>0.04</c:v>
                </c:pt>
                <c:pt idx="1428">
                  <c:v>0.04</c:v>
                </c:pt>
                <c:pt idx="1429">
                  <c:v>0.04</c:v>
                </c:pt>
                <c:pt idx="1430">
                  <c:v>0.04</c:v>
                </c:pt>
                <c:pt idx="1431">
                  <c:v>0.04</c:v>
                </c:pt>
                <c:pt idx="1432">
                  <c:v>0.04</c:v>
                </c:pt>
                <c:pt idx="1433">
                  <c:v>0.04</c:v>
                </c:pt>
                <c:pt idx="1434">
                  <c:v>0.04</c:v>
                </c:pt>
                <c:pt idx="1435">
                  <c:v>0.04</c:v>
                </c:pt>
                <c:pt idx="1436">
                  <c:v>0.04</c:v>
                </c:pt>
                <c:pt idx="1437">
                  <c:v>0.04</c:v>
                </c:pt>
                <c:pt idx="1438">
                  <c:v>0.04</c:v>
                </c:pt>
                <c:pt idx="1439">
                  <c:v>0.04</c:v>
                </c:pt>
                <c:pt idx="1440">
                  <c:v>0.04</c:v>
                </c:pt>
                <c:pt idx="1441">
                  <c:v>0.04</c:v>
                </c:pt>
                <c:pt idx="1442">
                  <c:v>0.04</c:v>
                </c:pt>
                <c:pt idx="1443">
                  <c:v>0.04</c:v>
                </c:pt>
                <c:pt idx="1444">
                  <c:v>0.04</c:v>
                </c:pt>
                <c:pt idx="1445">
                  <c:v>0.04</c:v>
                </c:pt>
                <c:pt idx="1446">
                  <c:v>0.04</c:v>
                </c:pt>
                <c:pt idx="1447">
                  <c:v>0.04</c:v>
                </c:pt>
                <c:pt idx="1448">
                  <c:v>0.04</c:v>
                </c:pt>
                <c:pt idx="1449">
                  <c:v>0.04</c:v>
                </c:pt>
                <c:pt idx="1450">
                  <c:v>0.04</c:v>
                </c:pt>
                <c:pt idx="1451">
                  <c:v>0.04</c:v>
                </c:pt>
                <c:pt idx="1452">
                  <c:v>3.9E-2</c:v>
                </c:pt>
                <c:pt idx="1453">
                  <c:v>3.9E-2</c:v>
                </c:pt>
                <c:pt idx="1454">
                  <c:v>3.9E-2</c:v>
                </c:pt>
                <c:pt idx="1455">
                  <c:v>3.9E-2</c:v>
                </c:pt>
                <c:pt idx="1456">
                  <c:v>3.9E-2</c:v>
                </c:pt>
                <c:pt idx="1457">
                  <c:v>3.9E-2</c:v>
                </c:pt>
                <c:pt idx="1458">
                  <c:v>3.9E-2</c:v>
                </c:pt>
                <c:pt idx="1459">
                  <c:v>3.9E-2</c:v>
                </c:pt>
                <c:pt idx="1460">
                  <c:v>3.9E-2</c:v>
                </c:pt>
                <c:pt idx="1461">
                  <c:v>3.9E-2</c:v>
                </c:pt>
                <c:pt idx="1462">
                  <c:v>3.9E-2</c:v>
                </c:pt>
                <c:pt idx="1463">
                  <c:v>3.9E-2</c:v>
                </c:pt>
                <c:pt idx="1464">
                  <c:v>3.9E-2</c:v>
                </c:pt>
                <c:pt idx="1465">
                  <c:v>3.9E-2</c:v>
                </c:pt>
                <c:pt idx="1466">
                  <c:v>3.9E-2</c:v>
                </c:pt>
                <c:pt idx="1467">
                  <c:v>3.9E-2</c:v>
                </c:pt>
                <c:pt idx="1468">
                  <c:v>3.9E-2</c:v>
                </c:pt>
                <c:pt idx="1469">
                  <c:v>3.9E-2</c:v>
                </c:pt>
                <c:pt idx="1470">
                  <c:v>3.9E-2</c:v>
                </c:pt>
                <c:pt idx="1471">
                  <c:v>3.9E-2</c:v>
                </c:pt>
                <c:pt idx="1472">
                  <c:v>3.9E-2</c:v>
                </c:pt>
                <c:pt idx="1473">
                  <c:v>3.9E-2</c:v>
                </c:pt>
                <c:pt idx="1474">
                  <c:v>3.9E-2</c:v>
                </c:pt>
                <c:pt idx="1475">
                  <c:v>3.9E-2</c:v>
                </c:pt>
                <c:pt idx="1476">
                  <c:v>3.9E-2</c:v>
                </c:pt>
                <c:pt idx="1477">
                  <c:v>3.9E-2</c:v>
                </c:pt>
                <c:pt idx="1478">
                  <c:v>3.9E-2</c:v>
                </c:pt>
                <c:pt idx="1479">
                  <c:v>3.9E-2</c:v>
                </c:pt>
                <c:pt idx="1480">
                  <c:v>3.9E-2</c:v>
                </c:pt>
                <c:pt idx="1481">
                  <c:v>3.7999999999999999E-2</c:v>
                </c:pt>
                <c:pt idx="1482">
                  <c:v>3.7999999999999999E-2</c:v>
                </c:pt>
                <c:pt idx="1483">
                  <c:v>3.7999999999999999E-2</c:v>
                </c:pt>
                <c:pt idx="1484">
                  <c:v>3.7999999999999999E-2</c:v>
                </c:pt>
                <c:pt idx="1485">
                  <c:v>3.7999999999999999E-2</c:v>
                </c:pt>
                <c:pt idx="1486">
                  <c:v>3.7999999999999999E-2</c:v>
                </c:pt>
                <c:pt idx="1487">
                  <c:v>3.7999999999999999E-2</c:v>
                </c:pt>
                <c:pt idx="1488">
                  <c:v>3.7999999999999999E-2</c:v>
                </c:pt>
                <c:pt idx="1489">
                  <c:v>3.7999999999999999E-2</c:v>
                </c:pt>
                <c:pt idx="1490">
                  <c:v>3.7999999999999999E-2</c:v>
                </c:pt>
                <c:pt idx="1491">
                  <c:v>3.7999999999999999E-2</c:v>
                </c:pt>
                <c:pt idx="1492">
                  <c:v>3.7999999999999999E-2</c:v>
                </c:pt>
                <c:pt idx="1493">
                  <c:v>3.7999999999999999E-2</c:v>
                </c:pt>
                <c:pt idx="1494">
                  <c:v>3.7999999999999999E-2</c:v>
                </c:pt>
                <c:pt idx="1495">
                  <c:v>3.7999999999999999E-2</c:v>
                </c:pt>
                <c:pt idx="1496">
                  <c:v>3.7999999999999999E-2</c:v>
                </c:pt>
                <c:pt idx="1497">
                  <c:v>3.7999999999999999E-2</c:v>
                </c:pt>
                <c:pt idx="1498">
                  <c:v>3.7999999999999999E-2</c:v>
                </c:pt>
                <c:pt idx="1499">
                  <c:v>3.7999999999999999E-2</c:v>
                </c:pt>
                <c:pt idx="1500">
                  <c:v>3.7999999999999999E-2</c:v>
                </c:pt>
                <c:pt idx="1501">
                  <c:v>3.7999999999999999E-2</c:v>
                </c:pt>
                <c:pt idx="1502">
                  <c:v>3.7999999999999999E-2</c:v>
                </c:pt>
                <c:pt idx="1503">
                  <c:v>3.7999999999999999E-2</c:v>
                </c:pt>
                <c:pt idx="1504">
                  <c:v>3.7999999999999999E-2</c:v>
                </c:pt>
                <c:pt idx="1505">
                  <c:v>3.7999999999999999E-2</c:v>
                </c:pt>
                <c:pt idx="1506">
                  <c:v>3.7999999999999999E-2</c:v>
                </c:pt>
                <c:pt idx="1507">
                  <c:v>3.7999999999999999E-2</c:v>
                </c:pt>
                <c:pt idx="1508">
                  <c:v>3.7999999999999999E-2</c:v>
                </c:pt>
                <c:pt idx="1509">
                  <c:v>3.7999999999999999E-2</c:v>
                </c:pt>
                <c:pt idx="1510">
                  <c:v>3.7999999999999999E-2</c:v>
                </c:pt>
                <c:pt idx="1511">
                  <c:v>3.7999999999999999E-2</c:v>
                </c:pt>
                <c:pt idx="1512">
                  <c:v>3.7999999999999999E-2</c:v>
                </c:pt>
                <c:pt idx="1513">
                  <c:v>3.7999999999999999E-2</c:v>
                </c:pt>
                <c:pt idx="1514">
                  <c:v>3.7999999999999999E-2</c:v>
                </c:pt>
                <c:pt idx="1515">
                  <c:v>3.7999999999999999E-2</c:v>
                </c:pt>
                <c:pt idx="1516">
                  <c:v>3.7999999999999999E-2</c:v>
                </c:pt>
                <c:pt idx="1517">
                  <c:v>3.7999999999999999E-2</c:v>
                </c:pt>
                <c:pt idx="1518">
                  <c:v>3.7999999999999999E-2</c:v>
                </c:pt>
                <c:pt idx="1519">
                  <c:v>3.7999999999999999E-2</c:v>
                </c:pt>
                <c:pt idx="1520">
                  <c:v>3.7999999999999999E-2</c:v>
                </c:pt>
                <c:pt idx="1521">
                  <c:v>3.7999999999999999E-2</c:v>
                </c:pt>
                <c:pt idx="1522">
                  <c:v>3.7999999999999999E-2</c:v>
                </c:pt>
                <c:pt idx="1523">
                  <c:v>3.7999999999999999E-2</c:v>
                </c:pt>
                <c:pt idx="1524">
                  <c:v>3.7999999999999999E-2</c:v>
                </c:pt>
                <c:pt idx="1525">
                  <c:v>3.7999999999999999E-2</c:v>
                </c:pt>
                <c:pt idx="1526">
                  <c:v>3.7999999999999999E-2</c:v>
                </c:pt>
                <c:pt idx="1527">
                  <c:v>3.7999999999999999E-2</c:v>
                </c:pt>
                <c:pt idx="1528">
                  <c:v>3.7999999999999999E-2</c:v>
                </c:pt>
                <c:pt idx="1529">
                  <c:v>3.7999999999999999E-2</c:v>
                </c:pt>
                <c:pt idx="1530">
                  <c:v>3.7999999999999999E-2</c:v>
                </c:pt>
                <c:pt idx="1531">
                  <c:v>3.7999999999999999E-2</c:v>
                </c:pt>
                <c:pt idx="1532">
                  <c:v>3.7999999999999999E-2</c:v>
                </c:pt>
                <c:pt idx="1533">
                  <c:v>3.7999999999999999E-2</c:v>
                </c:pt>
                <c:pt idx="1534">
                  <c:v>3.7999999999999999E-2</c:v>
                </c:pt>
                <c:pt idx="1535">
                  <c:v>3.7999999999999999E-2</c:v>
                </c:pt>
                <c:pt idx="1536">
                  <c:v>3.7000000000000005E-2</c:v>
                </c:pt>
                <c:pt idx="1537">
                  <c:v>3.7000000000000005E-2</c:v>
                </c:pt>
                <c:pt idx="1538">
                  <c:v>3.7000000000000005E-2</c:v>
                </c:pt>
                <c:pt idx="1539">
                  <c:v>3.7000000000000005E-2</c:v>
                </c:pt>
                <c:pt idx="1540">
                  <c:v>3.7000000000000005E-2</c:v>
                </c:pt>
                <c:pt idx="1541">
                  <c:v>3.7000000000000005E-2</c:v>
                </c:pt>
                <c:pt idx="1542">
                  <c:v>3.7000000000000005E-2</c:v>
                </c:pt>
                <c:pt idx="1543">
                  <c:v>3.7000000000000005E-2</c:v>
                </c:pt>
                <c:pt idx="1544">
                  <c:v>3.7000000000000005E-2</c:v>
                </c:pt>
                <c:pt idx="1545">
                  <c:v>3.7000000000000005E-2</c:v>
                </c:pt>
                <c:pt idx="1546">
                  <c:v>3.7000000000000005E-2</c:v>
                </c:pt>
                <c:pt idx="1547">
                  <c:v>3.7000000000000005E-2</c:v>
                </c:pt>
                <c:pt idx="1548">
                  <c:v>3.7000000000000005E-2</c:v>
                </c:pt>
                <c:pt idx="1549">
                  <c:v>3.7000000000000005E-2</c:v>
                </c:pt>
                <c:pt idx="1550">
                  <c:v>3.7000000000000005E-2</c:v>
                </c:pt>
                <c:pt idx="1551">
                  <c:v>3.7000000000000005E-2</c:v>
                </c:pt>
                <c:pt idx="1552">
                  <c:v>3.7000000000000005E-2</c:v>
                </c:pt>
                <c:pt idx="1553">
                  <c:v>3.7000000000000005E-2</c:v>
                </c:pt>
                <c:pt idx="1554">
                  <c:v>3.7000000000000005E-2</c:v>
                </c:pt>
                <c:pt idx="1555">
                  <c:v>3.7000000000000005E-2</c:v>
                </c:pt>
                <c:pt idx="1556">
                  <c:v>3.7000000000000005E-2</c:v>
                </c:pt>
                <c:pt idx="1557">
                  <c:v>3.7000000000000005E-2</c:v>
                </c:pt>
                <c:pt idx="1558">
                  <c:v>3.7000000000000005E-2</c:v>
                </c:pt>
                <c:pt idx="1559">
                  <c:v>3.7000000000000005E-2</c:v>
                </c:pt>
                <c:pt idx="1560">
                  <c:v>3.7000000000000005E-2</c:v>
                </c:pt>
                <c:pt idx="1561">
                  <c:v>3.7000000000000005E-2</c:v>
                </c:pt>
                <c:pt idx="1562">
                  <c:v>3.7000000000000005E-2</c:v>
                </c:pt>
                <c:pt idx="1563">
                  <c:v>3.7000000000000005E-2</c:v>
                </c:pt>
                <c:pt idx="1564">
                  <c:v>3.7000000000000005E-2</c:v>
                </c:pt>
                <c:pt idx="1565">
                  <c:v>3.7000000000000005E-2</c:v>
                </c:pt>
                <c:pt idx="1566">
                  <c:v>3.7000000000000005E-2</c:v>
                </c:pt>
                <c:pt idx="1567">
                  <c:v>3.7000000000000005E-2</c:v>
                </c:pt>
                <c:pt idx="1568">
                  <c:v>3.7000000000000005E-2</c:v>
                </c:pt>
                <c:pt idx="1569">
                  <c:v>3.7000000000000005E-2</c:v>
                </c:pt>
                <c:pt idx="1570">
                  <c:v>3.7000000000000005E-2</c:v>
                </c:pt>
                <c:pt idx="1571">
                  <c:v>3.7000000000000005E-2</c:v>
                </c:pt>
                <c:pt idx="1572">
                  <c:v>3.7000000000000005E-2</c:v>
                </c:pt>
                <c:pt idx="1573">
                  <c:v>3.7000000000000005E-2</c:v>
                </c:pt>
                <c:pt idx="1574">
                  <c:v>3.7000000000000005E-2</c:v>
                </c:pt>
                <c:pt idx="1575">
                  <c:v>3.7000000000000005E-2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8493760"/>
        <c:axId val="318494336"/>
      </c:scatterChart>
      <c:valAx>
        <c:axId val="318493760"/>
        <c:scaling>
          <c:orientation val="minMax"/>
          <c:max val="15.5"/>
          <c:min val="0"/>
        </c:scaling>
        <c:delete val="0"/>
        <c:axPos val="b"/>
        <c:numFmt formatCode="General" sourceLinked="1"/>
        <c:majorTickMark val="out"/>
        <c:minorTickMark val="out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318494336"/>
        <c:crosses val="autoZero"/>
        <c:crossBetween val="midCat"/>
        <c:majorUnit val="5"/>
        <c:minorUnit val="1"/>
      </c:valAx>
      <c:valAx>
        <c:axId val="318494336"/>
        <c:scaling>
          <c:orientation val="minMax"/>
          <c:max val="1.01"/>
          <c:min val="0"/>
        </c:scaling>
        <c:delete val="0"/>
        <c:axPos val="l"/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318493760"/>
        <c:crosses val="autoZero"/>
        <c:crossBetween val="midCat"/>
        <c:majorUnit val="0.2"/>
      </c:valAx>
      <c:spPr>
        <a:ln w="15875"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62491609081934851"/>
          <c:y val="0.31268811870957075"/>
          <c:w val="9.4004917697232571E-2"/>
          <c:h val="0.24061917457168247"/>
        </c:manualLayout>
      </c:layout>
      <c:overlay val="1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276225</xdr:colOff>
      <xdr:row>1</xdr:row>
      <xdr:rowOff>23811</xdr:rowOff>
    </xdr:from>
    <xdr:to>
      <xdr:col>22</xdr:col>
      <xdr:colOff>447675</xdr:colOff>
      <xdr:row>39</xdr:row>
      <xdr:rowOff>38099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323850</xdr:colOff>
      <xdr:row>29</xdr:row>
      <xdr:rowOff>147637</xdr:rowOff>
    </xdr:from>
    <xdr:to>
      <xdr:col>19</xdr:col>
      <xdr:colOff>9525</xdr:colOff>
      <xdr:row>51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276225</xdr:colOff>
      <xdr:row>1</xdr:row>
      <xdr:rowOff>23811</xdr:rowOff>
    </xdr:from>
    <xdr:to>
      <xdr:col>22</xdr:col>
      <xdr:colOff>447675</xdr:colOff>
      <xdr:row>39</xdr:row>
      <xdr:rowOff>38099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</xdr:colOff>
      <xdr:row>0</xdr:row>
      <xdr:rowOff>90486</xdr:rowOff>
    </xdr:from>
    <xdr:to>
      <xdr:col>19</xdr:col>
      <xdr:colOff>247650</xdr:colOff>
      <xdr:row>23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28575</xdr:colOff>
      <xdr:row>13</xdr:row>
      <xdr:rowOff>114300</xdr:rowOff>
    </xdr:from>
    <xdr:to>
      <xdr:col>19</xdr:col>
      <xdr:colOff>104775</xdr:colOff>
      <xdr:row>42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609599</xdr:colOff>
      <xdr:row>9</xdr:row>
      <xdr:rowOff>161924</xdr:rowOff>
    </xdr:from>
    <xdr:to>
      <xdr:col>14</xdr:col>
      <xdr:colOff>200024</xdr:colOff>
      <xdr:row>36</xdr:row>
      <xdr:rowOff>9524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9</xdr:row>
      <xdr:rowOff>0</xdr:rowOff>
    </xdr:from>
    <xdr:to>
      <xdr:col>20</xdr:col>
      <xdr:colOff>504825</xdr:colOff>
      <xdr:row>46</xdr:row>
      <xdr:rowOff>57150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12</xdr:row>
      <xdr:rowOff>0</xdr:rowOff>
    </xdr:from>
    <xdr:to>
      <xdr:col>20</xdr:col>
      <xdr:colOff>504825</xdr:colOff>
      <xdr:row>49</xdr:row>
      <xdr:rowOff>57150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9</xdr:row>
      <xdr:rowOff>0</xdr:rowOff>
    </xdr:from>
    <xdr:to>
      <xdr:col>21</xdr:col>
      <xdr:colOff>504825</xdr:colOff>
      <xdr:row>46</xdr:row>
      <xdr:rowOff>57150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504824</xdr:colOff>
      <xdr:row>12</xdr:row>
      <xdr:rowOff>85724</xdr:rowOff>
    </xdr:from>
    <xdr:to>
      <xdr:col>23</xdr:col>
      <xdr:colOff>400049</xdr:colOff>
      <xdr:row>44</xdr:row>
      <xdr:rowOff>38099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alomons, Greg" refreshedDate="43019.664600231481" createdVersion="4" refreshedVersion="4" minRefreshableVersion="3" recordCount="80">
  <cacheSource type="worksheet">
    <worksheetSource name="PDD_Parameters"/>
  </cacheSource>
  <cacheFields count="18">
    <cacheField name="Scan Date" numFmtId="14">
      <sharedItems/>
    </cacheField>
    <cacheField name="File Name" numFmtId="0">
      <sharedItems/>
    </cacheField>
    <cacheField name="Modified Date" numFmtId="14">
      <sharedItems containsSemiMixedTypes="0" containsNonDate="0" containsDate="1" containsString="0" minDate="2017-08-24T00:00:00" maxDate="2017-09-12T00:00:00"/>
    </cacheField>
    <cacheField name="Machine" numFmtId="0">
      <sharedItems/>
    </cacheField>
    <cacheField name="SSD" numFmtId="0">
      <sharedItems containsSemiMixedTypes="0" containsString="0" containsNumber="1" containsInteger="1" minValue="100" maxValue="110" count="2">
        <n v="100"/>
        <n v="110"/>
      </sharedItems>
    </cacheField>
    <cacheField name="Energy" numFmtId="0">
      <sharedItems containsSemiMixedTypes="0" containsString="0" containsNumber="1" containsInteger="1" minValue="6" maxValue="20" count="5">
        <n v="6"/>
        <n v="9"/>
        <n v="12"/>
        <n v="16"/>
        <n v="20"/>
      </sharedItems>
    </cacheField>
    <cacheField name="Applicator" numFmtId="0">
      <sharedItems containsSemiMixedTypes="0" containsString="0" containsNumber="1" containsInteger="1" minValue="6" maxValue="25" count="5">
        <n v="6"/>
        <n v="10"/>
        <n v="15"/>
        <n v="20"/>
        <n v="25"/>
      </sharedItems>
    </cacheField>
    <cacheField name="Field Size" numFmtId="0">
      <sharedItems count="10">
        <s v="3x3"/>
        <s v="4x4"/>
        <s v="6x6"/>
        <s v="10x10"/>
        <s v="7x7"/>
        <s v="11x11"/>
        <s v="15x15"/>
        <s v="20x20"/>
        <s v="21x21"/>
        <s v="25x25"/>
      </sharedItems>
    </cacheField>
    <cacheField name="R100" numFmtId="0">
      <sharedItems containsSemiMixedTypes="0" containsString="0" containsNumber="1" minValue="1.17" maxValue="3.52"/>
    </cacheField>
    <cacheField name="R50" numFmtId="0">
      <sharedItems containsSemiMixedTypes="0" containsString="0" containsNumber="1" minValue="2.34" maxValue="8.26"/>
    </cacheField>
    <cacheField name="R95" numFmtId="0">
      <sharedItems containsSemiMixedTypes="0" containsString="0" containsNumber="1" minValue="1.56" maxValue="5.34"/>
    </cacheField>
    <cacheField name="R90" numFmtId="0">
      <sharedItems containsSemiMixedTypes="0" containsString="0" containsNumber="1" minValue="1.71" maxValue="6.03"/>
    </cacheField>
    <cacheField name="R80" numFmtId="0">
      <sharedItems containsSemiMixedTypes="0" containsString="0" containsNumber="1" minValue="1.91" maxValue="6.83"/>
    </cacheField>
    <cacheField name="Rtt" numFmtId="0">
      <sharedItems containsMixedTypes="1" containsNumber="1" minValue="0.1" maxValue="1.49"/>
    </cacheField>
    <cacheField name="Rp" numFmtId="0">
      <sharedItems containsSemiMixedTypes="0" containsString="0" containsNumber="1" minValue="2.91" maxValue="10.130000000000001"/>
    </cacheField>
    <cacheField name="Ds" numFmtId="0">
      <sharedItems containsSemiMixedTypes="0" containsString="0" containsNumber="1" minValue="0.76200000000000001" maxValue="1.1779999999999999"/>
    </cacheField>
    <cacheField name="G" numFmtId="0">
      <sharedItems containsSemiMixedTypes="0" containsString="0" containsNumber="1" minValue="1.59" maxValue="2.91"/>
    </cacheField>
    <cacheField name="Ep0" numFmtId="0">
      <sharedItems containsSemiMixedTypes="0" containsString="0" containsNumber="1" minValue="6" maxValue="20.5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0">
  <r>
    <s v="28/08/2017"/>
    <s v="6MeV_6x6app_3x3field_PDD&amp;Profiles_28082017"/>
    <d v="2017-09-07T00:00:00"/>
    <s v="TR2"/>
    <x v="0"/>
    <x v="0"/>
    <x v="0"/>
    <x v="0"/>
    <n v="1.27"/>
    <n v="2.42"/>
    <n v="1.65"/>
    <n v="1.79"/>
    <n v="2"/>
    <n v="0.87"/>
    <n v="3.04"/>
    <n v="0.80200000000000005"/>
    <n v="2.41"/>
    <n v="6.27"/>
  </r>
  <r>
    <s v="28/08/2017"/>
    <s v="6MeV_6x6app_4x4field_PDD&amp;Profiles_28082017"/>
    <d v="2017-09-11T00:00:00"/>
    <s v="TR2"/>
    <x v="0"/>
    <x v="0"/>
    <x v="0"/>
    <x v="1"/>
    <n v="1.4"/>
    <n v="2.4300000000000002"/>
    <n v="1.7"/>
    <n v="1.84"/>
    <n v="2.0299999999999998"/>
    <n v="0.95"/>
    <n v="3.02"/>
    <n v="0.77500000000000002"/>
    <n v="2.5099999999999998"/>
    <n v="6.23"/>
  </r>
  <r>
    <s v="28/08/2017"/>
    <s v="6MeV_6x6app_6x6field_PDD&amp;Profiles_28082017"/>
    <d v="2017-09-07T00:00:00"/>
    <s v="TR2"/>
    <x v="0"/>
    <x v="0"/>
    <x v="0"/>
    <x v="2"/>
    <n v="1.39"/>
    <n v="2.42"/>
    <n v="1.7"/>
    <n v="1.82"/>
    <n v="2.02"/>
    <n v="0.97"/>
    <n v="3"/>
    <n v="0.77"/>
    <n v="2.56"/>
    <n v="6.17"/>
  </r>
  <r>
    <s v="24/08/2017"/>
    <s v="6MeV_10x10app_10x10field_PDD&amp;Profiles_24082017"/>
    <d v="2017-08-25T00:00:00"/>
    <s v="TR2"/>
    <x v="0"/>
    <x v="0"/>
    <x v="1"/>
    <x v="3"/>
    <n v="1.38"/>
    <n v="2.42"/>
    <n v="1.7"/>
    <n v="1.83"/>
    <n v="2.02"/>
    <n v="0.96"/>
    <n v="2.99"/>
    <n v="0.90300000000000002"/>
    <n v="2.57"/>
    <n v="6.17"/>
  </r>
  <r>
    <s v="28/08/2017"/>
    <s v="6MeV_10x10app_3x3field_PDD&amp;Profiles_28082017"/>
    <d v="2017-08-28T00:00:00"/>
    <s v="TR2"/>
    <x v="0"/>
    <x v="0"/>
    <x v="1"/>
    <x v="0"/>
    <n v="1.17"/>
    <n v="2.35"/>
    <n v="1.56"/>
    <n v="1.71"/>
    <n v="1.91"/>
    <s v=""/>
    <n v="2.99"/>
    <n v="0.877"/>
    <n v="2.33"/>
    <n v="6.15"/>
  </r>
  <r>
    <s v="25/08/2017"/>
    <s v="6MeV_10x10app_7x7field_PDD&amp;Profiles_25082017"/>
    <d v="2017-08-25T00:00:00"/>
    <s v="TR2"/>
    <x v="0"/>
    <x v="0"/>
    <x v="1"/>
    <x v="4"/>
    <n v="1.5"/>
    <n v="2.52"/>
    <n v="1.8"/>
    <n v="1.94"/>
    <n v="2.12"/>
    <n v="1.08"/>
    <n v="3.11"/>
    <n v="0.76600000000000001"/>
    <n v="2.61"/>
    <n v="6.41"/>
  </r>
  <r>
    <s v="28/08/2017"/>
    <s v="6MeV_15x15app_11x11field_PDD&amp;Profiles_28082017"/>
    <d v="2017-08-28T00:00:00"/>
    <s v="TR2"/>
    <x v="0"/>
    <x v="0"/>
    <x v="2"/>
    <x v="5"/>
    <n v="1.38"/>
    <n v="2.4"/>
    <n v="1.67"/>
    <n v="1.8"/>
    <n v="2"/>
    <n v="0.96"/>
    <n v="2.99"/>
    <n v="0.89400000000000002"/>
    <n v="2.5"/>
    <n v="6.16"/>
  </r>
  <r>
    <s v="28/08/2017"/>
    <s v="6MeV_15x15app_15x15field_PDD&amp;Profiles_28082017"/>
    <d v="2017-08-28T00:00:00"/>
    <s v="TR2"/>
    <x v="0"/>
    <x v="0"/>
    <x v="2"/>
    <x v="6"/>
    <n v="1.4"/>
    <n v="2.38"/>
    <n v="1.66"/>
    <n v="1.79"/>
    <n v="1.98"/>
    <n v="0.95"/>
    <n v="2.98"/>
    <n v="0.90800000000000003"/>
    <n v="2.4900000000000002"/>
    <n v="6.14"/>
  </r>
  <r>
    <s v="28/08/2017"/>
    <s v="6MeV_20x20app_20x20field_PDD&amp;Profiles_28082017"/>
    <d v="2017-08-28T00:00:00"/>
    <s v="TR2"/>
    <x v="0"/>
    <x v="0"/>
    <x v="3"/>
    <x v="7"/>
    <n v="1.29"/>
    <n v="2.36"/>
    <n v="1.63"/>
    <n v="1.76"/>
    <n v="1.95"/>
    <s v=""/>
    <n v="2.95"/>
    <n v="0.96899999999999997"/>
    <n v="2.44"/>
    <n v="6.09"/>
  </r>
  <r>
    <s v="25/08/2017"/>
    <s v="6MeV_25x25app_21x21field_PDD&amp;Profiles_25082017"/>
    <d v="2017-08-25T00:00:00"/>
    <s v="TR2"/>
    <x v="0"/>
    <x v="0"/>
    <x v="4"/>
    <x v="8"/>
    <n v="1.41"/>
    <n v="2.48"/>
    <n v="1.75"/>
    <n v="1.88"/>
    <n v="2.0699999999999998"/>
    <n v="0.99"/>
    <n v="3.06"/>
    <n v="0.88900000000000001"/>
    <n v="2.59"/>
    <n v="6.3"/>
  </r>
  <r>
    <s v="25/08/2017"/>
    <s v="6MeV_25x25app_25x25field_PDD&amp;Profiles_25082017"/>
    <d v="2017-09-07T00:00:00"/>
    <s v="TR2"/>
    <x v="0"/>
    <x v="0"/>
    <x v="4"/>
    <x v="9"/>
    <n v="1.4"/>
    <n v="2.4500000000000002"/>
    <n v="1.71"/>
    <n v="1.85"/>
    <n v="2.04"/>
    <n v="0.96"/>
    <n v="3.03"/>
    <n v="0.79200000000000004"/>
    <n v="2.5499999999999998"/>
    <n v="6.25"/>
  </r>
  <r>
    <s v="28/08/2017"/>
    <s v="9MeV_6x6app_3x3field_PDD&amp;Profiles_28082017"/>
    <d v="2017-09-07T00:00:00"/>
    <s v="TR2"/>
    <x v="0"/>
    <x v="1"/>
    <x v="0"/>
    <x v="0"/>
    <n v="1.65"/>
    <n v="3.53"/>
    <n v="2.29"/>
    <n v="2.5099999999999998"/>
    <n v="2.84"/>
    <n v="0.87"/>
    <n v="4.5"/>
    <n v="0.86799999999999999"/>
    <n v="2.29"/>
    <n v="9.17"/>
  </r>
  <r>
    <s v="28/08/2017"/>
    <s v="9MeV_6x6app_4x4field_PDD&amp;Profiles_28082017"/>
    <d v="2017-08-28T00:00:00"/>
    <s v="TR2"/>
    <x v="0"/>
    <x v="1"/>
    <x v="0"/>
    <x v="1"/>
    <n v="1.92"/>
    <n v="3.61"/>
    <n v="2.52"/>
    <n v="2.72"/>
    <n v="3.02"/>
    <s v=""/>
    <n v="4.4400000000000004"/>
    <n v="0.93500000000000005"/>
    <n v="2.63"/>
    <n v="9.07"/>
  </r>
  <r>
    <s v="28/08/2017"/>
    <s v="9MeV_6x6app_6x6field_PDD&amp;Profiles_28082017"/>
    <d v="2017-08-28T00:00:00"/>
    <s v="TR2"/>
    <x v="0"/>
    <x v="1"/>
    <x v="0"/>
    <x v="2"/>
    <n v="2.04"/>
    <n v="3.62"/>
    <n v="2.64"/>
    <n v="2.82"/>
    <n v="3.09"/>
    <n v="1.37"/>
    <n v="4.42"/>
    <n v="0.92600000000000005"/>
    <n v="2.76"/>
    <n v="9.02"/>
  </r>
  <r>
    <s v="24/08/2017"/>
    <s v="9MeV_10x10app_10x10field_PDD&amp;Profiles_24082017"/>
    <d v="2017-08-24T00:00:00"/>
    <s v="TR2"/>
    <x v="0"/>
    <x v="1"/>
    <x v="1"/>
    <x v="3"/>
    <n v="2.17"/>
    <n v="3.64"/>
    <n v="2.68"/>
    <n v="2.84"/>
    <n v="3.11"/>
    <n v="1.4"/>
    <n v="4.42"/>
    <n v="0.88900000000000001"/>
    <n v="2.78"/>
    <n v="9.0299999999999994"/>
  </r>
  <r>
    <s v="28/08/2017"/>
    <s v="9MeV_10x10app_3x3field_PDD&amp;Profiles_28082017"/>
    <d v="2017-08-28T00:00:00"/>
    <s v="TR2"/>
    <x v="0"/>
    <x v="1"/>
    <x v="1"/>
    <x v="0"/>
    <n v="1.56"/>
    <n v="3.45"/>
    <n v="2.19"/>
    <n v="2.42"/>
    <n v="2.74"/>
    <n v="0.65"/>
    <n v="4.43"/>
    <n v="0.90600000000000003"/>
    <n v="2.2400000000000002"/>
    <n v="9.0399999999999991"/>
  </r>
  <r>
    <s v="25/08/2017"/>
    <s v="9MeV_10x10app_7x7field_PDD&amp;Profiles_25082017"/>
    <d v="2017-08-25T00:00:00"/>
    <s v="TR2"/>
    <x v="0"/>
    <x v="1"/>
    <x v="1"/>
    <x v="4"/>
    <n v="2.2599999999999998"/>
    <n v="3.74"/>
    <n v="2.74"/>
    <n v="2.94"/>
    <n v="3.2"/>
    <n v="1.48"/>
    <n v="4.51"/>
    <n v="0.76700000000000002"/>
    <n v="2.87"/>
    <n v="9.1999999999999993"/>
  </r>
  <r>
    <s v="28/08/2017"/>
    <s v="9MeV_15x15app_11x11field_PDD&amp;Profiles_28082017"/>
    <d v="2017-08-28T00:00:00"/>
    <s v="TR2"/>
    <x v="0"/>
    <x v="1"/>
    <x v="2"/>
    <x v="5"/>
    <n v="2.16"/>
    <n v="3.61"/>
    <n v="2.62"/>
    <n v="2.81"/>
    <n v="3.07"/>
    <n v="1.39"/>
    <n v="4.4000000000000004"/>
    <n v="0.88600000000000001"/>
    <n v="2.77"/>
    <n v="8.98"/>
  </r>
  <r>
    <s v="28/08/2017"/>
    <s v="9MeV_15x15app_15x15field_PDD&amp;Profiles_28082017"/>
    <d v="2017-08-28T00:00:00"/>
    <s v="TR2"/>
    <x v="0"/>
    <x v="1"/>
    <x v="2"/>
    <x v="6"/>
    <n v="2.14"/>
    <n v="3.6"/>
    <n v="2.59"/>
    <n v="2.8"/>
    <n v="3.06"/>
    <s v=""/>
    <n v="4.38"/>
    <n v="0.88400000000000001"/>
    <n v="2.78"/>
    <n v="8.94"/>
  </r>
  <r>
    <s v="28/08/2017"/>
    <s v="9MeV_20x20app_20x20field_PDD&amp;Profiles_28082017"/>
    <d v="2017-08-28T00:00:00"/>
    <s v="TR2"/>
    <x v="0"/>
    <x v="1"/>
    <x v="3"/>
    <x v="7"/>
    <n v="2.02"/>
    <n v="3.58"/>
    <n v="2.57"/>
    <n v="2.76"/>
    <n v="3.03"/>
    <n v="1.29"/>
    <n v="4.3499999999999996"/>
    <n v="0.92200000000000004"/>
    <n v="2.77"/>
    <n v="8.8800000000000008"/>
  </r>
  <r>
    <s v="25/08/2017"/>
    <s v="9MeV_25x25app_21x21field_PDD&amp;Profiles_25082017"/>
    <d v="2017-08-25T00:00:00"/>
    <s v="TR2"/>
    <x v="0"/>
    <x v="1"/>
    <x v="4"/>
    <x v="8"/>
    <n v="2.19"/>
    <n v="3.7"/>
    <n v="2.69"/>
    <n v="2.89"/>
    <n v="3.15"/>
    <n v="1.45"/>
    <n v="4.4800000000000004"/>
    <n v="0.86499999999999999"/>
    <n v="2.82"/>
    <n v="9.14"/>
  </r>
  <r>
    <s v="25/08/2017"/>
    <s v="9MeV_25x25app_25x25field_PDD&amp;Profiles_25082017"/>
    <d v="2017-08-25T00:00:00"/>
    <s v="TR2"/>
    <x v="0"/>
    <x v="1"/>
    <x v="4"/>
    <x v="9"/>
    <n v="2.04"/>
    <n v="3.67"/>
    <n v="2.66"/>
    <n v="2.85"/>
    <n v="3.12"/>
    <n v="1.43"/>
    <n v="4.4400000000000004"/>
    <n v="0.90200000000000002"/>
    <n v="2.85"/>
    <n v="9.06"/>
  </r>
  <r>
    <s v="28/08/2017"/>
    <s v="12MeV_6x6app_3x3field_PDD&amp;Profiles_28082017"/>
    <d v="2017-09-07T00:00:00"/>
    <s v="TR2"/>
    <x v="0"/>
    <x v="2"/>
    <x v="0"/>
    <x v="0"/>
    <n v="2"/>
    <n v="4.62"/>
    <n v="2.81"/>
    <n v="3.15"/>
    <n v="3.6"/>
    <n v="0.51"/>
    <n v="6.12"/>
    <n v="0.90700000000000003"/>
    <n v="2"/>
    <n v="12.43"/>
  </r>
  <r>
    <s v="28/08/2017"/>
    <s v="12MeV_6x6app_4x4field_PDD&amp;Profiles_28082017"/>
    <d v="2017-08-28T00:00:00"/>
    <s v="TR2"/>
    <x v="0"/>
    <x v="2"/>
    <x v="0"/>
    <x v="1"/>
    <n v="2.25"/>
    <n v="4.8600000000000003"/>
    <n v="3.21"/>
    <n v="3.54"/>
    <n v="3.96"/>
    <n v="0.75"/>
    <n v="6.12"/>
    <n v="0.96"/>
    <n v="2.38"/>
    <n v="12.44"/>
  </r>
  <r>
    <s v="28/08/2017"/>
    <s v="12MeV_6x6app_6x6field_PDD&amp;Profiles_28082017"/>
    <d v="2017-08-28T00:00:00"/>
    <s v="TR2"/>
    <x v="0"/>
    <x v="2"/>
    <x v="0"/>
    <x v="2"/>
    <n v="2.72"/>
    <n v="4.99"/>
    <n v="3.6"/>
    <n v="3.87"/>
    <n v="4.25"/>
    <s v=""/>
    <n v="6.04"/>
    <n v="0.94699999999999995"/>
    <n v="2.84"/>
    <n v="12.27"/>
  </r>
  <r>
    <s v="24/08/2017"/>
    <s v="12MeV_10x10app_10x10field_PDD&amp;Profiles_24082017"/>
    <d v="2017-08-24T00:00:00"/>
    <s v="TR2"/>
    <x v="0"/>
    <x v="2"/>
    <x v="1"/>
    <x v="3"/>
    <n v="2.85"/>
    <n v="5.03"/>
    <n v="3.67"/>
    <n v="3.94"/>
    <n v="4.3099999999999996"/>
    <s v=""/>
    <n v="6.06"/>
    <n v="0.86299999999999999"/>
    <n v="2.89"/>
    <n v="12.31"/>
  </r>
  <r>
    <s v="28/08/2017"/>
    <s v="12MeV_10x10app_3x3field_PDD&amp;Profiles_28082017"/>
    <d v="2017-08-28T00:00:00"/>
    <s v="TR2"/>
    <x v="0"/>
    <x v="2"/>
    <x v="1"/>
    <x v="0"/>
    <n v="1.89"/>
    <n v="4.49"/>
    <n v="2.68"/>
    <n v="2.99"/>
    <n v="3.45"/>
    <n v="0.37"/>
    <n v="6.06"/>
    <n v="0.93300000000000005"/>
    <n v="1.9"/>
    <n v="12.31"/>
  </r>
  <r>
    <s v="25/08/2017"/>
    <s v="12MeV_10x10app_7x7field_PDD&amp;Profiles_25082017"/>
    <d v="2017-08-25T00:00:00"/>
    <s v="TR2"/>
    <x v="0"/>
    <x v="2"/>
    <x v="1"/>
    <x v="4"/>
    <n v="2.98"/>
    <n v="5.1100000000000003"/>
    <n v="3.74"/>
    <n v="4.0199999999999996"/>
    <n v="4.3899999999999997"/>
    <n v="1.46"/>
    <n v="6.16"/>
    <n v="0.78100000000000003"/>
    <n v="2.89"/>
    <n v="12.51"/>
  </r>
  <r>
    <s v="28/08/2017"/>
    <s v="12MeV_15x15app_11x11field_PDD&amp;Profiles_28082017"/>
    <d v="2017-08-28T00:00:00"/>
    <s v="TR2"/>
    <x v="0"/>
    <x v="2"/>
    <x v="2"/>
    <x v="5"/>
    <n v="2.88"/>
    <n v="5"/>
    <n v="3.64"/>
    <n v="3.91"/>
    <n v="4.28"/>
    <n v="1.31"/>
    <n v="6.04"/>
    <n v="0.89200000000000002"/>
    <n v="2.85"/>
    <n v="12.27"/>
  </r>
  <r>
    <s v="28/08/2017"/>
    <s v="12MeV_15x15app_15x15field_PDD&amp;Profiles_28082017"/>
    <d v="2017-08-28T00:00:00"/>
    <s v="TR2"/>
    <x v="0"/>
    <x v="2"/>
    <x v="2"/>
    <x v="6"/>
    <n v="2.75"/>
    <n v="4.99"/>
    <n v="3.62"/>
    <n v="3.89"/>
    <n v="4.26"/>
    <n v="1.34"/>
    <n v="6.02"/>
    <n v="0.88100000000000001"/>
    <n v="2.85"/>
    <n v="12.23"/>
  </r>
  <r>
    <s v="28/08/2017"/>
    <s v="12MeV_20x20app_20x20field_PDD&amp;Profiles_28082017"/>
    <d v="2017-08-28T00:00:00"/>
    <s v="TR2"/>
    <x v="0"/>
    <x v="2"/>
    <x v="3"/>
    <x v="7"/>
    <n v="2.84"/>
    <n v="4.96"/>
    <n v="3.6"/>
    <n v="3.87"/>
    <n v="4.2300000000000004"/>
    <n v="1.05"/>
    <n v="6"/>
    <n v="0.91600000000000004"/>
    <n v="2.83"/>
    <n v="12.18"/>
  </r>
  <r>
    <s v="25/08/2017"/>
    <s v="12MeV_25x25app_21x21field_PDD&amp;Profiles_25082017"/>
    <d v="2017-08-25T00:00:00"/>
    <s v="TR2"/>
    <x v="0"/>
    <x v="2"/>
    <x v="4"/>
    <x v="8"/>
    <n v="2.85"/>
    <n v="5.09"/>
    <n v="3.71"/>
    <n v="4"/>
    <n v="4.3499999999999996"/>
    <n v="1.1299999999999999"/>
    <n v="6.11"/>
    <n v="0.871"/>
    <n v="2.91"/>
    <n v="12.42"/>
  </r>
  <r>
    <s v="25/08/2017"/>
    <s v="12MeV_25x25app_25x25field_PDD&amp;Profiles_25082017"/>
    <d v="2017-08-25T00:00:00"/>
    <s v="TR2"/>
    <x v="0"/>
    <x v="2"/>
    <x v="4"/>
    <x v="9"/>
    <n v="2.73"/>
    <n v="5.05"/>
    <n v="3.67"/>
    <n v="3.96"/>
    <n v="4.33"/>
    <n v="1.19"/>
    <n v="6.09"/>
    <n v="0.90500000000000003"/>
    <n v="2.88"/>
    <n v="12.36"/>
  </r>
  <r>
    <s v="28/08/2017"/>
    <s v="16MeV_6x6app_3x3field_PDD&amp;Profiles_28082017"/>
    <d v="2017-08-28T00:00:00"/>
    <s v="TR2"/>
    <x v="0"/>
    <x v="3"/>
    <x v="0"/>
    <x v="0"/>
    <n v="1.58"/>
    <n v="5.64"/>
    <n v="3.19"/>
    <n v="3.65"/>
    <n v="4.25"/>
    <s v=""/>
    <n v="7.83"/>
    <n v="0.98199999999999998"/>
    <n v="1.75"/>
    <n v="15.87"/>
  </r>
  <r>
    <s v="28/08/2017"/>
    <s v="16MeV_6x6app_4x4field_PDD&amp;Profiles_28082017"/>
    <d v="2017-08-28T00:00:00"/>
    <s v="TR2"/>
    <x v="0"/>
    <x v="3"/>
    <x v="0"/>
    <x v="1"/>
    <n v="1.96"/>
    <n v="6.09"/>
    <n v="3.64"/>
    <n v="4.1399999999999997"/>
    <n v="4.75"/>
    <n v="0.36"/>
    <n v="8.02"/>
    <n v="0.97799999999999998"/>
    <n v="2.02"/>
    <n v="16.25"/>
  </r>
  <r>
    <s v="28/08/2017"/>
    <s v="16MeV_6x6app_6x6field_PDD&amp;Profiles_28082017"/>
    <d v="2017-08-28T00:00:00"/>
    <s v="TR2"/>
    <x v="0"/>
    <x v="3"/>
    <x v="0"/>
    <x v="2"/>
    <n v="2.9"/>
    <n v="6.53"/>
    <n v="4.34"/>
    <n v="4.82"/>
    <n v="5.42"/>
    <n v="0.44"/>
    <n v="8.02"/>
    <n v="0.95899999999999996"/>
    <n v="2.61"/>
    <n v="16.260000000000002"/>
  </r>
  <r>
    <s v="24/08/2017"/>
    <s v="16MeV_10x10app_10x10field_PDD&amp;Profiles_24082017"/>
    <d v="2017-08-24T00:00:00"/>
    <s v="TR2"/>
    <x v="0"/>
    <x v="3"/>
    <x v="1"/>
    <x v="3"/>
    <n v="2.92"/>
    <n v="6.67"/>
    <n v="4.6399999999999997"/>
    <n v="5.1100000000000003"/>
    <n v="5.64"/>
    <n v="0.48"/>
    <n v="8.06"/>
    <n v="0.874"/>
    <n v="2.81"/>
    <n v="16.350000000000001"/>
  </r>
  <r>
    <s v="28/08/2017"/>
    <s v="16MeV_10x10app_3x3field_PDD&amp;Profiles_28082017"/>
    <d v="2017-08-28T00:00:00"/>
    <s v="TR2"/>
    <x v="0"/>
    <x v="3"/>
    <x v="1"/>
    <x v="0"/>
    <n v="1.58"/>
    <n v="5.47"/>
    <n v="3.01"/>
    <n v="3.48"/>
    <n v="4.09"/>
    <n v="0.21"/>
    <n v="7.71"/>
    <n v="0.95"/>
    <n v="1.69"/>
    <n v="15.63"/>
  </r>
  <r>
    <s v="25/08/2017"/>
    <s v="16MeV_10x10app_7x7field_PDD&amp;Profiles_25082017"/>
    <d v="2017-08-25T00:00:00"/>
    <s v="TR2"/>
    <x v="0"/>
    <x v="3"/>
    <x v="1"/>
    <x v="4"/>
    <n v="3.18"/>
    <n v="6.68"/>
    <n v="4.57"/>
    <n v="5.05"/>
    <n v="5.63"/>
    <n v="0.53"/>
    <n v="8.1300000000000008"/>
    <n v="0.79300000000000004"/>
    <n v="2.72"/>
    <n v="16.489999999999998"/>
  </r>
  <r>
    <s v="28/08/2017"/>
    <s v="16MeV_15x15app_11x11field_PDD&amp;Profiles_28082017"/>
    <d v="2017-08-28T00:00:00"/>
    <s v="TR2"/>
    <x v="0"/>
    <x v="3"/>
    <x v="2"/>
    <x v="5"/>
    <n v="3.03"/>
    <n v="6.61"/>
    <n v="4.63"/>
    <n v="5.07"/>
    <n v="5.6"/>
    <n v="0.49"/>
    <n v="7.98"/>
    <n v="0.91600000000000004"/>
    <n v="2.82"/>
    <n v="16.170000000000002"/>
  </r>
  <r>
    <s v="28/08/2017"/>
    <s v="16MeV_15x15app_15x15field_PDD&amp;Profiles_28082017"/>
    <d v="2017-08-28T00:00:00"/>
    <s v="TR2"/>
    <x v="0"/>
    <x v="3"/>
    <x v="2"/>
    <x v="6"/>
    <n v="2.66"/>
    <n v="6.6"/>
    <n v="4.6100000000000003"/>
    <n v="5.0599999999999996"/>
    <n v="5.59"/>
    <n v="0.5"/>
    <n v="7.96"/>
    <n v="0.89700000000000002"/>
    <n v="2.81"/>
    <n v="16.149999999999999"/>
  </r>
  <r>
    <s v="28/08/2017"/>
    <s v="16MeV_20x20app_20x20field_PDD&amp;Profiles_28082017"/>
    <d v="2017-08-28T00:00:00"/>
    <s v="TR2"/>
    <x v="0"/>
    <x v="3"/>
    <x v="3"/>
    <x v="7"/>
    <n v="2.75"/>
    <n v="6.56"/>
    <n v="4.54"/>
    <n v="5.01"/>
    <n v="5.56"/>
    <n v="0.41"/>
    <n v="7.95"/>
    <n v="0.92600000000000005"/>
    <n v="2.77"/>
    <n v="16.12"/>
  </r>
  <r>
    <s v="25/08/2017"/>
    <s v="16MeV_25x25app_21x21field_PDD&amp;Profiles_25082017"/>
    <d v="2017-08-25T00:00:00"/>
    <s v="TR2"/>
    <x v="0"/>
    <x v="3"/>
    <x v="4"/>
    <x v="8"/>
    <n v="3.14"/>
    <n v="6.69"/>
    <n v="4.67"/>
    <n v="5.12"/>
    <n v="5.67"/>
    <n v="0.51"/>
    <n v="8.06"/>
    <n v="0.92300000000000004"/>
    <n v="2.83"/>
    <n v="16.350000000000001"/>
  </r>
  <r>
    <s v="25/08/2017"/>
    <s v="16MeV_25x25app_25x25field_PDD&amp;Profiles_25082017"/>
    <d v="2017-08-25T00:00:00"/>
    <s v="TR2"/>
    <x v="0"/>
    <x v="3"/>
    <x v="4"/>
    <x v="9"/>
    <n v="3.39"/>
    <n v="6.66"/>
    <n v="4.66"/>
    <n v="5.0999999999999996"/>
    <n v="5.66"/>
    <n v="0.55000000000000004"/>
    <n v="8.0299999999999994"/>
    <n v="0.92100000000000004"/>
    <n v="2.84"/>
    <n v="16.27"/>
  </r>
  <r>
    <s v="28/08/2017"/>
    <s v="20MeV_6x6app_3x3field_PDD&amp;Profiles_28082017"/>
    <d v="2017-08-28T00:00:00"/>
    <s v="TR2"/>
    <x v="0"/>
    <x v="4"/>
    <x v="0"/>
    <x v="0"/>
    <n v="1.65"/>
    <n v="6.51"/>
    <n v="3.42"/>
    <n v="4.04"/>
    <n v="4.79"/>
    <n v="0.22"/>
    <n v="9.32"/>
    <n v="0.99299999999999999"/>
    <n v="1.61"/>
    <n v="18.899999999999999"/>
  </r>
  <r>
    <s v="28/08/2017"/>
    <s v="20MeV_6x6app_4x4field_PDD&amp;Profiles_28082017"/>
    <d v="2017-08-28T00:00:00"/>
    <s v="TR2"/>
    <x v="0"/>
    <x v="4"/>
    <x v="0"/>
    <x v="1"/>
    <n v="1.78"/>
    <n v="7.13"/>
    <n v="3.85"/>
    <n v="4.5599999999999996"/>
    <n v="5.36"/>
    <n v="0.24"/>
    <n v="9.8000000000000007"/>
    <n v="0.98599999999999999"/>
    <n v="1.77"/>
    <n v="19.87"/>
  </r>
  <r>
    <s v="28/08/2017"/>
    <s v="20MeV_6x6app_6x6field_PDD&amp;Profiles_28082017"/>
    <d v="2017-08-28T00:00:00"/>
    <s v="TR2"/>
    <x v="0"/>
    <x v="4"/>
    <x v="0"/>
    <x v="2"/>
    <n v="1.91"/>
    <n v="7.91"/>
    <n v="4.55"/>
    <n v="5.34"/>
    <n v="6.25"/>
    <s v=""/>
    <n v="10.039999999999999"/>
    <n v="0.96399999999999997"/>
    <n v="2.25"/>
    <n v="20.36"/>
  </r>
  <r>
    <s v="25/08/2017"/>
    <s v="20MeV_10x10app_10x10field_PDD&amp;Profiles_25082017"/>
    <d v="2017-08-25T00:00:00"/>
    <s v="TR2"/>
    <x v="0"/>
    <x v="4"/>
    <x v="1"/>
    <x v="3"/>
    <n v="2.25"/>
    <n v="8.26"/>
    <n v="5.0199999999999996"/>
    <n v="5.85"/>
    <n v="6.77"/>
    <n v="0.38"/>
    <n v="10.050000000000001"/>
    <n v="0.8"/>
    <n v="2.65"/>
    <n v="20.37"/>
  </r>
  <r>
    <s v="28/08/2017"/>
    <s v="20MeV_10x10app_3x3field_PDD&amp;Profiles_28082017"/>
    <d v="2017-08-28T00:00:00"/>
    <s v="TR2"/>
    <x v="0"/>
    <x v="4"/>
    <x v="1"/>
    <x v="0"/>
    <n v="1.54"/>
    <n v="6.35"/>
    <n v="3.32"/>
    <n v="3.88"/>
    <n v="4.6399999999999997"/>
    <n v="0.1"/>
    <n v="9.16"/>
    <n v="0.98"/>
    <n v="1.59"/>
    <n v="18.57"/>
  </r>
  <r>
    <s v="25/08/2017"/>
    <s v="20MeV_10x10app_7x7field_PDD&amp;Profiles_25082017"/>
    <d v="2017-08-25T00:00:00"/>
    <s v="TR2"/>
    <x v="0"/>
    <x v="4"/>
    <x v="1"/>
    <x v="4"/>
    <n v="2.02"/>
    <n v="8.14"/>
    <n v="4.74"/>
    <n v="5.61"/>
    <n v="6.52"/>
    <n v="0.39"/>
    <n v="10.130000000000001"/>
    <n v="0.81"/>
    <n v="2.41"/>
    <n v="20.54"/>
  </r>
  <r>
    <s v="28/08/2017"/>
    <s v="20MeV_15x15app_11x11field_PDD&amp;Profiles_28082017"/>
    <d v="2017-08-28T00:00:00"/>
    <s v="TR2"/>
    <x v="0"/>
    <x v="4"/>
    <x v="2"/>
    <x v="5"/>
    <n v="2.2599999999999998"/>
    <n v="8.17"/>
    <n v="5.08"/>
    <n v="5.83"/>
    <n v="6.72"/>
    <n v="0.32"/>
    <n v="9.98"/>
    <n v="0.93400000000000005"/>
    <n v="2.62"/>
    <n v="20.23"/>
  </r>
  <r>
    <s v="28/08/2017"/>
    <s v="20MeV_15x15app_15x15field_PDD&amp;Profiles_28082017"/>
    <d v="2017-08-28T00:00:00"/>
    <s v="TR2"/>
    <x v="0"/>
    <x v="4"/>
    <x v="2"/>
    <x v="6"/>
    <n v="2.61"/>
    <n v="8.16"/>
    <n v="5.07"/>
    <n v="5.86"/>
    <n v="6.72"/>
    <n v="0.35"/>
    <n v="9.9600000000000009"/>
    <n v="0.90700000000000003"/>
    <n v="2.62"/>
    <n v="20.190000000000001"/>
  </r>
  <r>
    <s v="28/08/2017"/>
    <s v="20MeV_20x20app_20x20field_PDD&amp;Profiles_28082017"/>
    <d v="2017-08-28T00:00:00"/>
    <s v="TR2"/>
    <x v="0"/>
    <x v="4"/>
    <x v="3"/>
    <x v="7"/>
    <n v="2.87"/>
    <n v="8.14"/>
    <n v="4.99"/>
    <n v="5.8"/>
    <n v="6.68"/>
    <n v="0.32"/>
    <n v="9.93"/>
    <n v="0.92900000000000005"/>
    <n v="2.62"/>
    <n v="20.13"/>
  </r>
  <r>
    <s v="25/08/2017"/>
    <s v="20MeV_25x25app_21x21field_PDD&amp;Profiles_25082017"/>
    <d v="2017-08-25T00:00:00"/>
    <s v="TR2"/>
    <x v="0"/>
    <x v="4"/>
    <x v="4"/>
    <x v="8"/>
    <n v="2.4900000000000002"/>
    <n v="8.26"/>
    <n v="5.0999999999999996"/>
    <n v="5.91"/>
    <n v="6.8"/>
    <n v="0.42"/>
    <n v="10.050000000000001"/>
    <n v="0.93200000000000005"/>
    <n v="2.65"/>
    <n v="20.36"/>
  </r>
  <r>
    <s v="25/08/2017"/>
    <s v="20MeV_25x25app_25x25field_PDD&amp;Profiles_25082017"/>
    <d v="2017-08-25T00:00:00"/>
    <s v="TR2"/>
    <x v="0"/>
    <x v="4"/>
    <x v="4"/>
    <x v="9"/>
    <n v="2.39"/>
    <n v="8.23"/>
    <n v="5.14"/>
    <n v="5.91"/>
    <n v="6.79"/>
    <n v="0.41"/>
    <n v="10.01"/>
    <n v="0.92600000000000005"/>
    <n v="2.65"/>
    <n v="20.3"/>
  </r>
  <r>
    <s v="29/08/2017"/>
    <s v="6MeV_6x6app_6x6field_PDD&amp;Profiles_110SSD_29082017"/>
    <d v="2017-08-29T00:00:00"/>
    <s v="TR2"/>
    <x v="1"/>
    <x v="0"/>
    <x v="0"/>
    <x v="2"/>
    <n v="1.4"/>
    <n v="2.42"/>
    <n v="1.75"/>
    <n v="1.86"/>
    <n v="2.04"/>
    <n v="1"/>
    <n v="3"/>
    <n v="0.996"/>
    <n v="2.59"/>
    <n v="6.18"/>
  </r>
  <r>
    <s v="29/08/2017"/>
    <s v="6MeV_10x10app_10x10field_PDD&amp;Profiles_110SSD_29082017"/>
    <d v="2017-09-07T00:00:00"/>
    <s v="TR2"/>
    <x v="1"/>
    <x v="0"/>
    <x v="1"/>
    <x v="3"/>
    <n v="1.38"/>
    <n v="2.4"/>
    <n v="1.71"/>
    <n v="1.84"/>
    <n v="2.02"/>
    <n v="0.98"/>
    <n v="2.97"/>
    <n v="0.76200000000000001"/>
    <n v="2.61"/>
    <n v="6.12"/>
  </r>
  <r>
    <s v="29/08/2017"/>
    <s v="6MeV_15x15app_15x15field_PDD&amp;Profiles_110SSD_29082017"/>
    <d v="2017-08-29T00:00:00"/>
    <s v="TR2"/>
    <x v="1"/>
    <x v="0"/>
    <x v="2"/>
    <x v="6"/>
    <n v="1.39"/>
    <n v="2.39"/>
    <n v="1.69"/>
    <n v="1.82"/>
    <n v="2"/>
    <n v="0.96"/>
    <n v="2.95"/>
    <n v="1.163"/>
    <n v="2.61"/>
    <n v="6.08"/>
  </r>
  <r>
    <s v="29/08/2017"/>
    <s v="6MeV_20x20app_20x20field_PDD&amp;Profiles_SSD110_29082017"/>
    <d v="2017-08-29T00:00:00"/>
    <s v="TR2"/>
    <x v="1"/>
    <x v="0"/>
    <x v="3"/>
    <x v="7"/>
    <n v="1.29"/>
    <n v="2.36"/>
    <n v="1.66"/>
    <n v="1.78"/>
    <n v="1.97"/>
    <n v="0.93"/>
    <n v="2.93"/>
    <n v="1.1779999999999999"/>
    <n v="2.56"/>
    <n v="6.04"/>
  </r>
  <r>
    <s v="29/08/2017"/>
    <s v="6MeV_25x25app_25x25field_PDD&amp;Profiles_SSD110_29082017"/>
    <d v="2017-08-29T00:00:00"/>
    <s v="TR2"/>
    <x v="1"/>
    <x v="0"/>
    <x v="4"/>
    <x v="9"/>
    <n v="1.26"/>
    <n v="2.34"/>
    <n v="1.64"/>
    <n v="1.77"/>
    <n v="1.95"/>
    <n v="0.86"/>
    <n v="2.91"/>
    <n v="0.91"/>
    <n v="2.5299999999999998"/>
    <n v="6"/>
  </r>
  <r>
    <s v="29/08/2017"/>
    <s v="9MeV_6x6app_6x6field_PDD&amp;Profiles_110SSD_29082017"/>
    <d v="2017-08-29T00:00:00"/>
    <s v="TR2"/>
    <x v="1"/>
    <x v="1"/>
    <x v="0"/>
    <x v="2"/>
    <n v="2.16"/>
    <n v="3.62"/>
    <n v="2.64"/>
    <n v="2.82"/>
    <n v="3.09"/>
    <n v="1.46"/>
    <n v="4.4000000000000004"/>
    <n v="1.0389999999999999"/>
    <n v="2.78"/>
    <n v="8.98"/>
  </r>
  <r>
    <s v="29/08/2017"/>
    <s v="9MeV_10x10app_10x10field_PDD&amp;Profiles_110SSD_29082017"/>
    <d v="2017-09-07T00:00:00"/>
    <s v="TR2"/>
    <x v="1"/>
    <x v="1"/>
    <x v="1"/>
    <x v="3"/>
    <n v="2.04"/>
    <n v="3.6"/>
    <n v="2.65"/>
    <n v="2.83"/>
    <n v="3.07"/>
    <s v=""/>
    <n v="4.38"/>
    <n v="0.8"/>
    <n v="2.8"/>
    <n v="8.93"/>
  </r>
  <r>
    <s v="29/08/2017"/>
    <s v="9MeV_15x15app_15x15field_PDD&amp;Profiles_SSD110_29082017"/>
    <d v="2017-08-29T00:00:00"/>
    <s v="TR2"/>
    <x v="1"/>
    <x v="1"/>
    <x v="2"/>
    <x v="6"/>
    <n v="2.15"/>
    <n v="3.58"/>
    <n v="2.64"/>
    <n v="2.81"/>
    <n v="3.06"/>
    <n v="1.41"/>
    <n v="4.3600000000000003"/>
    <n v="1.113"/>
    <n v="2.79"/>
    <n v="8.9"/>
  </r>
  <r>
    <s v="29/08/2017"/>
    <s v="9MeV_20x20app_20x20field_PDD&amp;Profiles_SSD110_29082017"/>
    <d v="2017-08-29T00:00:00"/>
    <s v="TR2"/>
    <x v="1"/>
    <x v="1"/>
    <x v="3"/>
    <x v="7"/>
    <n v="2.14"/>
    <n v="3.57"/>
    <n v="2.59"/>
    <n v="2.78"/>
    <n v="3.03"/>
    <n v="1.37"/>
    <n v="4.34"/>
    <n v="1.1160000000000001"/>
    <n v="2.78"/>
    <n v="8.86"/>
  </r>
  <r>
    <s v="29/08/2017"/>
    <s v="9MeV_25x25app_25x25field_PDD&amp;Profiles_SSD110_29082017"/>
    <d v="2017-09-07T00:00:00"/>
    <s v="TR2"/>
    <x v="1"/>
    <x v="1"/>
    <x v="4"/>
    <x v="9"/>
    <n v="2.0299999999999998"/>
    <n v="3.54"/>
    <n v="2.5499999999999998"/>
    <n v="2.75"/>
    <n v="3.01"/>
    <n v="1.32"/>
    <n v="4.3099999999999996"/>
    <n v="0.82099999999999995"/>
    <n v="2.75"/>
    <n v="8.81"/>
  </r>
  <r>
    <s v="29/08/2017"/>
    <s v="12MeV_6x6app_6x6field_PDD&amp;Profiles_110SSD_29082017"/>
    <d v="2017-08-29T00:00:00"/>
    <s v="TR2"/>
    <x v="1"/>
    <x v="2"/>
    <x v="0"/>
    <x v="2"/>
    <n v="2.85"/>
    <n v="4.99"/>
    <n v="3.63"/>
    <n v="3.91"/>
    <n v="4.26"/>
    <s v=""/>
    <n v="6.03"/>
    <n v="1.0649999999999999"/>
    <n v="2.85"/>
    <n v="12.26"/>
  </r>
  <r>
    <s v="29/08/2017"/>
    <s v="12MeV_10x10app_10x10field_PDD&amp;Profiles_110SSD_29082017"/>
    <d v="2017-09-07T00:00:00"/>
    <s v="TR2"/>
    <x v="1"/>
    <x v="2"/>
    <x v="1"/>
    <x v="3"/>
    <n v="2.85"/>
    <n v="4.9800000000000004"/>
    <n v="3.64"/>
    <n v="3.92"/>
    <n v="4.2699999999999996"/>
    <s v=""/>
    <n v="6.02"/>
    <n v="0.83599999999999997"/>
    <n v="2.87"/>
    <n v="12.22"/>
  </r>
  <r>
    <s v="29/08/2017"/>
    <s v="12MeV_15x15app_15x15field_PDD&amp;Profiles_SSD110_29082017"/>
    <d v="2017-08-29T00:00:00"/>
    <s v="TR2"/>
    <x v="1"/>
    <x v="2"/>
    <x v="2"/>
    <x v="6"/>
    <n v="2.95"/>
    <n v="4.97"/>
    <n v="3.64"/>
    <n v="3.9"/>
    <n v="4.26"/>
    <n v="1.49"/>
    <n v="6.01"/>
    <n v="1.0940000000000001"/>
    <n v="2.84"/>
    <n v="12.21"/>
  </r>
  <r>
    <s v="29/08/2017"/>
    <s v="12MeV_20x20app_20x20field_PDD&amp;Profiles_SSD110_29082017"/>
    <d v="2017-08-29T00:00:00"/>
    <s v="TR2"/>
    <x v="1"/>
    <x v="2"/>
    <x v="3"/>
    <x v="7"/>
    <n v="2.97"/>
    <n v="4.95"/>
    <n v="3.58"/>
    <n v="3.85"/>
    <n v="4.22"/>
    <n v="1.4"/>
    <n v="5.98"/>
    <n v="1.097"/>
    <n v="2.84"/>
    <n v="12.15"/>
  </r>
  <r>
    <s v="29/08/2017"/>
    <s v="12MeV_25x25app_25x25field_PDD&amp;Profiles_SSD110_29082017"/>
    <d v="2017-08-29T00:00:00"/>
    <s v="TR2"/>
    <x v="1"/>
    <x v="2"/>
    <x v="4"/>
    <x v="9"/>
    <n v="2.85"/>
    <n v="4.9400000000000004"/>
    <n v="3.57"/>
    <n v="3.83"/>
    <n v="4.21"/>
    <s v=""/>
    <n v="5.96"/>
    <n v="0.88400000000000001"/>
    <n v="2.84"/>
    <n v="12.11"/>
  </r>
  <r>
    <s v="29/08/2017"/>
    <s v="16MeV_6x6app_6x6field_PDD&amp;Profiles_110SSD_29082017"/>
    <d v="2017-08-29T00:00:00"/>
    <s v="TR2"/>
    <x v="1"/>
    <x v="3"/>
    <x v="0"/>
    <x v="2"/>
    <n v="3.04"/>
    <n v="6.61"/>
    <n v="4.5199999999999996"/>
    <n v="4.97"/>
    <n v="5.54"/>
    <n v="0.85"/>
    <n v="8.06"/>
    <n v="1.069"/>
    <n v="2.68"/>
    <n v="16.350000000000001"/>
  </r>
  <r>
    <s v="29/08/2017"/>
    <s v="16MeV_10x10app_10x10field_PDD&amp;Profiles_110SSD_29082017"/>
    <d v="2017-08-29T00:00:00"/>
    <s v="TR2"/>
    <x v="1"/>
    <x v="3"/>
    <x v="1"/>
    <x v="3"/>
    <n v="3.52"/>
    <n v="6.64"/>
    <n v="4.72"/>
    <n v="5.1100000000000003"/>
    <n v="5.63"/>
    <n v="0.9"/>
    <n v="8.01"/>
    <n v="1.127"/>
    <n v="2.83"/>
    <n v="16.239999999999998"/>
  </r>
  <r>
    <s v="29/08/2017"/>
    <s v="16MeV_15x15app_15x15field_PDD&amp;Profiles_110SSD_29082017"/>
    <d v="2017-08-29T00:00:00"/>
    <s v="TR2"/>
    <x v="1"/>
    <x v="3"/>
    <x v="2"/>
    <x v="6"/>
    <n v="2.92"/>
    <n v="6.63"/>
    <n v="4.68"/>
    <n v="5.09"/>
    <n v="5.61"/>
    <n v="0.84"/>
    <n v="8"/>
    <n v="1.117"/>
    <n v="2.81"/>
    <n v="16.23"/>
  </r>
  <r>
    <s v="29/08/2017"/>
    <s v="16MeV_20x20app_20x20field_PDD&amp;Profiles_SSD110_29082017"/>
    <d v="2017-08-29T00:00:00"/>
    <s v="TR2"/>
    <x v="1"/>
    <x v="3"/>
    <x v="3"/>
    <x v="7"/>
    <n v="3.29"/>
    <n v="6.61"/>
    <n v="4.6100000000000003"/>
    <n v="5.04"/>
    <n v="5.57"/>
    <n v="0.7"/>
    <n v="7.97"/>
    <n v="1.119"/>
    <n v="2.82"/>
    <n v="16.16"/>
  </r>
  <r>
    <s v="29/08/2017"/>
    <s v="16MeV_25x25app_25x25field_PDD&amp;Profiles_SSD110_29082017"/>
    <d v="2017-08-29T00:00:00"/>
    <s v="TR2"/>
    <x v="1"/>
    <x v="3"/>
    <x v="4"/>
    <x v="9"/>
    <n v="3.28"/>
    <n v="6.59"/>
    <n v="4.57"/>
    <n v="4.99"/>
    <n v="5.56"/>
    <n v="0.65"/>
    <n v="7.95"/>
    <n v="0.9"/>
    <n v="2.82"/>
    <n v="16.11"/>
  </r>
  <r>
    <s v="29/08/2017"/>
    <s v="20MeV_6x6app_6x6field_PDD&amp;Profiles_110SSD_29082017"/>
    <d v="2017-08-29T00:00:00"/>
    <s v="TR2"/>
    <x v="1"/>
    <x v="4"/>
    <x v="0"/>
    <x v="2"/>
    <n v="3.25"/>
    <n v="8.0500000000000007"/>
    <n v="4.97"/>
    <n v="5.7"/>
    <n v="6.56"/>
    <n v="0.6"/>
    <n v="9.9499999999999993"/>
    <n v="1.073"/>
    <n v="2.48"/>
    <n v="20.18"/>
  </r>
  <r>
    <s v="29/08/2017"/>
    <s v="20MeV_10x10app_10x10field_PDD&amp;Profiles_110SSD_29082017"/>
    <d v="2017-08-29T00:00:00"/>
    <s v="TR2"/>
    <x v="1"/>
    <x v="4"/>
    <x v="1"/>
    <x v="3"/>
    <n v="3.12"/>
    <n v="8.18"/>
    <n v="5.29"/>
    <n v="5.98"/>
    <n v="6.81"/>
    <n v="0.62"/>
    <n v="9.8800000000000008"/>
    <n v="1.145"/>
    <n v="2.77"/>
    <n v="20.02"/>
  </r>
  <r>
    <s v="29/08/2017"/>
    <s v="20MeV_15x15app_15x15field_PDD&amp;Profiles_SSD110_29082017"/>
    <d v="2017-08-29T00:00:00"/>
    <s v="TR2"/>
    <x v="1"/>
    <x v="4"/>
    <x v="2"/>
    <x v="6"/>
    <n v="2.62"/>
    <n v="8.18"/>
    <n v="5.34"/>
    <n v="6.03"/>
    <n v="6.83"/>
    <n v="0.53"/>
    <n v="9.9"/>
    <n v="1.1339999999999999"/>
    <n v="2.72"/>
    <n v="20.07"/>
  </r>
  <r>
    <s v="29/08/2017"/>
    <s v="20MeV_20x20app_20x20field_PDD&amp;Profiles_110SSD_29082017"/>
    <d v="2017-08-29T00:00:00"/>
    <s v="TR2"/>
    <x v="1"/>
    <x v="4"/>
    <x v="3"/>
    <x v="7"/>
    <n v="2.89"/>
    <n v="8.15"/>
    <n v="5.23"/>
    <n v="5.95"/>
    <n v="6.78"/>
    <s v=""/>
    <n v="9.9"/>
    <n v="1.1319999999999999"/>
    <n v="2.7"/>
    <n v="20.059999999999999"/>
  </r>
  <r>
    <s v="29/08/2017"/>
    <s v="20MeV_25x25app_25x25field_PDD&amp;Profiles_110SSD_29082017"/>
    <d v="2017-08-29T00:00:00"/>
    <s v="TR2"/>
    <x v="1"/>
    <x v="4"/>
    <x v="4"/>
    <x v="9"/>
    <n v="2.98"/>
    <n v="8.14"/>
    <n v="5.12"/>
    <n v="5.91"/>
    <n v="6.75"/>
    <n v="0.43"/>
    <n v="9.86"/>
    <n v="0.92100000000000004"/>
    <n v="2.71"/>
    <n v="19.98999999999999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7" applyNumberFormats="0" applyBorderFormats="0" applyFontFormats="0" applyPatternFormats="0" applyAlignmentFormats="0" applyWidthHeightFormats="1" dataCaption="Values" updatedVersion="4" minRefreshableVersion="3" rowGrandTotals="0" colGrandTotals="0" itemPrintTitles="1" createdVersion="4" indent="0" compact="0" compactData="0" multipleFieldFilters="0" chartFormat="1">
  <location ref="A46:G58" firstHeaderRow="1" firstDataRow="2" firstDataCol="2" rowPageCount="1" colPageCount="1"/>
  <pivotFields count="18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5">
        <item x="0"/>
        <item x="1"/>
        <item x="2"/>
        <item x="3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">
        <item x="0"/>
        <item x="1"/>
        <item x="2"/>
        <item x="3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0">
        <item x="0"/>
        <item x="1"/>
        <item x="2"/>
        <item x="4"/>
        <item x="3"/>
        <item x="5"/>
        <item x="6"/>
        <item x="7"/>
        <item x="8"/>
        <item x="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7"/>
    <field x="6"/>
  </rowFields>
  <rowItems count="11">
    <i>
      <x/>
      <x/>
    </i>
    <i r="1">
      <x v="1"/>
    </i>
    <i>
      <x v="1"/>
      <x/>
    </i>
    <i>
      <x v="2"/>
      <x/>
    </i>
    <i>
      <x v="3"/>
      <x v="1"/>
    </i>
    <i>
      <x v="4"/>
      <x v="1"/>
    </i>
    <i>
      <x v="5"/>
      <x v="2"/>
    </i>
    <i>
      <x v="6"/>
      <x v="2"/>
    </i>
    <i>
      <x v="7"/>
      <x v="3"/>
    </i>
    <i>
      <x v="8"/>
      <x v="4"/>
    </i>
    <i>
      <x v="9"/>
      <x v="4"/>
    </i>
  </rowItems>
  <colFields count="1">
    <field x="5"/>
  </colFields>
  <colItems count="5">
    <i>
      <x/>
    </i>
    <i>
      <x v="1"/>
    </i>
    <i>
      <x v="2"/>
    </i>
    <i>
      <x v="3"/>
    </i>
    <i>
      <x v="4"/>
    </i>
  </colItems>
  <pageFields count="1">
    <pageField fld="4" item="0" hier="-1"/>
  </pageFields>
  <dataFields count="1">
    <dataField name="Average of R50" fld="9" subtotal="average" baseField="6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pivotTables/pivotTable2.xml><?xml version="1.0" encoding="utf-8"?>
<pivotTableDefinition xmlns="http://schemas.openxmlformats.org/spreadsheetml/2006/main" name="PivotTable1" cacheId="7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compact="0" compactData="0" multipleFieldFilters="0" chartFormat="7">
  <location ref="A3:G15" firstHeaderRow="1" firstDataRow="2" firstDataCol="2" rowPageCount="1" colPageCount="1"/>
  <pivotFields count="18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5">
        <item x="0"/>
        <item x="1"/>
        <item x="2"/>
        <item x="3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ascending" defaultSubtotal="0">
      <items count="5">
        <item x="0"/>
        <item x="1"/>
        <item x="2"/>
        <item x="3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0">
        <item x="0"/>
        <item x="1"/>
        <item x="2"/>
        <item x="4"/>
        <item x="3"/>
        <item x="5"/>
        <item x="6"/>
        <item x="7"/>
        <item x="8"/>
        <item x="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7"/>
    <field x="6"/>
  </rowFields>
  <rowItems count="11">
    <i>
      <x/>
      <x/>
    </i>
    <i r="1">
      <x v="1"/>
    </i>
    <i>
      <x v="1"/>
      <x/>
    </i>
    <i>
      <x v="2"/>
      <x/>
    </i>
    <i>
      <x v="3"/>
      <x v="1"/>
    </i>
    <i>
      <x v="4"/>
      <x v="1"/>
    </i>
    <i>
      <x v="5"/>
      <x v="2"/>
    </i>
    <i>
      <x v="6"/>
      <x v="2"/>
    </i>
    <i>
      <x v="7"/>
      <x v="3"/>
    </i>
    <i>
      <x v="8"/>
      <x v="4"/>
    </i>
    <i>
      <x v="9"/>
      <x v="4"/>
    </i>
  </rowItems>
  <colFields count="1">
    <field x="5"/>
  </colFields>
  <colItems count="5">
    <i>
      <x/>
    </i>
    <i>
      <x v="1"/>
    </i>
    <i>
      <x v="2"/>
    </i>
    <i>
      <x v="3"/>
    </i>
    <i>
      <x v="4"/>
    </i>
  </colItems>
  <pageFields count="1">
    <pageField fld="4" item="0" hier="-1"/>
  </pageFields>
  <dataFields count="1">
    <dataField name="Average of R50" fld="9" subtotal="average" baseField="3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pivotTables/pivotTable3.xml><?xml version="1.0" encoding="utf-8"?>
<pivotTableDefinition xmlns="http://schemas.openxmlformats.org/spreadsheetml/2006/main" name="PivotTable1" cacheId="7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compact="0" compactData="0" multipleFieldFilters="0" chartFormat="7">
  <location ref="A3:G15" firstHeaderRow="1" firstDataRow="2" firstDataCol="2" rowPageCount="1" colPageCount="1"/>
  <pivotFields count="18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5">
        <item x="0"/>
        <item x="1"/>
        <item x="2"/>
        <item x="3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ascending" defaultSubtotal="0">
      <items count="5">
        <item x="0"/>
        <item x="1"/>
        <item x="2"/>
        <item x="3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0">
        <item x="0"/>
        <item x="1"/>
        <item x="2"/>
        <item x="4"/>
        <item x="3"/>
        <item x="5"/>
        <item x="6"/>
        <item x="7"/>
        <item x="8"/>
        <item x="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7"/>
    <field x="6"/>
  </rowFields>
  <rowItems count="11">
    <i>
      <x/>
      <x/>
    </i>
    <i r="1">
      <x v="1"/>
    </i>
    <i>
      <x v="1"/>
      <x/>
    </i>
    <i>
      <x v="2"/>
      <x/>
    </i>
    <i>
      <x v="3"/>
      <x v="1"/>
    </i>
    <i>
      <x v="4"/>
      <x v="1"/>
    </i>
    <i>
      <x v="5"/>
      <x v="2"/>
    </i>
    <i>
      <x v="6"/>
      <x v="2"/>
    </i>
    <i>
      <x v="7"/>
      <x v="3"/>
    </i>
    <i>
      <x v="8"/>
      <x v="4"/>
    </i>
    <i>
      <x v="9"/>
      <x v="4"/>
    </i>
  </rowItems>
  <colFields count="1">
    <field x="5"/>
  </colFields>
  <colItems count="5">
    <i>
      <x/>
    </i>
    <i>
      <x v="1"/>
    </i>
    <i>
      <x v="2"/>
    </i>
    <i>
      <x v="3"/>
    </i>
    <i>
      <x v="4"/>
    </i>
  </colItems>
  <pageFields count="1">
    <pageField fld="4" item="0" hier="-1"/>
  </pageFields>
  <dataFields count="1">
    <dataField name="Sum of R100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pivotTables/pivotTable4.xml><?xml version="1.0" encoding="utf-8"?>
<pivotTableDefinition xmlns="http://schemas.openxmlformats.org/spreadsheetml/2006/main" name="PivotTable3" cacheId="7" applyNumberFormats="0" applyBorderFormats="0" applyFontFormats="0" applyPatternFormats="0" applyAlignmentFormats="0" applyWidthHeightFormats="1" dataCaption="Values" updatedVersion="4" minRefreshableVersion="3" rowGrandTotals="0" colGrandTotals="0" itemPrintTitles="1" createdVersion="4" indent="0" compact="0" compactData="0" multipleFieldFilters="0" chartFormat="1">
  <location ref="A46:G58" firstHeaderRow="1" firstDataRow="2" firstDataCol="2" rowPageCount="1" colPageCount="1"/>
  <pivotFields count="18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5">
        <item x="0"/>
        <item x="1"/>
        <item x="2"/>
        <item x="3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">
        <item x="0"/>
        <item x="1"/>
        <item x="2"/>
        <item x="3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0">
        <item x="0"/>
        <item x="1"/>
        <item x="2"/>
        <item x="4"/>
        <item x="3"/>
        <item x="5"/>
        <item x="6"/>
        <item x="7"/>
        <item x="8"/>
        <item x="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7"/>
    <field x="6"/>
  </rowFields>
  <rowItems count="11">
    <i>
      <x/>
      <x/>
    </i>
    <i r="1">
      <x v="1"/>
    </i>
    <i>
      <x v="1"/>
      <x/>
    </i>
    <i>
      <x v="2"/>
      <x/>
    </i>
    <i>
      <x v="3"/>
      <x v="1"/>
    </i>
    <i>
      <x v="4"/>
      <x v="1"/>
    </i>
    <i>
      <x v="5"/>
      <x v="2"/>
    </i>
    <i>
      <x v="6"/>
      <x v="2"/>
    </i>
    <i>
      <x v="7"/>
      <x v="3"/>
    </i>
    <i>
      <x v="8"/>
      <x v="4"/>
    </i>
    <i>
      <x v="9"/>
      <x v="4"/>
    </i>
  </rowItems>
  <colFields count="1">
    <field x="5"/>
  </colFields>
  <colItems count="5">
    <i>
      <x/>
    </i>
    <i>
      <x v="1"/>
    </i>
    <i>
      <x v="2"/>
    </i>
    <i>
      <x v="3"/>
    </i>
    <i>
      <x v="4"/>
    </i>
  </colItems>
  <pageFields count="1">
    <pageField fld="4" item="0" hier="-1"/>
  </pageFields>
  <dataFields count="1">
    <dataField name="Average of R50" fld="9" subtotal="average" baseField="6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pivotTables/pivotTable5.xml><?xml version="1.0" encoding="utf-8"?>
<pivotTableDefinition xmlns="http://schemas.openxmlformats.org/spreadsheetml/2006/main" name="PivotTable1" cacheId="7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compact="0" compactData="0" multipleFieldFilters="0" chartFormat="7">
  <location ref="A3:G9" firstHeaderRow="1" firstDataRow="2" firstDataCol="2" rowPageCount="1" colPageCount="1"/>
  <pivotFields count="18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5">
        <item x="0"/>
        <item x="1"/>
        <item x="2"/>
        <item x="3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ascending" defaultSubtotal="0">
      <items count="5">
        <item x="0"/>
        <item x="1"/>
        <item x="2"/>
        <item x="3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0">
        <item x="0"/>
        <item x="1"/>
        <item x="2"/>
        <item x="4"/>
        <item x="3"/>
        <item x="5"/>
        <item x="6"/>
        <item x="7"/>
        <item x="8"/>
        <item x="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7"/>
    <field x="6"/>
  </rowFields>
  <rowItems count="5">
    <i>
      <x v="2"/>
      <x/>
    </i>
    <i>
      <x v="4"/>
      <x v="1"/>
    </i>
    <i>
      <x v="6"/>
      <x v="2"/>
    </i>
    <i>
      <x v="7"/>
      <x v="3"/>
    </i>
    <i>
      <x v="9"/>
      <x v="4"/>
    </i>
  </rowItems>
  <colFields count="1">
    <field x="5"/>
  </colFields>
  <colItems count="5">
    <i>
      <x/>
    </i>
    <i>
      <x v="1"/>
    </i>
    <i>
      <x v="2"/>
    </i>
    <i>
      <x v="3"/>
    </i>
    <i>
      <x v="4"/>
    </i>
  </colItems>
  <pageFields count="1">
    <pageField fld="4" item="1" hier="-1"/>
  </pageFields>
  <dataFields count="1">
    <dataField name="Average of R50" fld="9" subtotal="average" baseField="3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pivotTables/pivotTable6.xml><?xml version="1.0" encoding="utf-8"?>
<pivotTableDefinition xmlns="http://schemas.openxmlformats.org/spreadsheetml/2006/main" name="PivotTable3" cacheId="7" applyNumberFormats="0" applyBorderFormats="0" applyFontFormats="0" applyPatternFormats="0" applyAlignmentFormats="0" applyWidthHeightFormats="1" dataCaption="Values" updatedVersion="4" minRefreshableVersion="3" rowGrandTotals="0" colGrandTotals="0" itemPrintTitles="1" createdVersion="4" indent="0" compact="0" compactData="0" multipleFieldFilters="0" chartFormat="1">
  <location ref="A27:G33" firstHeaderRow="1" firstDataRow="2" firstDataCol="2" rowPageCount="1" colPageCount="1"/>
  <pivotFields count="18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5">
        <item x="0"/>
        <item x="1"/>
        <item x="2"/>
        <item x="3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">
        <item x="0"/>
        <item x="1"/>
        <item x="2"/>
        <item x="3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0">
        <item x="0"/>
        <item x="1"/>
        <item x="2"/>
        <item x="4"/>
        <item x="3"/>
        <item x="5"/>
        <item x="6"/>
        <item x="7"/>
        <item x="8"/>
        <item x="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7"/>
    <field x="6"/>
  </rowFields>
  <rowItems count="5">
    <i>
      <x v="2"/>
      <x/>
    </i>
    <i>
      <x v="4"/>
      <x v="1"/>
    </i>
    <i>
      <x v="6"/>
      <x v="2"/>
    </i>
    <i>
      <x v="7"/>
      <x v="3"/>
    </i>
    <i>
      <x v="9"/>
      <x v="4"/>
    </i>
  </rowItems>
  <colFields count="1">
    <field x="5"/>
  </colFields>
  <colItems count="5">
    <i>
      <x/>
    </i>
    <i>
      <x v="1"/>
    </i>
    <i>
      <x v="2"/>
    </i>
    <i>
      <x v="3"/>
    </i>
    <i>
      <x v="4"/>
    </i>
  </colItems>
  <pageFields count="1">
    <pageField fld="4" item="1" hier="-1"/>
  </pageFields>
  <dataFields count="1">
    <dataField name="Average of R50" fld="9" subtotal="average" baseField="6" baseItem="0" numFmtId="2"/>
  </dataFields>
  <formats count="1">
    <format dxfId="5">
      <pivotArea dataOnly="0" labelOnly="1" outline="0" fieldPosition="0">
        <references count="1">
          <reference field="5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pivotTables/pivotTable7.xml><?xml version="1.0" encoding="utf-8"?>
<pivotTableDefinition xmlns="http://schemas.openxmlformats.org/spreadsheetml/2006/main" name="PivotTable1" cacheId="7" applyNumberFormats="0" applyBorderFormats="0" applyFontFormats="0" applyPatternFormats="0" applyAlignmentFormats="0" applyWidthHeightFormats="1" dataCaption="Values" updatedVersion="4" minRefreshableVersion="3" rowGrandTotals="0" colGrandTotals="0" itemPrintTitles="1" createdVersion="4" indent="0" compact="0" compactData="0" multipleFieldFilters="0" chartFormat="1">
  <location ref="A3:G9" firstHeaderRow="1" firstDataRow="2" firstDataCol="2" rowPageCount="1" colPageCount="1"/>
  <pivotFields count="18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5">
        <item x="0"/>
        <item x="1"/>
        <item x="2"/>
        <item x="3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">
        <item x="0"/>
        <item x="1"/>
        <item x="2"/>
        <item x="3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0">
        <item x="0"/>
        <item x="1"/>
        <item x="2"/>
        <item x="4"/>
        <item x="3"/>
        <item x="5"/>
        <item x="6"/>
        <item x="7"/>
        <item x="8"/>
        <item x="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7"/>
    <field x="6"/>
  </rowFields>
  <rowItems count="5">
    <i>
      <x v="2"/>
      <x/>
    </i>
    <i>
      <x v="4"/>
      <x v="1"/>
    </i>
    <i>
      <x v="6"/>
      <x v="2"/>
    </i>
    <i>
      <x v="7"/>
      <x v="3"/>
    </i>
    <i>
      <x v="9"/>
      <x v="4"/>
    </i>
  </rowItems>
  <colFields count="1">
    <field x="5"/>
  </colFields>
  <colItems count="5">
    <i>
      <x/>
    </i>
    <i>
      <x v="1"/>
    </i>
    <i>
      <x v="2"/>
    </i>
    <i>
      <x v="3"/>
    </i>
    <i>
      <x v="4"/>
    </i>
  </colItems>
  <pageFields count="1">
    <pageField fld="4" item="1" hier="-1"/>
  </pageFields>
  <dataFields count="1">
    <dataField name="Average of R100" fld="8" subtotal="average" baseField="6" baseItem="0" numFmtId="2"/>
  </dataFields>
  <formats count="2">
    <format dxfId="4">
      <pivotArea dataOnly="0" labelOnly="1" outline="0" fieldPosition="0">
        <references count="1">
          <reference field="5" count="0"/>
        </references>
      </pivotArea>
    </format>
    <format dxfId="3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tables/table1.xml><?xml version="1.0" encoding="utf-8"?>
<table xmlns="http://schemas.openxmlformats.org/spreadsheetml/2006/main" id="7" name="Scan_Files8" displayName="Scan_Files8" ref="AF2:AL82" totalsRowShown="0" headerRowCellStyle="Normal 2" dataCellStyle="Normal 2">
  <autoFilter ref="AF2:AL82"/>
  <tableColumns count="7">
    <tableColumn id="1" name="Energy" dataDxfId="12" dataCellStyle="Normal 2"/>
    <tableColumn id="2" name="Applicator" dataCellStyle="Normal 2"/>
    <tableColumn id="3" name="Field Size" dataCellStyle="Normal 2"/>
    <tableColumn id="4" name="SSD" dataDxfId="11" dataCellStyle="Normal 2"/>
    <tableColumn id="5" name="Scan Date" dataDxfId="10" dataCellStyle="Normal 2"/>
    <tableColumn id="6" name="File Name" dataCellStyle="Normal 2"/>
    <tableColumn id="7" name="Modified Date" dataDxfId="9" dataCellStyle="Normal 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5" name="PDD_Parameters" displayName="PDD_Parameters" ref="A2:R82" totalsRowShown="0">
  <autoFilter ref="A2:R82"/>
  <sortState ref="D3:S82">
    <sortCondition ref="E3:E82"/>
    <sortCondition ref="F3:F82"/>
    <sortCondition ref="G3:G82"/>
    <sortCondition ref="H3:H82"/>
  </sortState>
  <tableColumns count="18">
    <tableColumn id="16" name="Scan Date" dataDxfId="8" dataCellStyle="Normal 2"/>
    <tableColumn id="17" name="File Name" dataDxfId="7" dataCellStyle="Normal 2"/>
    <tableColumn id="18" name="Modified Date" dataDxfId="6" dataCellStyle="Normal 2"/>
    <tableColumn id="1" name="Machine"/>
    <tableColumn id="4" name="SSD"/>
    <tableColumn id="2" name="Energy"/>
    <tableColumn id="3" name="Applicator"/>
    <tableColumn id="5" name="Field Size"/>
    <tableColumn id="6" name="R100"/>
    <tableColumn id="7" name="R50"/>
    <tableColumn id="8" name="R95"/>
    <tableColumn id="9" name="R90"/>
    <tableColumn id="10" name="R80"/>
    <tableColumn id="11" name="Rtt"/>
    <tableColumn id="12" name="Rp"/>
    <tableColumn id="13" name="Ds"/>
    <tableColumn id="14" name="G"/>
    <tableColumn id="15" name="Ep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" name="Table1" displayName="Table1" ref="J4:S11" totalsRowShown="0" tableBorderDxfId="2">
  <autoFilter ref="J4:S11"/>
  <tableColumns count="10">
    <tableColumn id="1" name="Energy"/>
    <tableColumn id="2" name="SSD"/>
    <tableColumn id="3" name="Field size inline" dataDxfId="1"/>
    <tableColumn id="4" name="R100"/>
    <tableColumn id="5" name="R50"/>
    <tableColumn id="6" name="R95"/>
    <tableColumn id="7" name="R90"/>
    <tableColumn id="8" name="R80"/>
    <tableColumn id="9" name="Rp"/>
    <tableColumn id="10" name="Ds" dataDxfId="0"/>
  </tableColumns>
  <tableStyleInfo name="TableStyleMedium1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Relationship Id="rId4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Relationship Id="rId4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45"/>
  <sheetViews>
    <sheetView topLeftCell="L1" workbookViewId="0">
      <selection activeCell="W35" sqref="W35"/>
    </sheetView>
  </sheetViews>
  <sheetFormatPr defaultRowHeight="12.75" x14ac:dyDescent="0.2"/>
  <cols>
    <col min="1" max="1" width="6.140625" style="2" customWidth="1"/>
    <col min="2" max="2" width="9.28515625" style="2" bestFit="1" customWidth="1"/>
    <col min="3" max="3" width="10.140625" style="2" bestFit="1" customWidth="1"/>
    <col min="4" max="4" width="13.140625" style="2" bestFit="1" customWidth="1"/>
    <col min="5" max="6" width="9" style="2" customWidth="1"/>
    <col min="7" max="7" width="11" style="2" customWidth="1"/>
    <col min="8" max="20" width="9.140625" style="2"/>
    <col min="21" max="21" width="0" style="2" hidden="1" customWidth="1"/>
    <col min="22" max="32" width="9.140625" style="2"/>
    <col min="33" max="34" width="11.42578125" style="2" customWidth="1"/>
    <col min="35" max="35" width="9.140625" style="2"/>
    <col min="36" max="36" width="11.85546875" style="2" customWidth="1"/>
    <col min="37" max="37" width="11.5703125" style="2" customWidth="1"/>
    <col min="38" max="38" width="14.42578125" style="2" customWidth="1"/>
    <col min="39" max="16384" width="9.140625" style="2"/>
  </cols>
  <sheetData>
    <row r="1" spans="1:38" ht="18" thickBot="1" x14ac:dyDescent="0.35">
      <c r="A1" s="2" t="s">
        <v>396</v>
      </c>
      <c r="AF1" s="56" t="s">
        <v>519</v>
      </c>
      <c r="AG1" s="56"/>
      <c r="AH1" s="56"/>
      <c r="AI1" s="56"/>
      <c r="AJ1" s="56"/>
      <c r="AK1" s="56"/>
      <c r="AL1" s="56"/>
    </row>
    <row r="2" spans="1:38" ht="13.5" thickTop="1" x14ac:dyDescent="0.2">
      <c r="O2" s="2" t="s">
        <v>8</v>
      </c>
      <c r="P2" s="2" t="s">
        <v>0</v>
      </c>
      <c r="Q2" s="2" t="s">
        <v>509</v>
      </c>
      <c r="R2" s="2" t="s">
        <v>15</v>
      </c>
      <c r="S2" s="2" t="s">
        <v>511</v>
      </c>
      <c r="T2" s="2" t="s">
        <v>507</v>
      </c>
      <c r="U2" s="2" t="s">
        <v>504</v>
      </c>
      <c r="V2" s="2" t="s">
        <v>505</v>
      </c>
      <c r="W2" s="2" t="s">
        <v>506</v>
      </c>
      <c r="X2" s="2" t="s">
        <v>510</v>
      </c>
      <c r="Y2" s="2" t="s">
        <v>508</v>
      </c>
      <c r="Z2" s="2" t="s">
        <v>8</v>
      </c>
      <c r="AA2" s="2" t="s">
        <v>0</v>
      </c>
      <c r="AB2" s="2" t="s">
        <v>509</v>
      </c>
      <c r="AC2" s="2" t="s">
        <v>15</v>
      </c>
      <c r="AD2" s="2" t="s">
        <v>511</v>
      </c>
      <c r="AF2" s="2" t="s">
        <v>8</v>
      </c>
      <c r="AG2" s="2" t="s">
        <v>0</v>
      </c>
      <c r="AH2" s="2" t="s">
        <v>509</v>
      </c>
      <c r="AI2" s="2" t="s">
        <v>15</v>
      </c>
      <c r="AJ2" s="2" t="s">
        <v>511</v>
      </c>
      <c r="AK2" s="2" t="s">
        <v>507</v>
      </c>
      <c r="AL2" s="2" t="s">
        <v>504</v>
      </c>
    </row>
    <row r="3" spans="1:38" x14ac:dyDescent="0.2">
      <c r="A3" s="2" t="s">
        <v>121</v>
      </c>
      <c r="G3" s="4"/>
      <c r="H3" s="5"/>
      <c r="I3" s="6"/>
      <c r="O3" s="2" t="str">
        <f t="shared" ref="O3:O34" si="0">SUBSTITUTE(Z3,"MeV","")</f>
        <v>12</v>
      </c>
      <c r="P3" s="2">
        <v>10</v>
      </c>
      <c r="Q3" s="2" t="str">
        <f t="shared" ref="Q3:Q34" si="1">SUBSTITUTE(AB3,"field","")</f>
        <v>10x10</v>
      </c>
      <c r="R3" s="2" t="str">
        <f t="shared" ref="R3:R34" si="2">SUBSTITUTE(AC3,"SSD","")</f>
        <v>110</v>
      </c>
      <c r="S3" s="2" t="str">
        <f t="shared" ref="S3:S34" si="3">CONCATENATE(LEFT(AD3,2),"/",MID(AD3,3,2),"/",RIGHT(AD3,4))</f>
        <v>29/08/2017</v>
      </c>
      <c r="T3" s="2" t="s">
        <v>421</v>
      </c>
      <c r="U3" s="4">
        <v>42985</v>
      </c>
      <c r="V3" s="5">
        <v>0.73402777777777783</v>
      </c>
      <c r="W3" s="6">
        <v>335987</v>
      </c>
      <c r="X3" s="2" t="s">
        <v>105</v>
      </c>
      <c r="Y3" s="2" t="s">
        <v>420</v>
      </c>
      <c r="Z3" s="2" t="s">
        <v>501</v>
      </c>
      <c r="AA3" s="2" t="s">
        <v>103</v>
      </c>
      <c r="AB3" s="2" t="s">
        <v>104</v>
      </c>
      <c r="AC3" s="2" t="s">
        <v>106</v>
      </c>
      <c r="AD3" s="2">
        <v>29082017</v>
      </c>
      <c r="AF3" s="8">
        <v>12</v>
      </c>
      <c r="AG3" s="2">
        <v>10</v>
      </c>
      <c r="AH3" s="2" t="s">
        <v>1</v>
      </c>
      <c r="AI3" s="8">
        <v>110</v>
      </c>
      <c r="AJ3" s="4" t="s">
        <v>512</v>
      </c>
      <c r="AK3" s="2" t="s">
        <v>421</v>
      </c>
      <c r="AL3" s="4">
        <v>42985</v>
      </c>
    </row>
    <row r="4" spans="1:38" x14ac:dyDescent="0.2">
      <c r="A4" s="2" t="s">
        <v>122</v>
      </c>
      <c r="G4" s="4"/>
      <c r="H4" s="5"/>
      <c r="I4" s="6"/>
      <c r="O4" s="2" t="str">
        <f t="shared" si="0"/>
        <v>12</v>
      </c>
      <c r="P4" s="2">
        <v>15</v>
      </c>
      <c r="Q4" s="2" t="str">
        <f t="shared" si="1"/>
        <v>15x15</v>
      </c>
      <c r="R4" s="2" t="str">
        <f t="shared" si="2"/>
        <v>110</v>
      </c>
      <c r="S4" s="2" t="str">
        <f t="shared" si="3"/>
        <v>29/08/2017</v>
      </c>
      <c r="T4" s="2" t="s">
        <v>427</v>
      </c>
      <c r="U4" s="4">
        <v>42976</v>
      </c>
      <c r="V4" s="5">
        <v>0.59236111111111112</v>
      </c>
      <c r="W4" s="6">
        <v>390793</v>
      </c>
      <c r="X4" s="2" t="s">
        <v>105</v>
      </c>
      <c r="Y4" s="2" t="s">
        <v>420</v>
      </c>
      <c r="Z4" s="2" t="s">
        <v>501</v>
      </c>
      <c r="AA4" s="2" t="s">
        <v>110</v>
      </c>
      <c r="AB4" s="2" t="s">
        <v>112</v>
      </c>
      <c r="AC4" s="2" t="s">
        <v>106</v>
      </c>
      <c r="AD4" s="2">
        <v>29082017</v>
      </c>
      <c r="AF4" s="8">
        <v>12</v>
      </c>
      <c r="AG4" s="2">
        <v>15</v>
      </c>
      <c r="AH4" s="2" t="s">
        <v>2</v>
      </c>
      <c r="AI4" s="8">
        <v>110</v>
      </c>
      <c r="AJ4" s="4" t="s">
        <v>512</v>
      </c>
      <c r="AK4" s="2" t="s">
        <v>427</v>
      </c>
      <c r="AL4" s="4">
        <v>42976</v>
      </c>
    </row>
    <row r="5" spans="1:38" x14ac:dyDescent="0.2">
      <c r="G5" s="4"/>
      <c r="H5" s="5"/>
      <c r="I5" s="6"/>
      <c r="O5" s="2" t="str">
        <f t="shared" si="0"/>
        <v>12</v>
      </c>
      <c r="P5" s="2">
        <v>20</v>
      </c>
      <c r="Q5" s="2" t="str">
        <f t="shared" si="1"/>
        <v>20x20</v>
      </c>
      <c r="R5" s="2" t="str">
        <f t="shared" si="2"/>
        <v>110</v>
      </c>
      <c r="S5" s="2" t="str">
        <f t="shared" si="3"/>
        <v>29/08/2017</v>
      </c>
      <c r="T5" s="2" t="s">
        <v>429</v>
      </c>
      <c r="U5" s="4">
        <v>42976</v>
      </c>
      <c r="V5" s="5">
        <v>0.53888888888888886</v>
      </c>
      <c r="W5" s="6">
        <v>446253</v>
      </c>
      <c r="X5" s="2" t="s">
        <v>105</v>
      </c>
      <c r="Y5" s="2" t="s">
        <v>420</v>
      </c>
      <c r="Z5" s="2" t="s">
        <v>501</v>
      </c>
      <c r="AA5" s="2" t="s">
        <v>113</v>
      </c>
      <c r="AB5" s="2" t="s">
        <v>114</v>
      </c>
      <c r="AC5" s="2" t="s">
        <v>106</v>
      </c>
      <c r="AD5" s="2">
        <v>29082017</v>
      </c>
      <c r="AF5" s="8">
        <v>12</v>
      </c>
      <c r="AG5" s="2">
        <v>20</v>
      </c>
      <c r="AH5" s="2" t="s">
        <v>6</v>
      </c>
      <c r="AI5" s="8">
        <v>110</v>
      </c>
      <c r="AJ5" s="4" t="s">
        <v>512</v>
      </c>
      <c r="AK5" s="2" t="s">
        <v>429</v>
      </c>
      <c r="AL5" s="4">
        <v>42976</v>
      </c>
    </row>
    <row r="6" spans="1:38" x14ac:dyDescent="0.2">
      <c r="A6" s="2" t="s">
        <v>397</v>
      </c>
      <c r="G6" s="4"/>
      <c r="H6" s="5"/>
      <c r="I6" s="6"/>
      <c r="O6" s="2" t="str">
        <f t="shared" si="0"/>
        <v>12</v>
      </c>
      <c r="P6" s="2">
        <v>25</v>
      </c>
      <c r="Q6" s="2" t="str">
        <f t="shared" si="1"/>
        <v>25x25</v>
      </c>
      <c r="R6" s="2" t="str">
        <f t="shared" si="2"/>
        <v>110</v>
      </c>
      <c r="S6" s="2" t="str">
        <f t="shared" si="3"/>
        <v>29/08/2017</v>
      </c>
      <c r="T6" s="2" t="s">
        <v>432</v>
      </c>
      <c r="U6" s="4">
        <v>42976</v>
      </c>
      <c r="V6" s="5">
        <v>0.47083333333333338</v>
      </c>
      <c r="W6" s="6">
        <v>501477</v>
      </c>
      <c r="X6" s="2" t="s">
        <v>105</v>
      </c>
      <c r="Y6" s="2" t="s">
        <v>420</v>
      </c>
      <c r="Z6" s="2" t="s">
        <v>501</v>
      </c>
      <c r="AA6" s="2" t="s">
        <v>115</v>
      </c>
      <c r="AB6" s="2" t="s">
        <v>117</v>
      </c>
      <c r="AC6" s="2" t="s">
        <v>106</v>
      </c>
      <c r="AD6" s="2">
        <v>29082017</v>
      </c>
      <c r="AF6" s="8">
        <v>12</v>
      </c>
      <c r="AG6" s="2">
        <v>25</v>
      </c>
      <c r="AH6" s="2" t="s">
        <v>7</v>
      </c>
      <c r="AI6" s="8">
        <v>110</v>
      </c>
      <c r="AJ6" s="4" t="s">
        <v>512</v>
      </c>
      <c r="AK6" s="2" t="s">
        <v>432</v>
      </c>
      <c r="AL6" s="4">
        <v>42976</v>
      </c>
    </row>
    <row r="7" spans="1:38" x14ac:dyDescent="0.2">
      <c r="G7" s="4"/>
      <c r="H7" s="5"/>
      <c r="I7" s="6"/>
      <c r="O7" s="2" t="str">
        <f t="shared" si="0"/>
        <v>12</v>
      </c>
      <c r="P7" s="2">
        <v>6</v>
      </c>
      <c r="Q7" s="2" t="str">
        <f t="shared" si="1"/>
        <v>6x6</v>
      </c>
      <c r="R7" s="2" t="str">
        <f t="shared" si="2"/>
        <v>110</v>
      </c>
      <c r="S7" s="2" t="str">
        <f t="shared" si="3"/>
        <v>29/08/2017</v>
      </c>
      <c r="T7" s="2" t="s">
        <v>435</v>
      </c>
      <c r="U7" s="4">
        <v>42976</v>
      </c>
      <c r="V7" s="5">
        <v>0.69513888888888886</v>
      </c>
      <c r="W7" s="6">
        <v>291835</v>
      </c>
      <c r="X7" s="2" t="s">
        <v>105</v>
      </c>
      <c r="Y7" s="2" t="s">
        <v>420</v>
      </c>
      <c r="Z7" s="2" t="s">
        <v>501</v>
      </c>
      <c r="AA7" s="2" t="s">
        <v>118</v>
      </c>
      <c r="AB7" s="2" t="s">
        <v>120</v>
      </c>
      <c r="AC7" s="2" t="s">
        <v>106</v>
      </c>
      <c r="AD7" s="2">
        <v>29082017</v>
      </c>
      <c r="AF7" s="8">
        <v>12</v>
      </c>
      <c r="AG7" s="2">
        <v>6</v>
      </c>
      <c r="AH7" s="2" t="s">
        <v>5</v>
      </c>
      <c r="AI7" s="8">
        <v>110</v>
      </c>
      <c r="AJ7" s="4" t="s">
        <v>512</v>
      </c>
      <c r="AK7" s="2" t="s">
        <v>435</v>
      </c>
      <c r="AL7" s="4">
        <v>42976</v>
      </c>
    </row>
    <row r="8" spans="1:38" x14ac:dyDescent="0.2">
      <c r="A8" s="2" t="s">
        <v>398</v>
      </c>
      <c r="G8" s="4"/>
      <c r="H8" s="5"/>
      <c r="I8" s="6"/>
      <c r="O8" s="2" t="str">
        <f t="shared" si="0"/>
        <v>9</v>
      </c>
      <c r="P8" s="2">
        <v>10</v>
      </c>
      <c r="Q8" s="2" t="str">
        <f t="shared" si="1"/>
        <v>10x10</v>
      </c>
      <c r="R8" s="2" t="str">
        <f t="shared" si="2"/>
        <v>110</v>
      </c>
      <c r="S8" s="2" t="str">
        <f t="shared" si="3"/>
        <v>29/08/2017</v>
      </c>
      <c r="T8" s="2" t="s">
        <v>437</v>
      </c>
      <c r="U8" s="4">
        <v>42985</v>
      </c>
      <c r="V8" s="5">
        <v>0.73472222222222217</v>
      </c>
      <c r="W8" s="6">
        <v>269864</v>
      </c>
      <c r="X8" s="2" t="s">
        <v>105</v>
      </c>
      <c r="Y8" s="2" t="s">
        <v>420</v>
      </c>
      <c r="Z8" s="2" t="s">
        <v>502</v>
      </c>
      <c r="AA8" s="2" t="s">
        <v>103</v>
      </c>
      <c r="AB8" s="2" t="s">
        <v>104</v>
      </c>
      <c r="AC8" s="2" t="s">
        <v>106</v>
      </c>
      <c r="AD8" s="2">
        <v>29082017</v>
      </c>
      <c r="AF8" s="8">
        <v>9</v>
      </c>
      <c r="AG8" s="2">
        <v>10</v>
      </c>
      <c r="AH8" s="2" t="s">
        <v>1</v>
      </c>
      <c r="AI8" s="8">
        <v>110</v>
      </c>
      <c r="AJ8" s="4" t="s">
        <v>512</v>
      </c>
      <c r="AK8" s="2" t="s">
        <v>437</v>
      </c>
      <c r="AL8" s="4">
        <v>42985</v>
      </c>
    </row>
    <row r="9" spans="1:38" x14ac:dyDescent="0.2">
      <c r="A9" s="2" t="s">
        <v>125</v>
      </c>
      <c r="G9" s="4"/>
      <c r="H9" s="5"/>
      <c r="I9" s="6"/>
      <c r="O9" s="2" t="str">
        <f t="shared" si="0"/>
        <v>9</v>
      </c>
      <c r="P9" s="2">
        <v>15</v>
      </c>
      <c r="Q9" s="2" t="str">
        <f t="shared" si="1"/>
        <v>15x15</v>
      </c>
      <c r="R9" s="2" t="str">
        <f t="shared" si="2"/>
        <v>110</v>
      </c>
      <c r="S9" s="2" t="str">
        <f t="shared" si="3"/>
        <v>29/08/2017</v>
      </c>
      <c r="T9" s="2" t="s">
        <v>443</v>
      </c>
      <c r="U9" s="4">
        <v>42976</v>
      </c>
      <c r="V9" s="5">
        <v>0.60069444444444442</v>
      </c>
      <c r="W9" s="6">
        <v>313813</v>
      </c>
      <c r="X9" s="2" t="s">
        <v>105</v>
      </c>
      <c r="Y9" s="2" t="s">
        <v>420</v>
      </c>
      <c r="Z9" s="2" t="s">
        <v>502</v>
      </c>
      <c r="AA9" s="2" t="s">
        <v>110</v>
      </c>
      <c r="AB9" s="2" t="s">
        <v>112</v>
      </c>
      <c r="AC9" s="2" t="s">
        <v>106</v>
      </c>
      <c r="AD9" s="2">
        <v>29082017</v>
      </c>
      <c r="AF9" s="8">
        <v>9</v>
      </c>
      <c r="AG9" s="2">
        <v>15</v>
      </c>
      <c r="AH9" s="2" t="s">
        <v>2</v>
      </c>
      <c r="AI9" s="8">
        <v>110</v>
      </c>
      <c r="AJ9" s="4" t="s">
        <v>512</v>
      </c>
      <c r="AK9" s="2" t="s">
        <v>443</v>
      </c>
      <c r="AL9" s="4">
        <v>42976</v>
      </c>
    </row>
    <row r="10" spans="1:38" x14ac:dyDescent="0.2">
      <c r="A10" s="2" t="s">
        <v>399</v>
      </c>
      <c r="G10" s="4"/>
      <c r="H10" s="5"/>
      <c r="I10" s="6"/>
      <c r="O10" s="2" t="str">
        <f t="shared" si="0"/>
        <v>9</v>
      </c>
      <c r="P10" s="2">
        <v>20</v>
      </c>
      <c r="Q10" s="2" t="str">
        <f t="shared" si="1"/>
        <v>20x20</v>
      </c>
      <c r="R10" s="2" t="str">
        <f t="shared" si="2"/>
        <v>110</v>
      </c>
      <c r="S10" s="2" t="str">
        <f t="shared" si="3"/>
        <v>29/08/2017</v>
      </c>
      <c r="T10" s="2" t="s">
        <v>445</v>
      </c>
      <c r="U10" s="4">
        <v>42976</v>
      </c>
      <c r="V10" s="5">
        <v>0.54791666666666672</v>
      </c>
      <c r="W10" s="6">
        <v>357473</v>
      </c>
      <c r="X10" s="2" t="s">
        <v>105</v>
      </c>
      <c r="Y10" s="2" t="s">
        <v>420</v>
      </c>
      <c r="Z10" s="2" t="s">
        <v>502</v>
      </c>
      <c r="AA10" s="2" t="s">
        <v>113</v>
      </c>
      <c r="AB10" s="2" t="s">
        <v>114</v>
      </c>
      <c r="AC10" s="2" t="s">
        <v>106</v>
      </c>
      <c r="AD10" s="2">
        <v>29082017</v>
      </c>
      <c r="AF10" s="8">
        <v>9</v>
      </c>
      <c r="AG10" s="2">
        <v>20</v>
      </c>
      <c r="AH10" s="2" t="s">
        <v>6</v>
      </c>
      <c r="AI10" s="8">
        <v>110</v>
      </c>
      <c r="AJ10" s="4" t="s">
        <v>512</v>
      </c>
      <c r="AK10" s="2" t="s">
        <v>445</v>
      </c>
      <c r="AL10" s="4">
        <v>42976</v>
      </c>
    </row>
    <row r="11" spans="1:38" x14ac:dyDescent="0.2">
      <c r="A11" s="2" t="s">
        <v>400</v>
      </c>
      <c r="G11" s="4"/>
      <c r="H11" s="5"/>
      <c r="I11" s="6"/>
      <c r="O11" s="2" t="str">
        <f t="shared" si="0"/>
        <v>9</v>
      </c>
      <c r="P11" s="2">
        <v>25</v>
      </c>
      <c r="Q11" s="2" t="str">
        <f t="shared" si="1"/>
        <v>25x25</v>
      </c>
      <c r="R11" s="2" t="str">
        <f t="shared" si="2"/>
        <v>110</v>
      </c>
      <c r="S11" s="2" t="str">
        <f t="shared" si="3"/>
        <v>29/08/2017</v>
      </c>
      <c r="T11" s="2" t="s">
        <v>448</v>
      </c>
      <c r="U11" s="4">
        <v>42985</v>
      </c>
      <c r="V11" s="5">
        <v>0.73472222222222217</v>
      </c>
      <c r="W11" s="6">
        <v>401552</v>
      </c>
      <c r="X11" s="2" t="s">
        <v>105</v>
      </c>
      <c r="Y11" s="2" t="s">
        <v>420</v>
      </c>
      <c r="Z11" s="2" t="s">
        <v>502</v>
      </c>
      <c r="AA11" s="2" t="s">
        <v>115</v>
      </c>
      <c r="AB11" s="2" t="s">
        <v>117</v>
      </c>
      <c r="AC11" s="2" t="s">
        <v>106</v>
      </c>
      <c r="AD11" s="2">
        <v>29082017</v>
      </c>
      <c r="AF11" s="8">
        <v>9</v>
      </c>
      <c r="AG11" s="2">
        <v>25</v>
      </c>
      <c r="AH11" s="2" t="s">
        <v>7</v>
      </c>
      <c r="AI11" s="8">
        <v>110</v>
      </c>
      <c r="AJ11" s="4" t="s">
        <v>512</v>
      </c>
      <c r="AK11" s="2" t="s">
        <v>448</v>
      </c>
      <c r="AL11" s="4">
        <v>42985</v>
      </c>
    </row>
    <row r="12" spans="1:38" x14ac:dyDescent="0.2">
      <c r="A12" s="2" t="s">
        <v>401</v>
      </c>
      <c r="G12" s="4"/>
      <c r="H12" s="5"/>
      <c r="I12" s="6"/>
      <c r="O12" s="2" t="str">
        <f t="shared" si="0"/>
        <v>9</v>
      </c>
      <c r="P12" s="2">
        <v>6</v>
      </c>
      <c r="Q12" s="2" t="str">
        <f t="shared" si="1"/>
        <v>6x6</v>
      </c>
      <c r="R12" s="2" t="str">
        <f t="shared" si="2"/>
        <v>110</v>
      </c>
      <c r="S12" s="2" t="str">
        <f t="shared" si="3"/>
        <v>29/08/2017</v>
      </c>
      <c r="T12" s="2" t="s">
        <v>451</v>
      </c>
      <c r="U12" s="4">
        <v>42976</v>
      </c>
      <c r="V12" s="5">
        <v>0.70347222222222217</v>
      </c>
      <c r="W12" s="6">
        <v>234691</v>
      </c>
      <c r="X12" s="2" t="s">
        <v>105</v>
      </c>
      <c r="Y12" s="2" t="s">
        <v>420</v>
      </c>
      <c r="Z12" s="2" t="s">
        <v>502</v>
      </c>
      <c r="AA12" s="2" t="s">
        <v>118</v>
      </c>
      <c r="AB12" s="2" t="s">
        <v>120</v>
      </c>
      <c r="AC12" s="2" t="s">
        <v>106</v>
      </c>
      <c r="AD12" s="2">
        <v>29082017</v>
      </c>
      <c r="AF12" s="8">
        <v>9</v>
      </c>
      <c r="AG12" s="2">
        <v>6</v>
      </c>
      <c r="AH12" s="2" t="s">
        <v>5</v>
      </c>
      <c r="AI12" s="8">
        <v>110</v>
      </c>
      <c r="AJ12" s="4" t="s">
        <v>512</v>
      </c>
      <c r="AK12" s="2" t="s">
        <v>451</v>
      </c>
      <c r="AL12" s="4">
        <v>42976</v>
      </c>
    </row>
    <row r="13" spans="1:38" x14ac:dyDescent="0.2">
      <c r="A13" s="2" t="s">
        <v>402</v>
      </c>
      <c r="G13" s="4"/>
      <c r="H13" s="5"/>
      <c r="I13" s="6"/>
      <c r="O13" s="2" t="str">
        <f t="shared" si="0"/>
        <v>16</v>
      </c>
      <c r="P13" s="2">
        <v>10</v>
      </c>
      <c r="Q13" s="2" t="str">
        <f t="shared" si="1"/>
        <v>10x10</v>
      </c>
      <c r="R13" s="2" t="str">
        <f t="shared" si="2"/>
        <v>110</v>
      </c>
      <c r="S13" s="2" t="str">
        <f t="shared" si="3"/>
        <v>29/08/2017</v>
      </c>
      <c r="T13" s="2" t="s">
        <v>453</v>
      </c>
      <c r="U13" s="4">
        <v>42976</v>
      </c>
      <c r="V13" s="5">
        <v>0.63402777777777775</v>
      </c>
      <c r="W13" s="6">
        <v>401809</v>
      </c>
      <c r="X13" s="2" t="s">
        <v>105</v>
      </c>
      <c r="Y13" s="2" t="s">
        <v>420</v>
      </c>
      <c r="Z13" s="2" t="s">
        <v>503</v>
      </c>
      <c r="AA13" s="2" t="s">
        <v>103</v>
      </c>
      <c r="AB13" s="2" t="s">
        <v>104</v>
      </c>
      <c r="AC13" s="2" t="s">
        <v>106</v>
      </c>
      <c r="AD13" s="2">
        <v>29082017</v>
      </c>
      <c r="AF13" s="8">
        <v>16</v>
      </c>
      <c r="AG13" s="2">
        <v>10</v>
      </c>
      <c r="AH13" s="2" t="s">
        <v>1</v>
      </c>
      <c r="AI13" s="8">
        <v>110</v>
      </c>
      <c r="AJ13" s="4" t="s">
        <v>512</v>
      </c>
      <c r="AK13" s="2" t="s">
        <v>453</v>
      </c>
      <c r="AL13" s="4">
        <v>42976</v>
      </c>
    </row>
    <row r="14" spans="1:38" x14ac:dyDescent="0.2">
      <c r="A14" s="2" t="s">
        <v>403</v>
      </c>
      <c r="G14" s="4"/>
      <c r="H14" s="5"/>
      <c r="I14" s="6"/>
      <c r="O14" s="2" t="str">
        <f t="shared" si="0"/>
        <v>16</v>
      </c>
      <c r="P14" s="2">
        <v>15</v>
      </c>
      <c r="Q14" s="2" t="str">
        <f t="shared" si="1"/>
        <v>15x15</v>
      </c>
      <c r="R14" s="2" t="str">
        <f t="shared" si="2"/>
        <v>110</v>
      </c>
      <c r="S14" s="2" t="str">
        <f t="shared" si="3"/>
        <v>29/08/2017</v>
      </c>
      <c r="T14" s="2" t="s">
        <v>458</v>
      </c>
      <c r="U14" s="4">
        <v>42976</v>
      </c>
      <c r="V14" s="5">
        <v>0.58194444444444449</v>
      </c>
      <c r="W14" s="6">
        <v>468597</v>
      </c>
      <c r="X14" s="2" t="s">
        <v>105</v>
      </c>
      <c r="Y14" s="2" t="s">
        <v>420</v>
      </c>
      <c r="Z14" s="2" t="s">
        <v>503</v>
      </c>
      <c r="AA14" s="2" t="s">
        <v>110</v>
      </c>
      <c r="AB14" s="2" t="s">
        <v>112</v>
      </c>
      <c r="AC14" s="2" t="s">
        <v>106</v>
      </c>
      <c r="AD14" s="2">
        <v>29082017</v>
      </c>
      <c r="AF14" s="8">
        <v>16</v>
      </c>
      <c r="AG14" s="2">
        <v>15</v>
      </c>
      <c r="AH14" s="2" t="s">
        <v>2</v>
      </c>
      <c r="AI14" s="8">
        <v>110</v>
      </c>
      <c r="AJ14" s="4" t="s">
        <v>512</v>
      </c>
      <c r="AK14" s="2" t="s">
        <v>458</v>
      </c>
      <c r="AL14" s="4">
        <v>42976</v>
      </c>
    </row>
    <row r="15" spans="1:38" x14ac:dyDescent="0.2">
      <c r="A15" s="2" t="s">
        <v>404</v>
      </c>
      <c r="G15" s="4"/>
      <c r="H15" s="5"/>
      <c r="I15" s="6"/>
      <c r="O15" s="2" t="str">
        <f t="shared" si="0"/>
        <v>16</v>
      </c>
      <c r="P15" s="2">
        <v>20</v>
      </c>
      <c r="Q15" s="2" t="str">
        <f t="shared" si="1"/>
        <v>20x20</v>
      </c>
      <c r="R15" s="2" t="str">
        <f t="shared" si="2"/>
        <v>110</v>
      </c>
      <c r="S15" s="2" t="str">
        <f t="shared" si="3"/>
        <v>29/08/2017</v>
      </c>
      <c r="T15" s="2" t="s">
        <v>461</v>
      </c>
      <c r="U15" s="4">
        <v>42976</v>
      </c>
      <c r="V15" s="5">
        <v>0.52847222222222223</v>
      </c>
      <c r="W15" s="6">
        <v>535385</v>
      </c>
      <c r="X15" s="2" t="s">
        <v>105</v>
      </c>
      <c r="Y15" s="2" t="s">
        <v>420</v>
      </c>
      <c r="Z15" s="2" t="s">
        <v>503</v>
      </c>
      <c r="AA15" s="2" t="s">
        <v>113</v>
      </c>
      <c r="AB15" s="2" t="s">
        <v>114</v>
      </c>
      <c r="AC15" s="2" t="s">
        <v>106</v>
      </c>
      <c r="AD15" s="2">
        <v>29082017</v>
      </c>
      <c r="AF15" s="8">
        <v>16</v>
      </c>
      <c r="AG15" s="2">
        <v>20</v>
      </c>
      <c r="AH15" s="2" t="s">
        <v>6</v>
      </c>
      <c r="AI15" s="8">
        <v>110</v>
      </c>
      <c r="AJ15" s="4" t="s">
        <v>512</v>
      </c>
      <c r="AK15" s="2" t="s">
        <v>461</v>
      </c>
      <c r="AL15" s="4">
        <v>42976</v>
      </c>
    </row>
    <row r="16" spans="1:38" x14ac:dyDescent="0.2">
      <c r="A16" s="2" t="s">
        <v>405</v>
      </c>
      <c r="G16" s="4"/>
      <c r="H16" s="5"/>
      <c r="I16" s="6"/>
      <c r="O16" s="2" t="str">
        <f t="shared" si="0"/>
        <v>16</v>
      </c>
      <c r="P16" s="2">
        <v>25</v>
      </c>
      <c r="Q16" s="2" t="str">
        <f t="shared" si="1"/>
        <v>25x25</v>
      </c>
      <c r="R16" s="2" t="str">
        <f t="shared" si="2"/>
        <v>110</v>
      </c>
      <c r="S16" s="2" t="str">
        <f t="shared" si="3"/>
        <v>29/08/2017</v>
      </c>
      <c r="T16" s="2" t="s">
        <v>464</v>
      </c>
      <c r="U16" s="4">
        <v>42976</v>
      </c>
      <c r="V16" s="5">
        <v>0.45902777777777781</v>
      </c>
      <c r="W16" s="6">
        <v>602409</v>
      </c>
      <c r="X16" s="2" t="s">
        <v>105</v>
      </c>
      <c r="Y16" s="2" t="s">
        <v>420</v>
      </c>
      <c r="Z16" s="2" t="s">
        <v>503</v>
      </c>
      <c r="AA16" s="2" t="s">
        <v>115</v>
      </c>
      <c r="AB16" s="2" t="s">
        <v>117</v>
      </c>
      <c r="AC16" s="2" t="s">
        <v>106</v>
      </c>
      <c r="AD16" s="2">
        <v>29082017</v>
      </c>
      <c r="AF16" s="8">
        <v>16</v>
      </c>
      <c r="AG16" s="2">
        <v>25</v>
      </c>
      <c r="AH16" s="2" t="s">
        <v>7</v>
      </c>
      <c r="AI16" s="8">
        <v>110</v>
      </c>
      <c r="AJ16" s="4" t="s">
        <v>512</v>
      </c>
      <c r="AK16" s="2" t="s">
        <v>464</v>
      </c>
      <c r="AL16" s="4">
        <v>42976</v>
      </c>
    </row>
    <row r="17" spans="1:38" x14ac:dyDescent="0.2">
      <c r="A17" s="2" t="s">
        <v>406</v>
      </c>
      <c r="G17" s="4"/>
      <c r="H17" s="5"/>
      <c r="I17" s="6"/>
      <c r="O17" s="2" t="str">
        <f t="shared" si="0"/>
        <v>16</v>
      </c>
      <c r="P17" s="2">
        <v>6</v>
      </c>
      <c r="Q17" s="2" t="str">
        <f t="shared" si="1"/>
        <v>6x6</v>
      </c>
      <c r="R17" s="2" t="str">
        <f t="shared" si="2"/>
        <v>110</v>
      </c>
      <c r="S17" s="2" t="str">
        <f t="shared" si="3"/>
        <v>29/08/2017</v>
      </c>
      <c r="T17" s="2" t="s">
        <v>467</v>
      </c>
      <c r="U17" s="4">
        <v>42976</v>
      </c>
      <c r="V17" s="5">
        <v>0.68541666666666667</v>
      </c>
      <c r="W17" s="6">
        <v>347797</v>
      </c>
      <c r="X17" s="2" t="s">
        <v>105</v>
      </c>
      <c r="Y17" s="2" t="s">
        <v>420</v>
      </c>
      <c r="Z17" s="2" t="s">
        <v>503</v>
      </c>
      <c r="AA17" s="2" t="s">
        <v>118</v>
      </c>
      <c r="AB17" s="2" t="s">
        <v>120</v>
      </c>
      <c r="AC17" s="2" t="s">
        <v>106</v>
      </c>
      <c r="AD17" s="2">
        <v>29082017</v>
      </c>
      <c r="AF17" s="8">
        <v>16</v>
      </c>
      <c r="AG17" s="2">
        <v>6</v>
      </c>
      <c r="AH17" s="2" t="s">
        <v>5</v>
      </c>
      <c r="AI17" s="8">
        <v>110</v>
      </c>
      <c r="AJ17" s="4" t="s">
        <v>512</v>
      </c>
      <c r="AK17" s="2" t="s">
        <v>467</v>
      </c>
      <c r="AL17" s="4">
        <v>42976</v>
      </c>
    </row>
    <row r="18" spans="1:38" x14ac:dyDescent="0.2">
      <c r="A18" s="2" t="s">
        <v>407</v>
      </c>
      <c r="G18" s="4"/>
      <c r="H18" s="5"/>
      <c r="I18" s="6"/>
      <c r="O18" s="2" t="str">
        <f t="shared" si="0"/>
        <v>20</v>
      </c>
      <c r="P18" s="2">
        <v>10</v>
      </c>
      <c r="Q18" s="2" t="str">
        <f t="shared" si="1"/>
        <v>10x10</v>
      </c>
      <c r="R18" s="2" t="str">
        <f t="shared" si="2"/>
        <v>110</v>
      </c>
      <c r="S18" s="2" t="str">
        <f t="shared" si="3"/>
        <v>29/08/2017</v>
      </c>
      <c r="T18" s="2" t="s">
        <v>469</v>
      </c>
      <c r="U18" s="4">
        <v>42976</v>
      </c>
      <c r="V18" s="5">
        <v>0.62083333333333335</v>
      </c>
      <c r="W18" s="6">
        <v>372642</v>
      </c>
      <c r="X18" s="2" t="s">
        <v>105</v>
      </c>
      <c r="Y18" s="2" t="s">
        <v>420</v>
      </c>
      <c r="Z18" s="2" t="s">
        <v>500</v>
      </c>
      <c r="AA18" s="2" t="s">
        <v>103</v>
      </c>
      <c r="AB18" s="2" t="s">
        <v>104</v>
      </c>
      <c r="AC18" s="2" t="s">
        <v>106</v>
      </c>
      <c r="AD18" s="2">
        <v>29082017</v>
      </c>
      <c r="AF18" s="8">
        <v>20</v>
      </c>
      <c r="AG18" s="2">
        <v>10</v>
      </c>
      <c r="AH18" s="2" t="s">
        <v>1</v>
      </c>
      <c r="AI18" s="8">
        <v>110</v>
      </c>
      <c r="AJ18" s="4" t="s">
        <v>512</v>
      </c>
      <c r="AK18" s="2" t="s">
        <v>469</v>
      </c>
      <c r="AL18" s="4">
        <v>42976</v>
      </c>
    </row>
    <row r="19" spans="1:38" x14ac:dyDescent="0.2">
      <c r="A19" s="2" t="s">
        <v>408</v>
      </c>
      <c r="O19" s="2" t="str">
        <f t="shared" si="0"/>
        <v>20</v>
      </c>
      <c r="P19" s="2">
        <v>15</v>
      </c>
      <c r="Q19" s="2" t="str">
        <f t="shared" si="1"/>
        <v>15x15</v>
      </c>
      <c r="R19" s="2" t="str">
        <f t="shared" si="2"/>
        <v>110</v>
      </c>
      <c r="S19" s="2" t="str">
        <f t="shared" si="3"/>
        <v>29/08/2017</v>
      </c>
      <c r="T19" s="2" t="s">
        <v>474</v>
      </c>
      <c r="U19" s="4">
        <v>42976</v>
      </c>
      <c r="V19" s="5">
        <v>0.56805555555555554</v>
      </c>
      <c r="W19" s="6">
        <v>434238</v>
      </c>
      <c r="X19" s="2" t="s">
        <v>105</v>
      </c>
      <c r="Y19" s="2" t="s">
        <v>420</v>
      </c>
      <c r="Z19" s="2" t="s">
        <v>500</v>
      </c>
      <c r="AA19" s="2" t="s">
        <v>110</v>
      </c>
      <c r="AB19" s="2" t="s">
        <v>112</v>
      </c>
      <c r="AC19" s="2" t="s">
        <v>106</v>
      </c>
      <c r="AD19" s="2">
        <v>29082017</v>
      </c>
      <c r="AF19" s="8">
        <v>20</v>
      </c>
      <c r="AG19" s="2">
        <v>15</v>
      </c>
      <c r="AH19" s="2" t="s">
        <v>2</v>
      </c>
      <c r="AI19" s="8">
        <v>110</v>
      </c>
      <c r="AJ19" s="4" t="s">
        <v>512</v>
      </c>
      <c r="AK19" s="2" t="s">
        <v>474</v>
      </c>
      <c r="AL19" s="4">
        <v>42976</v>
      </c>
    </row>
    <row r="20" spans="1:38" x14ac:dyDescent="0.2">
      <c r="A20" s="2" t="s">
        <v>409</v>
      </c>
      <c r="O20" s="2" t="str">
        <f t="shared" si="0"/>
        <v>20</v>
      </c>
      <c r="P20" s="2">
        <v>20</v>
      </c>
      <c r="Q20" s="2" t="str">
        <f t="shared" si="1"/>
        <v>20x20</v>
      </c>
      <c r="R20" s="2" t="str">
        <f t="shared" si="2"/>
        <v>110</v>
      </c>
      <c r="S20" s="2" t="str">
        <f t="shared" si="3"/>
        <v>29/08/2017</v>
      </c>
      <c r="T20" s="2" t="s">
        <v>475</v>
      </c>
      <c r="U20" s="4">
        <v>42976</v>
      </c>
      <c r="V20" s="5">
        <v>0.51527777777777783</v>
      </c>
      <c r="W20" s="6">
        <v>495834</v>
      </c>
      <c r="X20" s="2" t="s">
        <v>105</v>
      </c>
      <c r="Y20" s="2" t="s">
        <v>420</v>
      </c>
      <c r="Z20" s="2" t="s">
        <v>500</v>
      </c>
      <c r="AA20" s="2" t="s">
        <v>113</v>
      </c>
      <c r="AB20" s="2" t="s">
        <v>114</v>
      </c>
      <c r="AC20" s="2" t="s">
        <v>106</v>
      </c>
      <c r="AD20" s="2">
        <v>29082017</v>
      </c>
      <c r="AF20" s="8">
        <v>20</v>
      </c>
      <c r="AG20" s="2">
        <v>20</v>
      </c>
      <c r="AH20" s="2" t="s">
        <v>6</v>
      </c>
      <c r="AI20" s="8">
        <v>110</v>
      </c>
      <c r="AJ20" s="4" t="s">
        <v>512</v>
      </c>
      <c r="AK20" s="2" t="s">
        <v>475</v>
      </c>
      <c r="AL20" s="4">
        <v>42976</v>
      </c>
    </row>
    <row r="21" spans="1:38" x14ac:dyDescent="0.2">
      <c r="A21" s="2" t="s">
        <v>410</v>
      </c>
      <c r="O21" s="2" t="str">
        <f t="shared" si="0"/>
        <v>20</v>
      </c>
      <c r="P21" s="2">
        <v>25</v>
      </c>
      <c r="Q21" s="2" t="str">
        <f t="shared" si="1"/>
        <v>25x25</v>
      </c>
      <c r="R21" s="2" t="str">
        <f t="shared" si="2"/>
        <v>110</v>
      </c>
      <c r="S21" s="2" t="str">
        <f t="shared" si="3"/>
        <v>29/08/2017</v>
      </c>
      <c r="T21" s="2" t="s">
        <v>478</v>
      </c>
      <c r="U21" s="4">
        <v>42976</v>
      </c>
      <c r="V21" s="5">
        <v>0.4458333333333333</v>
      </c>
      <c r="W21" s="6">
        <v>557312</v>
      </c>
      <c r="X21" s="2" t="s">
        <v>105</v>
      </c>
      <c r="Y21" s="2" t="s">
        <v>420</v>
      </c>
      <c r="Z21" s="2" t="s">
        <v>500</v>
      </c>
      <c r="AA21" s="2" t="s">
        <v>115</v>
      </c>
      <c r="AB21" s="2" t="s">
        <v>117</v>
      </c>
      <c r="AC21" s="2" t="s">
        <v>106</v>
      </c>
      <c r="AD21" s="2">
        <v>29082017</v>
      </c>
      <c r="AF21" s="8">
        <v>20</v>
      </c>
      <c r="AG21" s="2">
        <v>25</v>
      </c>
      <c r="AH21" s="2" t="s">
        <v>7</v>
      </c>
      <c r="AI21" s="8">
        <v>110</v>
      </c>
      <c r="AJ21" s="4" t="s">
        <v>512</v>
      </c>
      <c r="AK21" s="2" t="s">
        <v>478</v>
      </c>
      <c r="AL21" s="4">
        <v>42976</v>
      </c>
    </row>
    <row r="22" spans="1:38" x14ac:dyDescent="0.2">
      <c r="A22" s="2" t="s">
        <v>411</v>
      </c>
      <c r="O22" s="2" t="str">
        <f t="shared" si="0"/>
        <v>20</v>
      </c>
      <c r="P22" s="2">
        <v>6</v>
      </c>
      <c r="Q22" s="2" t="str">
        <f t="shared" si="1"/>
        <v>6x6</v>
      </c>
      <c r="R22" s="2" t="str">
        <f t="shared" si="2"/>
        <v>110</v>
      </c>
      <c r="S22" s="2" t="str">
        <f t="shared" si="3"/>
        <v>29/08/2017</v>
      </c>
      <c r="T22" s="2" t="s">
        <v>482</v>
      </c>
      <c r="U22" s="4">
        <v>42976</v>
      </c>
      <c r="V22" s="5">
        <v>0.67569444444444438</v>
      </c>
      <c r="W22" s="6">
        <v>323356</v>
      </c>
      <c r="X22" s="2" t="s">
        <v>105</v>
      </c>
      <c r="Y22" s="2" t="s">
        <v>420</v>
      </c>
      <c r="Z22" s="2" t="s">
        <v>500</v>
      </c>
      <c r="AA22" s="2" t="s">
        <v>118</v>
      </c>
      <c r="AB22" s="2" t="s">
        <v>120</v>
      </c>
      <c r="AC22" s="2" t="s">
        <v>106</v>
      </c>
      <c r="AD22" s="2">
        <v>29082017</v>
      </c>
      <c r="AF22" s="8">
        <v>20</v>
      </c>
      <c r="AG22" s="2">
        <v>6</v>
      </c>
      <c r="AH22" s="2" t="s">
        <v>5</v>
      </c>
      <c r="AI22" s="8">
        <v>110</v>
      </c>
      <c r="AJ22" s="4" t="s">
        <v>512</v>
      </c>
      <c r="AK22" s="2" t="s">
        <v>482</v>
      </c>
      <c r="AL22" s="4">
        <v>42976</v>
      </c>
    </row>
    <row r="23" spans="1:38" x14ac:dyDescent="0.2">
      <c r="A23" s="2" t="s">
        <v>412</v>
      </c>
      <c r="O23" s="2" t="str">
        <f t="shared" si="0"/>
        <v>6</v>
      </c>
      <c r="P23" s="2">
        <v>10</v>
      </c>
      <c r="Q23" s="2" t="str">
        <f t="shared" si="1"/>
        <v>10x10</v>
      </c>
      <c r="R23" s="2" t="str">
        <f t="shared" si="2"/>
        <v>110</v>
      </c>
      <c r="S23" s="2" t="str">
        <f t="shared" si="3"/>
        <v>29/08/2017</v>
      </c>
      <c r="T23" s="2" t="s">
        <v>484</v>
      </c>
      <c r="U23" s="4">
        <v>42985</v>
      </c>
      <c r="V23" s="5">
        <v>0.73472222222222217</v>
      </c>
      <c r="W23" s="6">
        <v>231895</v>
      </c>
      <c r="X23" s="2" t="s">
        <v>105</v>
      </c>
      <c r="Y23" s="2" t="s">
        <v>420</v>
      </c>
      <c r="Z23" s="2" t="s">
        <v>102</v>
      </c>
      <c r="AA23" s="2" t="s">
        <v>103</v>
      </c>
      <c r="AB23" s="2" t="s">
        <v>104</v>
      </c>
      <c r="AC23" s="2" t="s">
        <v>106</v>
      </c>
      <c r="AD23" s="2">
        <v>29082017</v>
      </c>
      <c r="AF23" s="8">
        <v>6</v>
      </c>
      <c r="AG23" s="2">
        <v>10</v>
      </c>
      <c r="AH23" s="2" t="s">
        <v>1</v>
      </c>
      <c r="AI23" s="8">
        <v>110</v>
      </c>
      <c r="AJ23" s="4" t="s">
        <v>512</v>
      </c>
      <c r="AK23" s="2" t="s">
        <v>484</v>
      </c>
      <c r="AL23" s="4">
        <v>42985</v>
      </c>
    </row>
    <row r="24" spans="1:38" x14ac:dyDescent="0.2">
      <c r="A24" s="2" t="s">
        <v>413</v>
      </c>
      <c r="O24" s="2" t="str">
        <f t="shared" si="0"/>
        <v>6</v>
      </c>
      <c r="P24" s="2">
        <v>15</v>
      </c>
      <c r="Q24" s="2" t="str">
        <f t="shared" si="1"/>
        <v>15x15</v>
      </c>
      <c r="R24" s="2" t="str">
        <f t="shared" si="2"/>
        <v>110</v>
      </c>
      <c r="S24" s="2" t="str">
        <f t="shared" si="3"/>
        <v>29/08/2017</v>
      </c>
      <c r="T24" s="2" t="s">
        <v>489</v>
      </c>
      <c r="U24" s="4">
        <v>42976</v>
      </c>
      <c r="V24" s="5">
        <v>0.60763888888888895</v>
      </c>
      <c r="W24" s="6">
        <v>238723</v>
      </c>
      <c r="X24" s="2" t="s">
        <v>105</v>
      </c>
      <c r="Y24" s="2" t="s">
        <v>420</v>
      </c>
      <c r="Z24" s="2" t="s">
        <v>102</v>
      </c>
      <c r="AA24" s="2" t="s">
        <v>110</v>
      </c>
      <c r="AB24" s="2" t="s">
        <v>112</v>
      </c>
      <c r="AC24" s="2" t="s">
        <v>106</v>
      </c>
      <c r="AD24" s="2">
        <v>29082017</v>
      </c>
      <c r="AF24" s="8">
        <v>6</v>
      </c>
      <c r="AG24" s="2">
        <v>15</v>
      </c>
      <c r="AH24" s="2" t="s">
        <v>2</v>
      </c>
      <c r="AI24" s="8">
        <v>110</v>
      </c>
      <c r="AJ24" s="4" t="s">
        <v>512</v>
      </c>
      <c r="AK24" s="2" t="s">
        <v>489</v>
      </c>
      <c r="AL24" s="4">
        <v>42976</v>
      </c>
    </row>
    <row r="25" spans="1:38" x14ac:dyDescent="0.2">
      <c r="A25" s="2" t="s">
        <v>414</v>
      </c>
      <c r="O25" s="2" t="str">
        <f t="shared" si="0"/>
        <v>6</v>
      </c>
      <c r="P25" s="2">
        <v>20</v>
      </c>
      <c r="Q25" s="2" t="str">
        <f t="shared" si="1"/>
        <v>20x20</v>
      </c>
      <c r="R25" s="2" t="str">
        <f t="shared" si="2"/>
        <v>110</v>
      </c>
      <c r="S25" s="2" t="str">
        <f t="shared" si="3"/>
        <v>29/08/2017</v>
      </c>
      <c r="T25" s="2" t="s">
        <v>492</v>
      </c>
      <c r="U25" s="4">
        <v>42976</v>
      </c>
      <c r="V25" s="5">
        <v>0.5541666666666667</v>
      </c>
      <c r="W25" s="6">
        <v>271527</v>
      </c>
      <c r="X25" s="2" t="s">
        <v>105</v>
      </c>
      <c r="Y25" s="2" t="s">
        <v>420</v>
      </c>
      <c r="Z25" s="2" t="s">
        <v>102</v>
      </c>
      <c r="AA25" s="2" t="s">
        <v>113</v>
      </c>
      <c r="AB25" s="2" t="s">
        <v>114</v>
      </c>
      <c r="AC25" s="2" t="s">
        <v>106</v>
      </c>
      <c r="AD25" s="2">
        <v>29082017</v>
      </c>
      <c r="AF25" s="8">
        <v>6</v>
      </c>
      <c r="AG25" s="2">
        <v>20</v>
      </c>
      <c r="AH25" s="2" t="s">
        <v>6</v>
      </c>
      <c r="AI25" s="8">
        <v>110</v>
      </c>
      <c r="AJ25" s="4" t="s">
        <v>512</v>
      </c>
      <c r="AK25" s="2" t="s">
        <v>492</v>
      </c>
      <c r="AL25" s="4">
        <v>42976</v>
      </c>
    </row>
    <row r="26" spans="1:38" x14ac:dyDescent="0.2">
      <c r="A26" s="2" t="s">
        <v>415</v>
      </c>
      <c r="O26" s="2" t="str">
        <f t="shared" si="0"/>
        <v>6</v>
      </c>
      <c r="P26" s="2">
        <v>25</v>
      </c>
      <c r="Q26" s="2" t="str">
        <f t="shared" si="1"/>
        <v>25x25</v>
      </c>
      <c r="R26" s="2" t="str">
        <f t="shared" si="2"/>
        <v>110</v>
      </c>
      <c r="S26" s="2" t="str">
        <f t="shared" si="3"/>
        <v>29/08/2017</v>
      </c>
      <c r="T26" s="2" t="s">
        <v>495</v>
      </c>
      <c r="U26" s="4">
        <v>42976</v>
      </c>
      <c r="V26" s="5">
        <v>0.48749999999999999</v>
      </c>
      <c r="W26" s="6">
        <v>304567</v>
      </c>
      <c r="X26" s="2" t="s">
        <v>105</v>
      </c>
      <c r="Y26" s="2" t="s">
        <v>420</v>
      </c>
      <c r="Z26" s="2" t="s">
        <v>102</v>
      </c>
      <c r="AA26" s="2" t="s">
        <v>115</v>
      </c>
      <c r="AB26" s="2" t="s">
        <v>117</v>
      </c>
      <c r="AC26" s="2" t="s">
        <v>106</v>
      </c>
      <c r="AD26" s="2">
        <v>29082017</v>
      </c>
      <c r="AF26" s="8">
        <v>6</v>
      </c>
      <c r="AG26" s="2">
        <v>25</v>
      </c>
      <c r="AH26" s="2" t="s">
        <v>7</v>
      </c>
      <c r="AI26" s="8">
        <v>110</v>
      </c>
      <c r="AJ26" s="4" t="s">
        <v>512</v>
      </c>
      <c r="AK26" s="2" t="s">
        <v>495</v>
      </c>
      <c r="AL26" s="4">
        <v>42976</v>
      </c>
    </row>
    <row r="27" spans="1:38" x14ac:dyDescent="0.2">
      <c r="A27" s="2" t="s">
        <v>416</v>
      </c>
      <c r="O27" s="2" t="str">
        <f t="shared" si="0"/>
        <v>6</v>
      </c>
      <c r="P27" s="2">
        <v>6</v>
      </c>
      <c r="Q27" s="2" t="str">
        <f t="shared" si="1"/>
        <v>6x6</v>
      </c>
      <c r="R27" s="2" t="str">
        <f t="shared" si="2"/>
        <v>110</v>
      </c>
      <c r="S27" s="2" t="str">
        <f t="shared" si="3"/>
        <v>29/08/2017</v>
      </c>
      <c r="T27" s="2" t="s">
        <v>498</v>
      </c>
      <c r="U27" s="4">
        <v>42976</v>
      </c>
      <c r="V27" s="5">
        <v>0.70972222222222225</v>
      </c>
      <c r="W27" s="6">
        <v>179909</v>
      </c>
      <c r="X27" s="2" t="s">
        <v>105</v>
      </c>
      <c r="Y27" s="2" t="s">
        <v>420</v>
      </c>
      <c r="Z27" s="2" t="s">
        <v>102</v>
      </c>
      <c r="AA27" s="2" t="s">
        <v>118</v>
      </c>
      <c r="AB27" s="2" t="s">
        <v>120</v>
      </c>
      <c r="AC27" s="2" t="s">
        <v>106</v>
      </c>
      <c r="AD27" s="2">
        <v>29082017</v>
      </c>
      <c r="AF27" s="8">
        <v>6</v>
      </c>
      <c r="AG27" s="2">
        <v>6</v>
      </c>
      <c r="AH27" s="2" t="s">
        <v>5</v>
      </c>
      <c r="AI27" s="8">
        <v>110</v>
      </c>
      <c r="AJ27" s="4" t="s">
        <v>512</v>
      </c>
      <c r="AK27" s="2" t="s">
        <v>498</v>
      </c>
      <c r="AL27" s="4">
        <v>42976</v>
      </c>
    </row>
    <row r="28" spans="1:38" x14ac:dyDescent="0.2">
      <c r="A28" s="2" t="s">
        <v>417</v>
      </c>
      <c r="O28" s="2" t="str">
        <f t="shared" si="0"/>
        <v>20</v>
      </c>
      <c r="P28" s="2">
        <v>10</v>
      </c>
      <c r="Q28" s="2" t="str">
        <f t="shared" si="1"/>
        <v>10x10</v>
      </c>
      <c r="R28" s="2" t="str">
        <f t="shared" si="2"/>
        <v>100</v>
      </c>
      <c r="S28" s="2" t="str">
        <f t="shared" si="3"/>
        <v>25/08/2017</v>
      </c>
      <c r="T28" s="2" t="s">
        <v>419</v>
      </c>
      <c r="U28" s="4">
        <v>42972</v>
      </c>
      <c r="V28" s="5">
        <v>0.62013888888888891</v>
      </c>
      <c r="W28" s="6">
        <v>1002020</v>
      </c>
      <c r="X28" s="2" t="s">
        <v>105</v>
      </c>
      <c r="Y28" s="2" t="s">
        <v>420</v>
      </c>
      <c r="Z28" s="2" t="s">
        <v>500</v>
      </c>
      <c r="AA28" s="2" t="s">
        <v>103</v>
      </c>
      <c r="AB28" s="2" t="s">
        <v>104</v>
      </c>
      <c r="AC28" s="2" t="s">
        <v>107</v>
      </c>
      <c r="AD28" s="2">
        <v>25082017</v>
      </c>
      <c r="AF28" s="8">
        <v>20</v>
      </c>
      <c r="AG28" s="2">
        <v>10</v>
      </c>
      <c r="AH28" s="2" t="s">
        <v>1</v>
      </c>
      <c r="AI28" s="8">
        <v>100</v>
      </c>
      <c r="AJ28" s="4" t="s">
        <v>513</v>
      </c>
      <c r="AK28" s="2" t="s">
        <v>419</v>
      </c>
      <c r="AL28" s="4">
        <v>42972</v>
      </c>
    </row>
    <row r="29" spans="1:38" x14ac:dyDescent="0.2">
      <c r="A29" s="2" t="s">
        <v>418</v>
      </c>
      <c r="O29" s="2" t="str">
        <f t="shared" si="0"/>
        <v>12</v>
      </c>
      <c r="P29" s="2">
        <v>10</v>
      </c>
      <c r="Q29" s="2" t="str">
        <f t="shared" si="1"/>
        <v>10x10</v>
      </c>
      <c r="R29" s="2" t="str">
        <f t="shared" si="2"/>
        <v>100</v>
      </c>
      <c r="S29" s="2" t="str">
        <f t="shared" si="3"/>
        <v>24/08/2017</v>
      </c>
      <c r="T29" s="2" t="s">
        <v>422</v>
      </c>
      <c r="U29" s="4">
        <v>42971</v>
      </c>
      <c r="V29" s="5">
        <v>0.6972222222222223</v>
      </c>
      <c r="W29" s="6">
        <v>781848</v>
      </c>
      <c r="X29" s="2" t="s">
        <v>105</v>
      </c>
      <c r="Y29" s="2" t="s">
        <v>420</v>
      </c>
      <c r="Z29" s="2" t="s">
        <v>501</v>
      </c>
      <c r="AA29" s="2" t="s">
        <v>103</v>
      </c>
      <c r="AB29" s="2" t="s">
        <v>104</v>
      </c>
      <c r="AC29" s="2" t="s">
        <v>107</v>
      </c>
      <c r="AD29" s="2">
        <v>24082017</v>
      </c>
      <c r="AF29" s="8">
        <v>12</v>
      </c>
      <c r="AG29" s="2">
        <v>10</v>
      </c>
      <c r="AH29" s="2" t="s">
        <v>1</v>
      </c>
      <c r="AI29" s="8">
        <v>100</v>
      </c>
      <c r="AJ29" s="4" t="s">
        <v>514</v>
      </c>
      <c r="AK29" s="2" t="s">
        <v>422</v>
      </c>
      <c r="AL29" s="4">
        <v>42971</v>
      </c>
    </row>
    <row r="30" spans="1:38" x14ac:dyDescent="0.2">
      <c r="O30" s="2" t="str">
        <f t="shared" si="0"/>
        <v>12</v>
      </c>
      <c r="P30" s="2">
        <v>10</v>
      </c>
      <c r="Q30" s="2" t="str">
        <f t="shared" si="1"/>
        <v>3x3</v>
      </c>
      <c r="R30" s="2" t="str">
        <f t="shared" si="2"/>
        <v>100</v>
      </c>
      <c r="S30" s="2" t="str">
        <f t="shared" si="3"/>
        <v>28/08/2017</v>
      </c>
      <c r="T30" s="2" t="s">
        <v>423</v>
      </c>
      <c r="U30" s="4">
        <v>42975</v>
      </c>
      <c r="V30" s="5">
        <v>0.50069444444444444</v>
      </c>
      <c r="W30" s="6">
        <v>255665</v>
      </c>
      <c r="X30" s="2" t="s">
        <v>105</v>
      </c>
      <c r="Y30" s="2" t="s">
        <v>420</v>
      </c>
      <c r="Z30" s="2" t="s">
        <v>501</v>
      </c>
      <c r="AA30" s="2" t="s">
        <v>103</v>
      </c>
      <c r="AB30" s="2" t="s">
        <v>108</v>
      </c>
      <c r="AC30" s="2" t="s">
        <v>107</v>
      </c>
      <c r="AD30" s="2">
        <v>28082017</v>
      </c>
      <c r="AF30" s="8">
        <v>12</v>
      </c>
      <c r="AG30" s="2">
        <v>10</v>
      </c>
      <c r="AH30" s="2" t="s">
        <v>515</v>
      </c>
      <c r="AI30" s="8">
        <v>100</v>
      </c>
      <c r="AJ30" s="4" t="s">
        <v>516</v>
      </c>
      <c r="AK30" s="2" t="s">
        <v>423</v>
      </c>
      <c r="AL30" s="4">
        <v>42975</v>
      </c>
    </row>
    <row r="31" spans="1:38" x14ac:dyDescent="0.2">
      <c r="O31" s="2" t="str">
        <f t="shared" si="0"/>
        <v>12</v>
      </c>
      <c r="P31" s="2">
        <v>10</v>
      </c>
      <c r="Q31" s="2" t="str">
        <f t="shared" si="1"/>
        <v>7x7</v>
      </c>
      <c r="R31" s="2" t="str">
        <f t="shared" si="2"/>
        <v>100</v>
      </c>
      <c r="S31" s="2" t="str">
        <f t="shared" si="3"/>
        <v>25/08/2017</v>
      </c>
      <c r="T31" s="2" t="s">
        <v>424</v>
      </c>
      <c r="U31" s="4">
        <v>42972</v>
      </c>
      <c r="V31" s="5">
        <v>0.66319444444444442</v>
      </c>
      <c r="W31" s="6">
        <v>295903</v>
      </c>
      <c r="X31" s="2" t="s">
        <v>105</v>
      </c>
      <c r="Y31" s="2" t="s">
        <v>420</v>
      </c>
      <c r="Z31" s="2" t="s">
        <v>501</v>
      </c>
      <c r="AA31" s="2" t="s">
        <v>103</v>
      </c>
      <c r="AB31" s="2" t="s">
        <v>109</v>
      </c>
      <c r="AC31" s="2" t="s">
        <v>107</v>
      </c>
      <c r="AD31" s="2">
        <v>25082017</v>
      </c>
      <c r="AF31" s="8">
        <v>12</v>
      </c>
      <c r="AG31" s="2">
        <v>10</v>
      </c>
      <c r="AH31" s="2" t="s">
        <v>4</v>
      </c>
      <c r="AI31" s="8">
        <v>100</v>
      </c>
      <c r="AJ31" s="4" t="s">
        <v>513</v>
      </c>
      <c r="AK31" s="2" t="s">
        <v>424</v>
      </c>
      <c r="AL31" s="4">
        <v>42972</v>
      </c>
    </row>
    <row r="32" spans="1:38" x14ac:dyDescent="0.2">
      <c r="A32" s="2" t="s">
        <v>122</v>
      </c>
      <c r="O32" s="2" t="str">
        <f t="shared" si="0"/>
        <v>12</v>
      </c>
      <c r="P32" s="2">
        <v>15</v>
      </c>
      <c r="Q32" s="2" t="str">
        <f t="shared" si="1"/>
        <v>11x11</v>
      </c>
      <c r="R32" s="2" t="str">
        <f t="shared" si="2"/>
        <v>100</v>
      </c>
      <c r="S32" s="2" t="str">
        <f t="shared" si="3"/>
        <v>28/08/2017</v>
      </c>
      <c r="T32" s="2" t="s">
        <v>425</v>
      </c>
      <c r="U32" s="4">
        <v>42975</v>
      </c>
      <c r="V32" s="5">
        <v>0.59375</v>
      </c>
      <c r="W32" s="6">
        <v>336381</v>
      </c>
      <c r="X32" s="2" t="s">
        <v>105</v>
      </c>
      <c r="Y32" s="2" t="s">
        <v>420</v>
      </c>
      <c r="Z32" s="2" t="s">
        <v>501</v>
      </c>
      <c r="AA32" s="2" t="s">
        <v>110</v>
      </c>
      <c r="AB32" s="2" t="s">
        <v>111</v>
      </c>
      <c r="AC32" s="2" t="s">
        <v>107</v>
      </c>
      <c r="AD32" s="2">
        <v>28082017</v>
      </c>
      <c r="AF32" s="8">
        <v>12</v>
      </c>
      <c r="AG32" s="2">
        <v>15</v>
      </c>
      <c r="AH32" s="2" t="s">
        <v>3</v>
      </c>
      <c r="AI32" s="8">
        <v>100</v>
      </c>
      <c r="AJ32" s="4" t="s">
        <v>516</v>
      </c>
      <c r="AK32" s="2" t="s">
        <v>425</v>
      </c>
      <c r="AL32" s="4">
        <v>42975</v>
      </c>
    </row>
    <row r="33" spans="1:38" x14ac:dyDescent="0.2">
      <c r="O33" s="2" t="str">
        <f t="shared" si="0"/>
        <v>12</v>
      </c>
      <c r="P33" s="2">
        <v>15</v>
      </c>
      <c r="Q33" s="2" t="str">
        <f t="shared" si="1"/>
        <v>15x15</v>
      </c>
      <c r="R33" s="2" t="str">
        <f t="shared" si="2"/>
        <v>100</v>
      </c>
      <c r="S33" s="2" t="str">
        <f t="shared" si="3"/>
        <v>28/08/2017</v>
      </c>
      <c r="T33" s="2" t="s">
        <v>426</v>
      </c>
      <c r="U33" s="4">
        <v>42975</v>
      </c>
      <c r="V33" s="5">
        <v>0.54236111111111118</v>
      </c>
      <c r="W33" s="6">
        <v>376383</v>
      </c>
      <c r="X33" s="2" t="s">
        <v>105</v>
      </c>
      <c r="Y33" s="2" t="s">
        <v>420</v>
      </c>
      <c r="Z33" s="2" t="s">
        <v>501</v>
      </c>
      <c r="AA33" s="2" t="s">
        <v>110</v>
      </c>
      <c r="AB33" s="2" t="s">
        <v>112</v>
      </c>
      <c r="AC33" s="2" t="s">
        <v>107</v>
      </c>
      <c r="AD33" s="2">
        <v>28082017</v>
      </c>
      <c r="AF33" s="8">
        <v>12</v>
      </c>
      <c r="AG33" s="2">
        <v>15</v>
      </c>
      <c r="AH33" s="2" t="s">
        <v>2</v>
      </c>
      <c r="AI33" s="8">
        <v>100</v>
      </c>
      <c r="AJ33" s="4" t="s">
        <v>516</v>
      </c>
      <c r="AK33" s="2" t="s">
        <v>426</v>
      </c>
      <c r="AL33" s="4">
        <v>42975</v>
      </c>
    </row>
    <row r="34" spans="1:38" x14ac:dyDescent="0.2">
      <c r="A34" s="2" t="s">
        <v>123</v>
      </c>
      <c r="O34" s="2" t="str">
        <f t="shared" si="0"/>
        <v>12</v>
      </c>
      <c r="P34" s="2">
        <v>20</v>
      </c>
      <c r="Q34" s="2" t="str">
        <f t="shared" si="1"/>
        <v>20x20</v>
      </c>
      <c r="R34" s="2" t="str">
        <f t="shared" si="2"/>
        <v>100</v>
      </c>
      <c r="S34" s="2" t="str">
        <f t="shared" si="3"/>
        <v>28/08/2017</v>
      </c>
      <c r="T34" s="2" t="s">
        <v>428</v>
      </c>
      <c r="U34" s="4">
        <v>42975</v>
      </c>
      <c r="V34" s="5">
        <v>0.45555555555555555</v>
      </c>
      <c r="W34" s="6">
        <v>426890</v>
      </c>
      <c r="X34" s="2" t="s">
        <v>105</v>
      </c>
      <c r="Y34" s="2" t="s">
        <v>420</v>
      </c>
      <c r="Z34" s="2" t="s">
        <v>501</v>
      </c>
      <c r="AA34" s="2" t="s">
        <v>113</v>
      </c>
      <c r="AB34" s="2" t="s">
        <v>114</v>
      </c>
      <c r="AC34" s="2" t="s">
        <v>107</v>
      </c>
      <c r="AD34" s="2">
        <v>28082017</v>
      </c>
      <c r="AF34" s="8">
        <v>12</v>
      </c>
      <c r="AG34" s="2">
        <v>20</v>
      </c>
      <c r="AH34" s="2" t="s">
        <v>6</v>
      </c>
      <c r="AI34" s="8">
        <v>100</v>
      </c>
      <c r="AJ34" s="4" t="s">
        <v>516</v>
      </c>
      <c r="AK34" s="2" t="s">
        <v>428</v>
      </c>
      <c r="AL34" s="4">
        <v>42975</v>
      </c>
    </row>
    <row r="35" spans="1:38" x14ac:dyDescent="0.2">
      <c r="O35" s="2" t="str">
        <f t="shared" ref="O35:O66" si="4">SUBSTITUTE(Z35,"MeV","")</f>
        <v>12</v>
      </c>
      <c r="P35" s="2">
        <v>25</v>
      </c>
      <c r="Q35" s="2" t="str">
        <f t="shared" ref="Q35:Q66" si="5">SUBSTITUTE(AB35,"field","")</f>
        <v>21x21</v>
      </c>
      <c r="R35" s="2" t="str">
        <f t="shared" ref="R35:R66" si="6">SUBSTITUTE(AC35,"SSD","")</f>
        <v>100</v>
      </c>
      <c r="S35" s="2" t="str">
        <f t="shared" ref="S35:S66" si="7">CONCATENATE(LEFT(AD35,2),"/",MID(AD35,3,2),"/",RIGHT(AD35,4))</f>
        <v>25/08/2017</v>
      </c>
      <c r="T35" s="2" t="s">
        <v>430</v>
      </c>
      <c r="U35" s="4">
        <v>42972</v>
      </c>
      <c r="V35" s="5">
        <v>0.5756944444444444</v>
      </c>
      <c r="W35" s="6">
        <v>436681</v>
      </c>
      <c r="X35" s="2" t="s">
        <v>105</v>
      </c>
      <c r="Y35" s="2" t="s">
        <v>420</v>
      </c>
      <c r="Z35" s="2" t="s">
        <v>501</v>
      </c>
      <c r="AA35" s="2" t="s">
        <v>115</v>
      </c>
      <c r="AB35" s="2" t="s">
        <v>116</v>
      </c>
      <c r="AC35" s="2" t="s">
        <v>107</v>
      </c>
      <c r="AD35" s="2">
        <v>25082017</v>
      </c>
      <c r="AF35" s="8">
        <v>12</v>
      </c>
      <c r="AG35" s="2">
        <v>25</v>
      </c>
      <c r="AH35" s="2" t="s">
        <v>517</v>
      </c>
      <c r="AI35" s="8">
        <v>100</v>
      </c>
      <c r="AJ35" s="4" t="s">
        <v>513</v>
      </c>
      <c r="AK35" s="2" t="s">
        <v>430</v>
      </c>
      <c r="AL35" s="4">
        <v>42972</v>
      </c>
    </row>
    <row r="36" spans="1:38" x14ac:dyDescent="0.2">
      <c r="A36" s="2" t="s">
        <v>124</v>
      </c>
      <c r="O36" s="2" t="str">
        <f t="shared" si="4"/>
        <v>12</v>
      </c>
      <c r="P36" s="2">
        <v>25</v>
      </c>
      <c r="Q36" s="2" t="str">
        <f t="shared" si="5"/>
        <v>25x25</v>
      </c>
      <c r="R36" s="2" t="str">
        <f t="shared" si="6"/>
        <v>100</v>
      </c>
      <c r="S36" s="2" t="str">
        <f t="shared" si="7"/>
        <v>25/08/2017</v>
      </c>
      <c r="T36" s="2" t="s">
        <v>431</v>
      </c>
      <c r="U36" s="4">
        <v>42972</v>
      </c>
      <c r="V36" s="5">
        <v>0.50555555555555554</v>
      </c>
      <c r="W36" s="6">
        <v>477155</v>
      </c>
      <c r="X36" s="2" t="s">
        <v>105</v>
      </c>
      <c r="Y36" s="2" t="s">
        <v>420</v>
      </c>
      <c r="Z36" s="2" t="s">
        <v>501</v>
      </c>
      <c r="AA36" s="2" t="s">
        <v>115</v>
      </c>
      <c r="AB36" s="2" t="s">
        <v>117</v>
      </c>
      <c r="AC36" s="2" t="s">
        <v>107</v>
      </c>
      <c r="AD36" s="2">
        <v>25082017</v>
      </c>
      <c r="AF36" s="8">
        <v>12</v>
      </c>
      <c r="AG36" s="2">
        <v>25</v>
      </c>
      <c r="AH36" s="2" t="s">
        <v>7</v>
      </c>
      <c r="AI36" s="8">
        <v>100</v>
      </c>
      <c r="AJ36" s="4" t="s">
        <v>513</v>
      </c>
      <c r="AK36" s="2" t="s">
        <v>431</v>
      </c>
      <c r="AL36" s="4">
        <v>42972</v>
      </c>
    </row>
    <row r="37" spans="1:38" x14ac:dyDescent="0.2">
      <c r="A37" s="2" t="s">
        <v>125</v>
      </c>
      <c r="O37" s="2" t="str">
        <f t="shared" si="4"/>
        <v>12</v>
      </c>
      <c r="P37" s="2">
        <v>6</v>
      </c>
      <c r="Q37" s="2" t="str">
        <f t="shared" si="5"/>
        <v>3x3</v>
      </c>
      <c r="R37" s="2" t="str">
        <f t="shared" si="6"/>
        <v>100</v>
      </c>
      <c r="S37" s="2" t="str">
        <f t="shared" si="7"/>
        <v>28/08/2017</v>
      </c>
      <c r="T37" s="2" t="s">
        <v>433</v>
      </c>
      <c r="U37" s="4">
        <v>42985</v>
      </c>
      <c r="V37" s="5">
        <v>0.73472222222222217</v>
      </c>
      <c r="W37" s="6">
        <v>255778</v>
      </c>
      <c r="X37" s="2" t="s">
        <v>105</v>
      </c>
      <c r="Y37" s="2" t="s">
        <v>420</v>
      </c>
      <c r="Z37" s="2" t="s">
        <v>501</v>
      </c>
      <c r="AA37" s="2" t="s">
        <v>118</v>
      </c>
      <c r="AB37" s="2" t="s">
        <v>108</v>
      </c>
      <c r="AC37" s="2" t="s">
        <v>107</v>
      </c>
      <c r="AD37" s="2">
        <v>28082017</v>
      </c>
      <c r="AF37" s="8">
        <v>12</v>
      </c>
      <c r="AG37" s="2">
        <v>6</v>
      </c>
      <c r="AH37" s="2" t="s">
        <v>515</v>
      </c>
      <c r="AI37" s="8">
        <v>100</v>
      </c>
      <c r="AJ37" s="4" t="s">
        <v>516</v>
      </c>
      <c r="AK37" s="2" t="s">
        <v>433</v>
      </c>
      <c r="AL37" s="4">
        <v>42985</v>
      </c>
    </row>
    <row r="38" spans="1:38" x14ac:dyDescent="0.2">
      <c r="A38" s="2" t="s">
        <v>126</v>
      </c>
      <c r="O38" s="2" t="str">
        <f t="shared" si="4"/>
        <v>12</v>
      </c>
      <c r="P38" s="2">
        <v>6</v>
      </c>
      <c r="Q38" s="2" t="str">
        <f t="shared" si="5"/>
        <v>4x4</v>
      </c>
      <c r="R38" s="2" t="str">
        <f t="shared" si="6"/>
        <v>100</v>
      </c>
      <c r="S38" s="2" t="str">
        <f t="shared" si="7"/>
        <v>28/08/2017</v>
      </c>
      <c r="T38" s="2" t="s">
        <v>434</v>
      </c>
      <c r="U38" s="4">
        <v>42975</v>
      </c>
      <c r="V38" s="5">
        <v>0.66805555555555562</v>
      </c>
      <c r="W38" s="6">
        <v>265271</v>
      </c>
      <c r="X38" s="2" t="s">
        <v>105</v>
      </c>
      <c r="Y38" s="2" t="s">
        <v>420</v>
      </c>
      <c r="Z38" s="2" t="s">
        <v>501</v>
      </c>
      <c r="AA38" s="2" t="s">
        <v>118</v>
      </c>
      <c r="AB38" s="2" t="s">
        <v>119</v>
      </c>
      <c r="AC38" s="2" t="s">
        <v>107</v>
      </c>
      <c r="AD38" s="2">
        <v>28082017</v>
      </c>
      <c r="AF38" s="8">
        <v>12</v>
      </c>
      <c r="AG38" s="2">
        <v>6</v>
      </c>
      <c r="AH38" s="2" t="s">
        <v>518</v>
      </c>
      <c r="AI38" s="8">
        <v>100</v>
      </c>
      <c r="AJ38" s="4" t="s">
        <v>516</v>
      </c>
      <c r="AK38" s="2" t="s">
        <v>434</v>
      </c>
      <c r="AL38" s="4">
        <v>42975</v>
      </c>
    </row>
    <row r="39" spans="1:38" x14ac:dyDescent="0.2">
      <c r="A39" s="2" t="s">
        <v>127</v>
      </c>
      <c r="O39" s="2" t="str">
        <f t="shared" si="4"/>
        <v>12</v>
      </c>
      <c r="P39" s="2">
        <v>6</v>
      </c>
      <c r="Q39" s="2" t="str">
        <f t="shared" si="5"/>
        <v>6x6</v>
      </c>
      <c r="R39" s="2" t="str">
        <f t="shared" si="6"/>
        <v>100</v>
      </c>
      <c r="S39" s="2" t="str">
        <f t="shared" si="7"/>
        <v>28/08/2017</v>
      </c>
      <c r="T39" s="2" t="s">
        <v>436</v>
      </c>
      <c r="U39" s="4">
        <v>42975</v>
      </c>
      <c r="V39" s="5">
        <v>0.63472222222222219</v>
      </c>
      <c r="W39" s="6">
        <v>285921</v>
      </c>
      <c r="X39" s="2" t="s">
        <v>105</v>
      </c>
      <c r="Y39" s="2" t="s">
        <v>420</v>
      </c>
      <c r="Z39" s="2" t="s">
        <v>501</v>
      </c>
      <c r="AA39" s="2" t="s">
        <v>118</v>
      </c>
      <c r="AB39" s="2" t="s">
        <v>120</v>
      </c>
      <c r="AC39" s="2" t="s">
        <v>107</v>
      </c>
      <c r="AD39" s="2">
        <v>28082017</v>
      </c>
      <c r="AF39" s="8">
        <v>12</v>
      </c>
      <c r="AG39" s="2">
        <v>6</v>
      </c>
      <c r="AH39" s="2" t="s">
        <v>5</v>
      </c>
      <c r="AI39" s="8">
        <v>100</v>
      </c>
      <c r="AJ39" s="4" t="s">
        <v>516</v>
      </c>
      <c r="AK39" s="2" t="s">
        <v>436</v>
      </c>
      <c r="AL39" s="4">
        <v>42975</v>
      </c>
    </row>
    <row r="40" spans="1:38" x14ac:dyDescent="0.2">
      <c r="A40" s="2" t="s">
        <v>128</v>
      </c>
      <c r="O40" s="2" t="str">
        <f t="shared" si="4"/>
        <v>9</v>
      </c>
      <c r="P40" s="2">
        <v>10</v>
      </c>
      <c r="Q40" s="2" t="str">
        <f t="shared" si="5"/>
        <v>10x10</v>
      </c>
      <c r="R40" s="2" t="str">
        <f t="shared" si="6"/>
        <v>100</v>
      </c>
      <c r="S40" s="2" t="str">
        <f t="shared" si="7"/>
        <v>24/08/2017</v>
      </c>
      <c r="T40" s="2" t="s">
        <v>438</v>
      </c>
      <c r="U40" s="4">
        <v>42971</v>
      </c>
      <c r="V40" s="5">
        <v>0.67222222222222217</v>
      </c>
      <c r="W40" s="6">
        <v>627678</v>
      </c>
      <c r="X40" s="2" t="s">
        <v>105</v>
      </c>
      <c r="Y40" s="2" t="s">
        <v>420</v>
      </c>
      <c r="Z40" s="2" t="s">
        <v>502</v>
      </c>
      <c r="AA40" s="2" t="s">
        <v>103</v>
      </c>
      <c r="AB40" s="2" t="s">
        <v>104</v>
      </c>
      <c r="AC40" s="2" t="s">
        <v>107</v>
      </c>
      <c r="AD40" s="2">
        <v>24082017</v>
      </c>
      <c r="AF40" s="8">
        <v>9</v>
      </c>
      <c r="AG40" s="2">
        <v>10</v>
      </c>
      <c r="AH40" s="2" t="s">
        <v>1</v>
      </c>
      <c r="AI40" s="8">
        <v>100</v>
      </c>
      <c r="AJ40" s="4" t="s">
        <v>514</v>
      </c>
      <c r="AK40" s="2" t="s">
        <v>438</v>
      </c>
      <c r="AL40" s="4">
        <v>42971</v>
      </c>
    </row>
    <row r="41" spans="1:38" x14ac:dyDescent="0.2">
      <c r="A41" s="2" t="s">
        <v>129</v>
      </c>
      <c r="O41" s="2" t="str">
        <f t="shared" si="4"/>
        <v>9</v>
      </c>
      <c r="P41" s="2">
        <v>10</v>
      </c>
      <c r="Q41" s="2" t="str">
        <f t="shared" si="5"/>
        <v>3x3</v>
      </c>
      <c r="R41" s="2" t="str">
        <f t="shared" si="6"/>
        <v>100</v>
      </c>
      <c r="S41" s="2" t="str">
        <f t="shared" si="7"/>
        <v>28/08/2017</v>
      </c>
      <c r="T41" s="2" t="s">
        <v>439</v>
      </c>
      <c r="U41" s="4">
        <v>42975</v>
      </c>
      <c r="V41" s="5">
        <v>0.50555555555555554</v>
      </c>
      <c r="W41" s="6">
        <v>205943</v>
      </c>
      <c r="X41" s="2" t="s">
        <v>105</v>
      </c>
      <c r="Y41" s="2" t="s">
        <v>420</v>
      </c>
      <c r="Z41" s="2" t="s">
        <v>502</v>
      </c>
      <c r="AA41" s="2" t="s">
        <v>103</v>
      </c>
      <c r="AB41" s="2" t="s">
        <v>108</v>
      </c>
      <c r="AC41" s="2" t="s">
        <v>107</v>
      </c>
      <c r="AD41" s="2">
        <v>28082017</v>
      </c>
      <c r="AF41" s="8">
        <v>9</v>
      </c>
      <c r="AG41" s="2">
        <v>10</v>
      </c>
      <c r="AH41" s="2" t="s">
        <v>515</v>
      </c>
      <c r="AI41" s="8">
        <v>100</v>
      </c>
      <c r="AJ41" s="4" t="s">
        <v>516</v>
      </c>
      <c r="AK41" s="2" t="s">
        <v>439</v>
      </c>
      <c r="AL41" s="4">
        <v>42975</v>
      </c>
    </row>
    <row r="42" spans="1:38" x14ac:dyDescent="0.2">
      <c r="A42" s="2" t="s">
        <v>130</v>
      </c>
      <c r="O42" s="2" t="str">
        <f t="shared" si="4"/>
        <v>9</v>
      </c>
      <c r="P42" s="2">
        <v>10</v>
      </c>
      <c r="Q42" s="2" t="str">
        <f t="shared" si="5"/>
        <v>7x7</v>
      </c>
      <c r="R42" s="2" t="str">
        <f t="shared" si="6"/>
        <v>100</v>
      </c>
      <c r="S42" s="2" t="str">
        <f t="shared" si="7"/>
        <v>25/08/2017</v>
      </c>
      <c r="T42" s="2" t="s">
        <v>440</v>
      </c>
      <c r="U42" s="4">
        <v>42972</v>
      </c>
      <c r="V42" s="5">
        <v>0.67361111111111116</v>
      </c>
      <c r="W42" s="6">
        <v>238039</v>
      </c>
      <c r="X42" s="2" t="s">
        <v>105</v>
      </c>
      <c r="Y42" s="2" t="s">
        <v>420</v>
      </c>
      <c r="Z42" s="2" t="s">
        <v>502</v>
      </c>
      <c r="AA42" s="2" t="s">
        <v>103</v>
      </c>
      <c r="AB42" s="2" t="s">
        <v>109</v>
      </c>
      <c r="AC42" s="2" t="s">
        <v>107</v>
      </c>
      <c r="AD42" s="2">
        <v>25082017</v>
      </c>
      <c r="AF42" s="8">
        <v>9</v>
      </c>
      <c r="AG42" s="2">
        <v>10</v>
      </c>
      <c r="AH42" s="2" t="s">
        <v>4</v>
      </c>
      <c r="AI42" s="8">
        <v>100</v>
      </c>
      <c r="AJ42" s="4" t="s">
        <v>513</v>
      </c>
      <c r="AK42" s="2" t="s">
        <v>440</v>
      </c>
      <c r="AL42" s="4">
        <v>42972</v>
      </c>
    </row>
    <row r="43" spans="1:38" x14ac:dyDescent="0.2">
      <c r="A43" s="2" t="s">
        <v>131</v>
      </c>
      <c r="O43" s="2" t="str">
        <f t="shared" si="4"/>
        <v>9</v>
      </c>
      <c r="P43" s="2">
        <v>15</v>
      </c>
      <c r="Q43" s="2" t="str">
        <f t="shared" si="5"/>
        <v>11x11</v>
      </c>
      <c r="R43" s="2" t="str">
        <f t="shared" si="6"/>
        <v>100</v>
      </c>
      <c r="S43" s="2" t="str">
        <f t="shared" si="7"/>
        <v>28/08/2017</v>
      </c>
      <c r="T43" s="2" t="s">
        <v>441</v>
      </c>
      <c r="U43" s="4">
        <v>42975</v>
      </c>
      <c r="V43" s="5">
        <v>0.60138888888888886</v>
      </c>
      <c r="W43" s="6">
        <v>270021</v>
      </c>
      <c r="X43" s="2" t="s">
        <v>105</v>
      </c>
      <c r="Y43" s="2" t="s">
        <v>420</v>
      </c>
      <c r="Z43" s="2" t="s">
        <v>502</v>
      </c>
      <c r="AA43" s="2" t="s">
        <v>110</v>
      </c>
      <c r="AB43" s="2" t="s">
        <v>111</v>
      </c>
      <c r="AC43" s="2" t="s">
        <v>107</v>
      </c>
      <c r="AD43" s="2">
        <v>28082017</v>
      </c>
      <c r="AF43" s="8">
        <v>9</v>
      </c>
      <c r="AG43" s="2">
        <v>15</v>
      </c>
      <c r="AH43" s="2" t="s">
        <v>3</v>
      </c>
      <c r="AI43" s="8">
        <v>100</v>
      </c>
      <c r="AJ43" s="4" t="s">
        <v>516</v>
      </c>
      <c r="AK43" s="2" t="s">
        <v>441</v>
      </c>
      <c r="AL43" s="4">
        <v>42975</v>
      </c>
    </row>
    <row r="44" spans="1:38" x14ac:dyDescent="0.2">
      <c r="A44" s="2" t="s">
        <v>132</v>
      </c>
      <c r="O44" s="2" t="str">
        <f t="shared" si="4"/>
        <v>9</v>
      </c>
      <c r="P44" s="2">
        <v>15</v>
      </c>
      <c r="Q44" s="2" t="str">
        <f t="shared" si="5"/>
        <v>15x15</v>
      </c>
      <c r="R44" s="2" t="str">
        <f t="shared" si="6"/>
        <v>100</v>
      </c>
      <c r="S44" s="2" t="str">
        <f t="shared" si="7"/>
        <v>28/08/2017</v>
      </c>
      <c r="T44" s="2" t="s">
        <v>442</v>
      </c>
      <c r="U44" s="4">
        <v>42975</v>
      </c>
      <c r="V44" s="5">
        <v>0.54999999999999993</v>
      </c>
      <c r="W44" s="6">
        <v>301881</v>
      </c>
      <c r="X44" s="2" t="s">
        <v>105</v>
      </c>
      <c r="Y44" s="2" t="s">
        <v>420</v>
      </c>
      <c r="Z44" s="2" t="s">
        <v>502</v>
      </c>
      <c r="AA44" s="2" t="s">
        <v>110</v>
      </c>
      <c r="AB44" s="2" t="s">
        <v>112</v>
      </c>
      <c r="AC44" s="2" t="s">
        <v>107</v>
      </c>
      <c r="AD44" s="2">
        <v>28082017</v>
      </c>
      <c r="AF44" s="8">
        <v>9</v>
      </c>
      <c r="AG44" s="2">
        <v>15</v>
      </c>
      <c r="AH44" s="2" t="s">
        <v>2</v>
      </c>
      <c r="AI44" s="8">
        <v>100</v>
      </c>
      <c r="AJ44" s="4" t="s">
        <v>516</v>
      </c>
      <c r="AK44" s="2" t="s">
        <v>442</v>
      </c>
      <c r="AL44" s="4">
        <v>42975</v>
      </c>
    </row>
    <row r="45" spans="1:38" x14ac:dyDescent="0.2">
      <c r="A45" s="2" t="s">
        <v>133</v>
      </c>
      <c r="O45" s="2" t="str">
        <f t="shared" si="4"/>
        <v>9</v>
      </c>
      <c r="P45" s="2">
        <v>20</v>
      </c>
      <c r="Q45" s="2" t="str">
        <f t="shared" si="5"/>
        <v>20x20</v>
      </c>
      <c r="R45" s="2" t="str">
        <f t="shared" si="6"/>
        <v>100</v>
      </c>
      <c r="S45" s="2" t="str">
        <f t="shared" si="7"/>
        <v>28/08/2017</v>
      </c>
      <c r="T45" s="2" t="s">
        <v>444</v>
      </c>
      <c r="U45" s="4">
        <v>42975</v>
      </c>
      <c r="V45" s="5">
        <v>0.46458333333333335</v>
      </c>
      <c r="W45" s="6">
        <v>342121</v>
      </c>
      <c r="X45" s="2" t="s">
        <v>105</v>
      </c>
      <c r="Y45" s="2" t="s">
        <v>420</v>
      </c>
      <c r="Z45" s="2" t="s">
        <v>502</v>
      </c>
      <c r="AA45" s="2" t="s">
        <v>113</v>
      </c>
      <c r="AB45" s="2" t="s">
        <v>114</v>
      </c>
      <c r="AC45" s="2" t="s">
        <v>107</v>
      </c>
      <c r="AD45" s="2">
        <v>28082017</v>
      </c>
      <c r="AF45" s="8">
        <v>9</v>
      </c>
      <c r="AG45" s="2">
        <v>20</v>
      </c>
      <c r="AH45" s="2" t="s">
        <v>6</v>
      </c>
      <c r="AI45" s="8">
        <v>100</v>
      </c>
      <c r="AJ45" s="4" t="s">
        <v>516</v>
      </c>
      <c r="AK45" s="2" t="s">
        <v>444</v>
      </c>
      <c r="AL45" s="4">
        <v>42975</v>
      </c>
    </row>
    <row r="46" spans="1:38" x14ac:dyDescent="0.2">
      <c r="A46" s="2" t="s">
        <v>134</v>
      </c>
      <c r="O46" s="2" t="str">
        <f t="shared" si="4"/>
        <v>9</v>
      </c>
      <c r="P46" s="2">
        <v>25</v>
      </c>
      <c r="Q46" s="2" t="str">
        <f t="shared" si="5"/>
        <v>21x21</v>
      </c>
      <c r="R46" s="2" t="str">
        <f t="shared" si="6"/>
        <v>100</v>
      </c>
      <c r="S46" s="2" t="str">
        <f t="shared" si="7"/>
        <v>25/08/2017</v>
      </c>
      <c r="T46" s="2" t="s">
        <v>446</v>
      </c>
      <c r="U46" s="4">
        <v>42972</v>
      </c>
      <c r="V46" s="5">
        <v>0.5854166666666667</v>
      </c>
      <c r="W46" s="6">
        <v>350969</v>
      </c>
      <c r="X46" s="2" t="s">
        <v>105</v>
      </c>
      <c r="Y46" s="2" t="s">
        <v>420</v>
      </c>
      <c r="Z46" s="2" t="s">
        <v>502</v>
      </c>
      <c r="AA46" s="2" t="s">
        <v>115</v>
      </c>
      <c r="AB46" s="2" t="s">
        <v>116</v>
      </c>
      <c r="AC46" s="2" t="s">
        <v>107</v>
      </c>
      <c r="AD46" s="2">
        <v>25082017</v>
      </c>
      <c r="AF46" s="8">
        <v>9</v>
      </c>
      <c r="AG46" s="2">
        <v>25</v>
      </c>
      <c r="AH46" s="2" t="s">
        <v>517</v>
      </c>
      <c r="AI46" s="8">
        <v>100</v>
      </c>
      <c r="AJ46" s="4" t="s">
        <v>513</v>
      </c>
      <c r="AK46" s="2" t="s">
        <v>446</v>
      </c>
      <c r="AL46" s="4">
        <v>42972</v>
      </c>
    </row>
    <row r="47" spans="1:38" x14ac:dyDescent="0.2">
      <c r="A47" s="2" t="s">
        <v>135</v>
      </c>
      <c r="O47" s="2" t="str">
        <f t="shared" si="4"/>
        <v>9</v>
      </c>
      <c r="P47" s="2">
        <v>25</v>
      </c>
      <c r="Q47" s="2" t="str">
        <f t="shared" si="5"/>
        <v>25x25</v>
      </c>
      <c r="R47" s="2" t="str">
        <f t="shared" si="6"/>
        <v>100</v>
      </c>
      <c r="S47" s="2" t="str">
        <f t="shared" si="7"/>
        <v>25/08/2017</v>
      </c>
      <c r="T47" s="2" t="s">
        <v>447</v>
      </c>
      <c r="U47" s="4">
        <v>42972</v>
      </c>
      <c r="V47" s="5">
        <v>0.51527777777777783</v>
      </c>
      <c r="W47" s="6">
        <v>382121</v>
      </c>
      <c r="X47" s="2" t="s">
        <v>105</v>
      </c>
      <c r="Y47" s="2" t="s">
        <v>420</v>
      </c>
      <c r="Z47" s="2" t="s">
        <v>502</v>
      </c>
      <c r="AA47" s="2" t="s">
        <v>115</v>
      </c>
      <c r="AB47" s="2" t="s">
        <v>117</v>
      </c>
      <c r="AC47" s="2" t="s">
        <v>107</v>
      </c>
      <c r="AD47" s="2">
        <v>25082017</v>
      </c>
      <c r="AF47" s="8">
        <v>9</v>
      </c>
      <c r="AG47" s="2">
        <v>25</v>
      </c>
      <c r="AH47" s="2" t="s">
        <v>7</v>
      </c>
      <c r="AI47" s="8">
        <v>100</v>
      </c>
      <c r="AJ47" s="4" t="s">
        <v>513</v>
      </c>
      <c r="AK47" s="2" t="s">
        <v>447</v>
      </c>
      <c r="AL47" s="4">
        <v>42972</v>
      </c>
    </row>
    <row r="48" spans="1:38" x14ac:dyDescent="0.2">
      <c r="A48" s="2" t="s">
        <v>136</v>
      </c>
      <c r="O48" s="2" t="str">
        <f t="shared" si="4"/>
        <v>9</v>
      </c>
      <c r="P48" s="2">
        <v>6</v>
      </c>
      <c r="Q48" s="2" t="str">
        <f t="shared" si="5"/>
        <v>3x3</v>
      </c>
      <c r="R48" s="2" t="str">
        <f t="shared" si="6"/>
        <v>100</v>
      </c>
      <c r="S48" s="2" t="str">
        <f t="shared" si="7"/>
        <v>28/08/2017</v>
      </c>
      <c r="T48" s="2" t="s">
        <v>449</v>
      </c>
      <c r="U48" s="4">
        <v>42985</v>
      </c>
      <c r="V48" s="5">
        <v>0.73472222222222217</v>
      </c>
      <c r="W48" s="6">
        <v>205950</v>
      </c>
      <c r="X48" s="2" t="s">
        <v>105</v>
      </c>
      <c r="Y48" s="2" t="s">
        <v>420</v>
      </c>
      <c r="Z48" s="2" t="s">
        <v>502</v>
      </c>
      <c r="AA48" s="2" t="s">
        <v>118</v>
      </c>
      <c r="AB48" s="2" t="s">
        <v>108</v>
      </c>
      <c r="AC48" s="2" t="s">
        <v>107</v>
      </c>
      <c r="AD48" s="2">
        <v>28082017</v>
      </c>
      <c r="AF48" s="8">
        <v>9</v>
      </c>
      <c r="AG48" s="2">
        <v>6</v>
      </c>
      <c r="AH48" s="2" t="s">
        <v>515</v>
      </c>
      <c r="AI48" s="8">
        <v>100</v>
      </c>
      <c r="AJ48" s="4" t="s">
        <v>516</v>
      </c>
      <c r="AK48" s="2" t="s">
        <v>449</v>
      </c>
      <c r="AL48" s="4">
        <v>42985</v>
      </c>
    </row>
    <row r="49" spans="1:38" x14ac:dyDescent="0.2">
      <c r="A49" s="2" t="s">
        <v>137</v>
      </c>
      <c r="O49" s="2" t="str">
        <f t="shared" si="4"/>
        <v>9</v>
      </c>
      <c r="P49" s="2">
        <v>6</v>
      </c>
      <c r="Q49" s="2" t="str">
        <f t="shared" si="5"/>
        <v>4x4</v>
      </c>
      <c r="R49" s="2" t="str">
        <f t="shared" si="6"/>
        <v>100</v>
      </c>
      <c r="S49" s="2" t="str">
        <f t="shared" si="7"/>
        <v>28/08/2017</v>
      </c>
      <c r="T49" s="2" t="s">
        <v>450</v>
      </c>
      <c r="U49" s="4">
        <v>42975</v>
      </c>
      <c r="V49" s="5">
        <v>0.67361111111111116</v>
      </c>
      <c r="W49" s="6">
        <v>213909</v>
      </c>
      <c r="X49" s="2" t="s">
        <v>105</v>
      </c>
      <c r="Y49" s="2" t="s">
        <v>420</v>
      </c>
      <c r="Z49" s="2" t="s">
        <v>502</v>
      </c>
      <c r="AA49" s="2" t="s">
        <v>118</v>
      </c>
      <c r="AB49" s="2" t="s">
        <v>119</v>
      </c>
      <c r="AC49" s="2" t="s">
        <v>107</v>
      </c>
      <c r="AD49" s="2">
        <v>28082017</v>
      </c>
      <c r="AF49" s="8">
        <v>9</v>
      </c>
      <c r="AG49" s="2">
        <v>6</v>
      </c>
      <c r="AH49" s="2" t="s">
        <v>518</v>
      </c>
      <c r="AI49" s="8">
        <v>100</v>
      </c>
      <c r="AJ49" s="4" t="s">
        <v>516</v>
      </c>
      <c r="AK49" s="2" t="s">
        <v>450</v>
      </c>
      <c r="AL49" s="4">
        <v>42975</v>
      </c>
    </row>
    <row r="50" spans="1:38" x14ac:dyDescent="0.2">
      <c r="A50" s="2" t="s">
        <v>138</v>
      </c>
      <c r="O50" s="2" t="str">
        <f t="shared" si="4"/>
        <v>9</v>
      </c>
      <c r="P50" s="2">
        <v>6</v>
      </c>
      <c r="Q50" s="2" t="str">
        <f t="shared" si="5"/>
        <v>6x6</v>
      </c>
      <c r="R50" s="2" t="str">
        <f t="shared" si="6"/>
        <v>100</v>
      </c>
      <c r="S50" s="2" t="str">
        <f t="shared" si="7"/>
        <v>28/08/2017</v>
      </c>
      <c r="T50" s="2" t="s">
        <v>452</v>
      </c>
      <c r="U50" s="4">
        <v>42975</v>
      </c>
      <c r="V50" s="5">
        <v>0.63958333333333328</v>
      </c>
      <c r="W50" s="6">
        <v>229839</v>
      </c>
      <c r="X50" s="2" t="s">
        <v>105</v>
      </c>
      <c r="Y50" s="2" t="s">
        <v>420</v>
      </c>
      <c r="Z50" s="2" t="s">
        <v>502</v>
      </c>
      <c r="AA50" s="2" t="s">
        <v>118</v>
      </c>
      <c r="AB50" s="2" t="s">
        <v>120</v>
      </c>
      <c r="AC50" s="2" t="s">
        <v>107</v>
      </c>
      <c r="AD50" s="2">
        <v>28082017</v>
      </c>
      <c r="AF50" s="8">
        <v>9</v>
      </c>
      <c r="AG50" s="2">
        <v>6</v>
      </c>
      <c r="AH50" s="2" t="s">
        <v>5</v>
      </c>
      <c r="AI50" s="8">
        <v>100</v>
      </c>
      <c r="AJ50" s="4" t="s">
        <v>516</v>
      </c>
      <c r="AK50" s="2" t="s">
        <v>452</v>
      </c>
      <c r="AL50" s="4">
        <v>42975</v>
      </c>
    </row>
    <row r="51" spans="1:38" x14ac:dyDescent="0.2">
      <c r="A51" s="2" t="s">
        <v>139</v>
      </c>
      <c r="O51" s="2" t="str">
        <f t="shared" si="4"/>
        <v>16</v>
      </c>
      <c r="P51" s="2">
        <v>10</v>
      </c>
      <c r="Q51" s="2" t="str">
        <f t="shared" si="5"/>
        <v>10x10</v>
      </c>
      <c r="R51" s="2" t="str">
        <f t="shared" si="6"/>
        <v>100</v>
      </c>
      <c r="S51" s="2" t="str">
        <f t="shared" si="7"/>
        <v>24/08/2017</v>
      </c>
      <c r="T51" s="2" t="s">
        <v>454</v>
      </c>
      <c r="U51" s="4">
        <v>42971</v>
      </c>
      <c r="V51" s="5">
        <v>0.72638888888888886</v>
      </c>
      <c r="W51" s="6">
        <v>884138</v>
      </c>
      <c r="X51" s="2" t="s">
        <v>105</v>
      </c>
      <c r="Y51" s="2" t="s">
        <v>420</v>
      </c>
      <c r="Z51" s="2" t="s">
        <v>503</v>
      </c>
      <c r="AA51" s="2" t="s">
        <v>103</v>
      </c>
      <c r="AB51" s="2" t="s">
        <v>104</v>
      </c>
      <c r="AC51" s="2" t="s">
        <v>107</v>
      </c>
      <c r="AD51" s="2">
        <v>24082017</v>
      </c>
      <c r="AF51" s="8">
        <v>16</v>
      </c>
      <c r="AG51" s="2">
        <v>10</v>
      </c>
      <c r="AH51" s="2" t="s">
        <v>1</v>
      </c>
      <c r="AI51" s="8">
        <v>100</v>
      </c>
      <c r="AJ51" s="4" t="s">
        <v>514</v>
      </c>
      <c r="AK51" s="2" t="s">
        <v>454</v>
      </c>
      <c r="AL51" s="4">
        <v>42971</v>
      </c>
    </row>
    <row r="52" spans="1:38" x14ac:dyDescent="0.2">
      <c r="A52" s="2" t="s">
        <v>140</v>
      </c>
      <c r="O52" s="2" t="str">
        <f t="shared" si="4"/>
        <v>16</v>
      </c>
      <c r="P52" s="2">
        <v>10</v>
      </c>
      <c r="Q52" s="2" t="str">
        <f t="shared" si="5"/>
        <v>3x3</v>
      </c>
      <c r="R52" s="2" t="str">
        <f t="shared" si="6"/>
        <v>100</v>
      </c>
      <c r="S52" s="2" t="str">
        <f t="shared" si="7"/>
        <v>28/08/2017</v>
      </c>
      <c r="T52" s="2" t="s">
        <v>455</v>
      </c>
      <c r="U52" s="4">
        <v>42975</v>
      </c>
      <c r="V52" s="5">
        <v>0.49444444444444446</v>
      </c>
      <c r="W52" s="6">
        <v>304795</v>
      </c>
      <c r="X52" s="2" t="s">
        <v>105</v>
      </c>
      <c r="Y52" s="2" t="s">
        <v>420</v>
      </c>
      <c r="Z52" s="2" t="s">
        <v>503</v>
      </c>
      <c r="AA52" s="2" t="s">
        <v>103</v>
      </c>
      <c r="AB52" s="2" t="s">
        <v>108</v>
      </c>
      <c r="AC52" s="2" t="s">
        <v>107</v>
      </c>
      <c r="AD52" s="2">
        <v>28082017</v>
      </c>
      <c r="AF52" s="8">
        <v>16</v>
      </c>
      <c r="AG52" s="2">
        <v>10</v>
      </c>
      <c r="AH52" s="2" t="s">
        <v>515</v>
      </c>
      <c r="AI52" s="8">
        <v>100</v>
      </c>
      <c r="AJ52" s="4" t="s">
        <v>516</v>
      </c>
      <c r="AK52" s="2" t="s">
        <v>455</v>
      </c>
      <c r="AL52" s="4">
        <v>42975</v>
      </c>
    </row>
    <row r="53" spans="1:38" x14ac:dyDescent="0.2">
      <c r="A53" s="2" t="s">
        <v>141</v>
      </c>
      <c r="O53" s="2" t="str">
        <f t="shared" si="4"/>
        <v>16</v>
      </c>
      <c r="P53" s="2">
        <v>10</v>
      </c>
      <c r="Q53" s="2" t="str">
        <f t="shared" si="5"/>
        <v>7x7</v>
      </c>
      <c r="R53" s="2" t="str">
        <f t="shared" si="6"/>
        <v>100</v>
      </c>
      <c r="S53" s="2" t="str">
        <f t="shared" si="7"/>
        <v>25/08/2017</v>
      </c>
      <c r="T53" s="2" t="s">
        <v>456</v>
      </c>
      <c r="U53" s="4">
        <v>42972</v>
      </c>
      <c r="V53" s="5">
        <v>0.65347222222222223</v>
      </c>
      <c r="W53" s="6">
        <v>353647</v>
      </c>
      <c r="X53" s="2" t="s">
        <v>105</v>
      </c>
      <c r="Y53" s="2" t="s">
        <v>420</v>
      </c>
      <c r="Z53" s="2" t="s">
        <v>503</v>
      </c>
      <c r="AA53" s="2" t="s">
        <v>103</v>
      </c>
      <c r="AB53" s="2" t="s">
        <v>109</v>
      </c>
      <c r="AC53" s="2" t="s">
        <v>107</v>
      </c>
      <c r="AD53" s="2">
        <v>25082017</v>
      </c>
      <c r="AF53" s="8">
        <v>16</v>
      </c>
      <c r="AG53" s="2">
        <v>10</v>
      </c>
      <c r="AH53" s="2" t="s">
        <v>4</v>
      </c>
      <c r="AI53" s="8">
        <v>100</v>
      </c>
      <c r="AJ53" s="4" t="s">
        <v>513</v>
      </c>
      <c r="AK53" s="2" t="s">
        <v>456</v>
      </c>
      <c r="AL53" s="4">
        <v>42972</v>
      </c>
    </row>
    <row r="54" spans="1:38" x14ac:dyDescent="0.2">
      <c r="A54" s="2" t="s">
        <v>142</v>
      </c>
      <c r="O54" s="2" t="str">
        <f t="shared" si="4"/>
        <v>16</v>
      </c>
      <c r="P54" s="2">
        <v>15</v>
      </c>
      <c r="Q54" s="2" t="str">
        <f t="shared" si="5"/>
        <v>11x11</v>
      </c>
      <c r="R54" s="2" t="str">
        <f t="shared" si="6"/>
        <v>100</v>
      </c>
      <c r="S54" s="2" t="str">
        <f t="shared" si="7"/>
        <v>28/08/2017</v>
      </c>
      <c r="T54" s="2" t="s">
        <v>457</v>
      </c>
      <c r="U54" s="4">
        <v>42975</v>
      </c>
      <c r="V54" s="5">
        <v>0.58472222222222225</v>
      </c>
      <c r="W54" s="6">
        <v>402267</v>
      </c>
      <c r="X54" s="2" t="s">
        <v>105</v>
      </c>
      <c r="Y54" s="2" t="s">
        <v>420</v>
      </c>
      <c r="Z54" s="2" t="s">
        <v>503</v>
      </c>
      <c r="AA54" s="2" t="s">
        <v>110</v>
      </c>
      <c r="AB54" s="2" t="s">
        <v>111</v>
      </c>
      <c r="AC54" s="2" t="s">
        <v>107</v>
      </c>
      <c r="AD54" s="2">
        <v>28082017</v>
      </c>
      <c r="AF54" s="8">
        <v>16</v>
      </c>
      <c r="AG54" s="2">
        <v>15</v>
      </c>
      <c r="AH54" s="2" t="s">
        <v>3</v>
      </c>
      <c r="AI54" s="8">
        <v>100</v>
      </c>
      <c r="AJ54" s="4" t="s">
        <v>516</v>
      </c>
      <c r="AK54" s="2" t="s">
        <v>457</v>
      </c>
      <c r="AL54" s="4">
        <v>42975</v>
      </c>
    </row>
    <row r="55" spans="1:38" x14ac:dyDescent="0.2">
      <c r="A55" s="2" t="s">
        <v>143</v>
      </c>
      <c r="O55" s="2" t="str">
        <f t="shared" si="4"/>
        <v>16</v>
      </c>
      <c r="P55" s="2">
        <v>15</v>
      </c>
      <c r="Q55" s="2" t="str">
        <f t="shared" si="5"/>
        <v>15x15</v>
      </c>
      <c r="R55" s="2" t="str">
        <f t="shared" si="6"/>
        <v>100</v>
      </c>
      <c r="S55" s="2" t="str">
        <f t="shared" si="7"/>
        <v>28/08/2017</v>
      </c>
      <c r="T55" s="2" t="s">
        <v>459</v>
      </c>
      <c r="U55" s="4">
        <v>42975</v>
      </c>
      <c r="V55" s="5">
        <v>0.53263888888888888</v>
      </c>
      <c r="W55" s="6">
        <v>451119</v>
      </c>
      <c r="X55" s="2" t="s">
        <v>105</v>
      </c>
      <c r="Y55" s="2" t="s">
        <v>420</v>
      </c>
      <c r="Z55" s="2" t="s">
        <v>503</v>
      </c>
      <c r="AA55" s="2" t="s">
        <v>110</v>
      </c>
      <c r="AB55" s="2" t="s">
        <v>112</v>
      </c>
      <c r="AC55" s="2" t="s">
        <v>107</v>
      </c>
      <c r="AD55" s="2">
        <v>28082017</v>
      </c>
      <c r="AF55" s="8">
        <v>16</v>
      </c>
      <c r="AG55" s="2">
        <v>15</v>
      </c>
      <c r="AH55" s="2" t="s">
        <v>2</v>
      </c>
      <c r="AI55" s="8">
        <v>100</v>
      </c>
      <c r="AJ55" s="4" t="s">
        <v>516</v>
      </c>
      <c r="AK55" s="2" t="s">
        <v>459</v>
      </c>
      <c r="AL55" s="4">
        <v>42975</v>
      </c>
    </row>
    <row r="56" spans="1:38" x14ac:dyDescent="0.2">
      <c r="A56" s="2" t="s">
        <v>144</v>
      </c>
      <c r="O56" s="2" t="str">
        <f t="shared" si="4"/>
        <v>16</v>
      </c>
      <c r="P56" s="2">
        <v>20</v>
      </c>
      <c r="Q56" s="2" t="str">
        <f t="shared" si="5"/>
        <v>20x20</v>
      </c>
      <c r="R56" s="2" t="str">
        <f t="shared" si="6"/>
        <v>100</v>
      </c>
      <c r="S56" s="2" t="str">
        <f t="shared" si="7"/>
        <v>28/08/2017</v>
      </c>
      <c r="T56" s="2" t="s">
        <v>460</v>
      </c>
      <c r="U56" s="4">
        <v>42975</v>
      </c>
      <c r="V56" s="5">
        <v>0.4458333333333333</v>
      </c>
      <c r="W56" s="6">
        <v>511774</v>
      </c>
      <c r="X56" s="2" t="s">
        <v>105</v>
      </c>
      <c r="Y56" s="2" t="s">
        <v>420</v>
      </c>
      <c r="Z56" s="2" t="s">
        <v>503</v>
      </c>
      <c r="AA56" s="2" t="s">
        <v>113</v>
      </c>
      <c r="AB56" s="2" t="s">
        <v>114</v>
      </c>
      <c r="AC56" s="2" t="s">
        <v>107</v>
      </c>
      <c r="AD56" s="2">
        <v>28082017</v>
      </c>
      <c r="AF56" s="8">
        <v>16</v>
      </c>
      <c r="AG56" s="2">
        <v>20</v>
      </c>
      <c r="AH56" s="2" t="s">
        <v>6</v>
      </c>
      <c r="AI56" s="8">
        <v>100</v>
      </c>
      <c r="AJ56" s="4" t="s">
        <v>516</v>
      </c>
      <c r="AK56" s="2" t="s">
        <v>460</v>
      </c>
      <c r="AL56" s="4">
        <v>42975</v>
      </c>
    </row>
    <row r="57" spans="1:38" x14ac:dyDescent="0.2">
      <c r="O57" s="2" t="str">
        <f t="shared" si="4"/>
        <v>16</v>
      </c>
      <c r="P57" s="2">
        <v>25</v>
      </c>
      <c r="Q57" s="2" t="str">
        <f t="shared" si="5"/>
        <v>21x21</v>
      </c>
      <c r="R57" s="2" t="str">
        <f t="shared" si="6"/>
        <v>100</v>
      </c>
      <c r="S57" s="2" t="str">
        <f t="shared" si="7"/>
        <v>25/08/2017</v>
      </c>
      <c r="T57" s="2" t="s">
        <v>462</v>
      </c>
      <c r="U57" s="4">
        <v>42972</v>
      </c>
      <c r="V57" s="5">
        <v>0.55277777777777781</v>
      </c>
      <c r="W57" s="6">
        <v>524043</v>
      </c>
      <c r="X57" s="2" t="s">
        <v>105</v>
      </c>
      <c r="Y57" s="2" t="s">
        <v>420</v>
      </c>
      <c r="Z57" s="2" t="s">
        <v>503</v>
      </c>
      <c r="AA57" s="2" t="s">
        <v>115</v>
      </c>
      <c r="AB57" s="2" t="s">
        <v>116</v>
      </c>
      <c r="AC57" s="2" t="s">
        <v>107</v>
      </c>
      <c r="AD57" s="2">
        <v>25082017</v>
      </c>
      <c r="AF57" s="8">
        <v>16</v>
      </c>
      <c r="AG57" s="2">
        <v>25</v>
      </c>
      <c r="AH57" s="2" t="s">
        <v>517</v>
      </c>
      <c r="AI57" s="8">
        <v>100</v>
      </c>
      <c r="AJ57" s="4" t="s">
        <v>513</v>
      </c>
      <c r="AK57" s="2" t="s">
        <v>462</v>
      </c>
      <c r="AL57" s="4">
        <v>42972</v>
      </c>
    </row>
    <row r="58" spans="1:38" x14ac:dyDescent="0.2">
      <c r="O58" s="2" t="str">
        <f t="shared" si="4"/>
        <v>16</v>
      </c>
      <c r="P58" s="2">
        <v>25</v>
      </c>
      <c r="Q58" s="2" t="str">
        <f t="shared" si="5"/>
        <v>25x25</v>
      </c>
      <c r="R58" s="2" t="str">
        <f t="shared" si="6"/>
        <v>100</v>
      </c>
      <c r="S58" s="2" t="str">
        <f t="shared" si="7"/>
        <v>25/08/2017</v>
      </c>
      <c r="T58" s="2" t="s">
        <v>463</v>
      </c>
      <c r="U58" s="4">
        <v>42972</v>
      </c>
      <c r="V58" s="5">
        <v>0.49236111111111108</v>
      </c>
      <c r="W58" s="6">
        <v>572659</v>
      </c>
      <c r="X58" s="2" t="s">
        <v>105</v>
      </c>
      <c r="Y58" s="2" t="s">
        <v>420</v>
      </c>
      <c r="Z58" s="2" t="s">
        <v>503</v>
      </c>
      <c r="AA58" s="2" t="s">
        <v>115</v>
      </c>
      <c r="AB58" s="2" t="s">
        <v>117</v>
      </c>
      <c r="AC58" s="2" t="s">
        <v>107</v>
      </c>
      <c r="AD58" s="2">
        <v>25082017</v>
      </c>
      <c r="AF58" s="8">
        <v>16</v>
      </c>
      <c r="AG58" s="2">
        <v>25</v>
      </c>
      <c r="AH58" s="2" t="s">
        <v>7</v>
      </c>
      <c r="AI58" s="8">
        <v>100</v>
      </c>
      <c r="AJ58" s="4" t="s">
        <v>513</v>
      </c>
      <c r="AK58" s="2" t="s">
        <v>463</v>
      </c>
      <c r="AL58" s="4">
        <v>42972</v>
      </c>
    </row>
    <row r="59" spans="1:38" x14ac:dyDescent="0.2">
      <c r="O59" s="2" t="str">
        <f t="shared" si="4"/>
        <v>16</v>
      </c>
      <c r="P59" s="2">
        <v>6</v>
      </c>
      <c r="Q59" s="2" t="str">
        <f t="shared" si="5"/>
        <v>3x3</v>
      </c>
      <c r="R59" s="2" t="str">
        <f t="shared" si="6"/>
        <v>100</v>
      </c>
      <c r="S59" s="2" t="str">
        <f t="shared" si="7"/>
        <v>28/08/2017</v>
      </c>
      <c r="T59" s="2" t="s">
        <v>465</v>
      </c>
      <c r="U59" s="4">
        <v>42975</v>
      </c>
      <c r="V59" s="5">
        <v>0.69374999999999998</v>
      </c>
      <c r="W59" s="6">
        <v>304831</v>
      </c>
      <c r="X59" s="2" t="s">
        <v>105</v>
      </c>
      <c r="Y59" s="2" t="s">
        <v>420</v>
      </c>
      <c r="Z59" s="2" t="s">
        <v>503</v>
      </c>
      <c r="AA59" s="2" t="s">
        <v>118</v>
      </c>
      <c r="AB59" s="2" t="s">
        <v>108</v>
      </c>
      <c r="AC59" s="2" t="s">
        <v>107</v>
      </c>
      <c r="AD59" s="2">
        <v>28082017</v>
      </c>
      <c r="AF59" s="8">
        <v>16</v>
      </c>
      <c r="AG59" s="2">
        <v>6</v>
      </c>
      <c r="AH59" s="2" t="s">
        <v>515</v>
      </c>
      <c r="AI59" s="8">
        <v>100</v>
      </c>
      <c r="AJ59" s="4" t="s">
        <v>516</v>
      </c>
      <c r="AK59" s="2" t="s">
        <v>465</v>
      </c>
      <c r="AL59" s="4">
        <v>42975</v>
      </c>
    </row>
    <row r="60" spans="1:38" x14ac:dyDescent="0.2">
      <c r="O60" s="2" t="str">
        <f t="shared" si="4"/>
        <v>16</v>
      </c>
      <c r="P60" s="2">
        <v>6</v>
      </c>
      <c r="Q60" s="2" t="str">
        <f t="shared" si="5"/>
        <v>4x4</v>
      </c>
      <c r="R60" s="2" t="str">
        <f t="shared" si="6"/>
        <v>100</v>
      </c>
      <c r="S60" s="2" t="str">
        <f t="shared" si="7"/>
        <v>28/08/2017</v>
      </c>
      <c r="T60" s="2" t="s">
        <v>466</v>
      </c>
      <c r="U60" s="4">
        <v>42975</v>
      </c>
      <c r="V60" s="5">
        <v>0.66041666666666665</v>
      </c>
      <c r="W60" s="6">
        <v>316395</v>
      </c>
      <c r="X60" s="2" t="s">
        <v>105</v>
      </c>
      <c r="Y60" s="2" t="s">
        <v>420</v>
      </c>
      <c r="Z60" s="2" t="s">
        <v>503</v>
      </c>
      <c r="AA60" s="2" t="s">
        <v>118</v>
      </c>
      <c r="AB60" s="2" t="s">
        <v>119</v>
      </c>
      <c r="AC60" s="2" t="s">
        <v>107</v>
      </c>
      <c r="AD60" s="2">
        <v>28082017</v>
      </c>
      <c r="AF60" s="8">
        <v>16</v>
      </c>
      <c r="AG60" s="2">
        <v>6</v>
      </c>
      <c r="AH60" s="2" t="s">
        <v>518</v>
      </c>
      <c r="AI60" s="8">
        <v>100</v>
      </c>
      <c r="AJ60" s="4" t="s">
        <v>516</v>
      </c>
      <c r="AK60" s="2" t="s">
        <v>466</v>
      </c>
      <c r="AL60" s="4">
        <v>42975</v>
      </c>
    </row>
    <row r="61" spans="1:38" x14ac:dyDescent="0.2">
      <c r="A61" s="2" t="s">
        <v>121</v>
      </c>
      <c r="O61" s="2" t="str">
        <f t="shared" si="4"/>
        <v>16</v>
      </c>
      <c r="P61" s="2">
        <v>6</v>
      </c>
      <c r="Q61" s="2" t="str">
        <f t="shared" si="5"/>
        <v>6x6</v>
      </c>
      <c r="R61" s="2" t="str">
        <f t="shared" si="6"/>
        <v>100</v>
      </c>
      <c r="S61" s="2" t="str">
        <f t="shared" si="7"/>
        <v>28/08/2017</v>
      </c>
      <c r="T61" s="2" t="s">
        <v>468</v>
      </c>
      <c r="U61" s="4">
        <v>42975</v>
      </c>
      <c r="V61" s="5">
        <v>0.62847222222222221</v>
      </c>
      <c r="W61" s="6">
        <v>340939</v>
      </c>
      <c r="X61" s="2" t="s">
        <v>105</v>
      </c>
      <c r="Y61" s="2" t="s">
        <v>420</v>
      </c>
      <c r="Z61" s="2" t="s">
        <v>503</v>
      </c>
      <c r="AA61" s="2" t="s">
        <v>118</v>
      </c>
      <c r="AB61" s="2" t="s">
        <v>120</v>
      </c>
      <c r="AC61" s="2" t="s">
        <v>107</v>
      </c>
      <c r="AD61" s="2">
        <v>28082017</v>
      </c>
      <c r="AF61" s="8">
        <v>16</v>
      </c>
      <c r="AG61" s="2">
        <v>6</v>
      </c>
      <c r="AH61" s="2" t="s">
        <v>5</v>
      </c>
      <c r="AI61" s="8">
        <v>100</v>
      </c>
      <c r="AJ61" s="4" t="s">
        <v>516</v>
      </c>
      <c r="AK61" s="2" t="s">
        <v>468</v>
      </c>
      <c r="AL61" s="4">
        <v>42975</v>
      </c>
    </row>
    <row r="62" spans="1:38" x14ac:dyDescent="0.2">
      <c r="A62" s="2" t="s">
        <v>122</v>
      </c>
      <c r="O62" s="2" t="str">
        <f t="shared" si="4"/>
        <v>20</v>
      </c>
      <c r="P62" s="2">
        <v>10</v>
      </c>
      <c r="Q62" s="2" t="str">
        <f t="shared" si="5"/>
        <v>3x3</v>
      </c>
      <c r="R62" s="2" t="str">
        <f t="shared" si="6"/>
        <v>100</v>
      </c>
      <c r="S62" s="2" t="str">
        <f t="shared" si="7"/>
        <v>28/08/2017</v>
      </c>
      <c r="T62" s="2" t="s">
        <v>470</v>
      </c>
      <c r="U62" s="4">
        <v>42975</v>
      </c>
      <c r="V62" s="5">
        <v>0.48541666666666666</v>
      </c>
      <c r="W62" s="6">
        <v>283416</v>
      </c>
      <c r="X62" s="2" t="s">
        <v>105</v>
      </c>
      <c r="Y62" s="2" t="s">
        <v>420</v>
      </c>
      <c r="Z62" s="2" t="s">
        <v>500</v>
      </c>
      <c r="AA62" s="2" t="s">
        <v>103</v>
      </c>
      <c r="AB62" s="2" t="s">
        <v>108</v>
      </c>
      <c r="AC62" s="2" t="s">
        <v>107</v>
      </c>
      <c r="AD62" s="2">
        <v>28082017</v>
      </c>
      <c r="AF62" s="8">
        <v>20</v>
      </c>
      <c r="AG62" s="2">
        <v>10</v>
      </c>
      <c r="AH62" s="2" t="s">
        <v>515</v>
      </c>
      <c r="AI62" s="8">
        <v>100</v>
      </c>
      <c r="AJ62" s="4" t="s">
        <v>516</v>
      </c>
      <c r="AK62" s="2" t="s">
        <v>470</v>
      </c>
      <c r="AL62" s="4">
        <v>42975</v>
      </c>
    </row>
    <row r="63" spans="1:38" x14ac:dyDescent="0.2">
      <c r="O63" s="2" t="str">
        <f t="shared" si="4"/>
        <v>20</v>
      </c>
      <c r="P63" s="2">
        <v>10</v>
      </c>
      <c r="Q63" s="2" t="str">
        <f t="shared" si="5"/>
        <v>7x7</v>
      </c>
      <c r="R63" s="2" t="str">
        <f t="shared" si="6"/>
        <v>100</v>
      </c>
      <c r="S63" s="2" t="str">
        <f t="shared" si="7"/>
        <v>25/08/2017</v>
      </c>
      <c r="T63" s="2" t="s">
        <v>471</v>
      </c>
      <c r="U63" s="4">
        <v>42972</v>
      </c>
      <c r="V63" s="5">
        <v>0.63402777777777775</v>
      </c>
      <c r="W63" s="6">
        <v>328256</v>
      </c>
      <c r="X63" s="2" t="s">
        <v>105</v>
      </c>
      <c r="Y63" s="2" t="s">
        <v>420</v>
      </c>
      <c r="Z63" s="2" t="s">
        <v>500</v>
      </c>
      <c r="AA63" s="2" t="s">
        <v>103</v>
      </c>
      <c r="AB63" s="2" t="s">
        <v>109</v>
      </c>
      <c r="AC63" s="2" t="s">
        <v>107</v>
      </c>
      <c r="AD63" s="2">
        <v>25082017</v>
      </c>
      <c r="AF63" s="8">
        <v>20</v>
      </c>
      <c r="AG63" s="2">
        <v>10</v>
      </c>
      <c r="AH63" s="2" t="s">
        <v>4</v>
      </c>
      <c r="AI63" s="8">
        <v>100</v>
      </c>
      <c r="AJ63" s="4" t="s">
        <v>513</v>
      </c>
      <c r="AK63" s="2" t="s">
        <v>471</v>
      </c>
      <c r="AL63" s="4">
        <v>42972</v>
      </c>
    </row>
    <row r="64" spans="1:38" x14ac:dyDescent="0.2">
      <c r="A64" s="2" t="s">
        <v>145</v>
      </c>
      <c r="O64" s="2" t="str">
        <f t="shared" si="4"/>
        <v>20</v>
      </c>
      <c r="P64" s="2">
        <v>15</v>
      </c>
      <c r="Q64" s="2" t="str">
        <f t="shared" si="5"/>
        <v>11x11</v>
      </c>
      <c r="R64" s="2" t="str">
        <f t="shared" si="6"/>
        <v>100</v>
      </c>
      <c r="S64" s="2" t="str">
        <f t="shared" si="7"/>
        <v>28/08/2017</v>
      </c>
      <c r="T64" s="2" t="s">
        <v>472</v>
      </c>
      <c r="U64" s="4">
        <v>42975</v>
      </c>
      <c r="V64" s="5">
        <v>0.57430555555555551</v>
      </c>
      <c r="W64" s="6">
        <v>372982</v>
      </c>
      <c r="X64" s="2" t="s">
        <v>105</v>
      </c>
      <c r="Y64" s="2" t="s">
        <v>420</v>
      </c>
      <c r="Z64" s="2" t="s">
        <v>500</v>
      </c>
      <c r="AA64" s="2" t="s">
        <v>110</v>
      </c>
      <c r="AB64" s="2" t="s">
        <v>111</v>
      </c>
      <c r="AC64" s="2" t="s">
        <v>107</v>
      </c>
      <c r="AD64" s="2">
        <v>28082017</v>
      </c>
      <c r="AF64" s="8">
        <v>20</v>
      </c>
      <c r="AG64" s="2">
        <v>15</v>
      </c>
      <c r="AH64" s="2" t="s">
        <v>3</v>
      </c>
      <c r="AI64" s="8">
        <v>100</v>
      </c>
      <c r="AJ64" s="4" t="s">
        <v>516</v>
      </c>
      <c r="AK64" s="2" t="s">
        <v>472</v>
      </c>
      <c r="AL64" s="4">
        <v>42975</v>
      </c>
    </row>
    <row r="65" spans="1:38" x14ac:dyDescent="0.2">
      <c r="O65" s="2" t="str">
        <f t="shared" si="4"/>
        <v>20</v>
      </c>
      <c r="P65" s="2">
        <v>15</v>
      </c>
      <c r="Q65" s="2" t="str">
        <f t="shared" si="5"/>
        <v>15x15</v>
      </c>
      <c r="R65" s="2" t="str">
        <f t="shared" si="6"/>
        <v>100</v>
      </c>
      <c r="S65" s="2" t="str">
        <f t="shared" si="7"/>
        <v>28/08/2017</v>
      </c>
      <c r="T65" s="2" t="s">
        <v>473</v>
      </c>
      <c r="U65" s="4">
        <v>42975</v>
      </c>
      <c r="V65" s="5">
        <v>0.52222222222222225</v>
      </c>
      <c r="W65" s="6">
        <v>417704</v>
      </c>
      <c r="X65" s="2" t="s">
        <v>105</v>
      </c>
      <c r="Y65" s="2" t="s">
        <v>420</v>
      </c>
      <c r="Z65" s="2" t="s">
        <v>500</v>
      </c>
      <c r="AA65" s="2" t="s">
        <v>110</v>
      </c>
      <c r="AB65" s="2" t="s">
        <v>112</v>
      </c>
      <c r="AC65" s="2" t="s">
        <v>107</v>
      </c>
      <c r="AD65" s="2">
        <v>28082017</v>
      </c>
      <c r="AF65" s="8">
        <v>20</v>
      </c>
      <c r="AG65" s="2">
        <v>15</v>
      </c>
      <c r="AH65" s="2" t="s">
        <v>2</v>
      </c>
      <c r="AI65" s="8">
        <v>100</v>
      </c>
      <c r="AJ65" s="4" t="s">
        <v>516</v>
      </c>
      <c r="AK65" s="2" t="s">
        <v>473</v>
      </c>
      <c r="AL65" s="4">
        <v>42975</v>
      </c>
    </row>
    <row r="66" spans="1:38" x14ac:dyDescent="0.2">
      <c r="A66" s="2" t="s">
        <v>146</v>
      </c>
      <c r="O66" s="2" t="str">
        <f t="shared" si="4"/>
        <v>20</v>
      </c>
      <c r="P66" s="2">
        <v>20</v>
      </c>
      <c r="Q66" s="2" t="str">
        <f t="shared" si="5"/>
        <v>20x20</v>
      </c>
      <c r="R66" s="2" t="str">
        <f t="shared" si="6"/>
        <v>100</v>
      </c>
      <c r="S66" s="2" t="str">
        <f t="shared" si="7"/>
        <v>28/08/2017</v>
      </c>
      <c r="T66" s="2" t="s">
        <v>476</v>
      </c>
      <c r="U66" s="4">
        <v>42975</v>
      </c>
      <c r="V66" s="5">
        <v>0.43402777777777773</v>
      </c>
      <c r="W66" s="6">
        <v>473993</v>
      </c>
      <c r="X66" s="2" t="s">
        <v>105</v>
      </c>
      <c r="Y66" s="2" t="s">
        <v>420</v>
      </c>
      <c r="Z66" s="2" t="s">
        <v>500</v>
      </c>
      <c r="AA66" s="2" t="s">
        <v>113</v>
      </c>
      <c r="AB66" s="2" t="s">
        <v>114</v>
      </c>
      <c r="AC66" s="2" t="s">
        <v>107</v>
      </c>
      <c r="AD66" s="2">
        <v>28082017</v>
      </c>
      <c r="AF66" s="8">
        <v>20</v>
      </c>
      <c r="AG66" s="2">
        <v>20</v>
      </c>
      <c r="AH66" s="2" t="s">
        <v>6</v>
      </c>
      <c r="AI66" s="8">
        <v>100</v>
      </c>
      <c r="AJ66" s="4" t="s">
        <v>516</v>
      </c>
      <c r="AK66" s="2" t="s">
        <v>476</v>
      </c>
      <c r="AL66" s="4">
        <v>42975</v>
      </c>
    </row>
    <row r="67" spans="1:38" x14ac:dyDescent="0.2">
      <c r="A67" s="2" t="s">
        <v>125</v>
      </c>
      <c r="O67" s="2" t="str">
        <f t="shared" ref="O67:O82" si="8">SUBSTITUTE(Z67,"MeV","")</f>
        <v>20</v>
      </c>
      <c r="P67" s="2">
        <v>25</v>
      </c>
      <c r="Q67" s="2" t="str">
        <f t="shared" ref="Q67:Q82" si="9">SUBSTITUTE(AB67,"field","")</f>
        <v>21x21</v>
      </c>
      <c r="R67" s="2" t="str">
        <f t="shared" ref="R67:R82" si="10">SUBSTITUTE(AC67,"SSD","")</f>
        <v>100</v>
      </c>
      <c r="S67" s="2" t="str">
        <f t="shared" ref="S67:S82" si="11">CONCATENATE(LEFT(AD67,2),"/",MID(AD67,3,2),"/",RIGHT(AD67,4))</f>
        <v>25/08/2017</v>
      </c>
      <c r="T67" s="2" t="s">
        <v>477</v>
      </c>
      <c r="U67" s="4">
        <v>42972</v>
      </c>
      <c r="V67" s="5">
        <v>0.54097222222222219</v>
      </c>
      <c r="W67" s="6">
        <v>485436</v>
      </c>
      <c r="X67" s="2" t="s">
        <v>105</v>
      </c>
      <c r="Y67" s="2" t="s">
        <v>420</v>
      </c>
      <c r="Z67" s="2" t="s">
        <v>500</v>
      </c>
      <c r="AA67" s="2" t="s">
        <v>115</v>
      </c>
      <c r="AB67" s="2" t="s">
        <v>116</v>
      </c>
      <c r="AC67" s="2" t="s">
        <v>107</v>
      </c>
      <c r="AD67" s="2">
        <v>25082017</v>
      </c>
      <c r="AF67" s="8">
        <v>20</v>
      </c>
      <c r="AG67" s="2">
        <v>25</v>
      </c>
      <c r="AH67" s="2" t="s">
        <v>517</v>
      </c>
      <c r="AI67" s="8">
        <v>100</v>
      </c>
      <c r="AJ67" s="4" t="s">
        <v>513</v>
      </c>
      <c r="AK67" s="2" t="s">
        <v>477</v>
      </c>
      <c r="AL67" s="4">
        <v>42972</v>
      </c>
    </row>
    <row r="68" spans="1:38" x14ac:dyDescent="0.2">
      <c r="A68" s="2" t="s">
        <v>147</v>
      </c>
      <c r="O68" s="2" t="str">
        <f t="shared" si="8"/>
        <v>20</v>
      </c>
      <c r="P68" s="2">
        <v>25</v>
      </c>
      <c r="Q68" s="2" t="str">
        <f t="shared" si="9"/>
        <v>25x25</v>
      </c>
      <c r="R68" s="2" t="str">
        <f t="shared" si="10"/>
        <v>100</v>
      </c>
      <c r="S68" s="2" t="str">
        <f t="shared" si="11"/>
        <v>25/08/2017</v>
      </c>
      <c r="T68" s="2" t="s">
        <v>479</v>
      </c>
      <c r="U68" s="4">
        <v>42972</v>
      </c>
      <c r="V68" s="5">
        <v>0.4777777777777778</v>
      </c>
      <c r="W68" s="6">
        <v>530158</v>
      </c>
      <c r="X68" s="2" t="s">
        <v>105</v>
      </c>
      <c r="Y68" s="2" t="s">
        <v>420</v>
      </c>
      <c r="Z68" s="2" t="s">
        <v>500</v>
      </c>
      <c r="AA68" s="2" t="s">
        <v>115</v>
      </c>
      <c r="AB68" s="2" t="s">
        <v>117</v>
      </c>
      <c r="AC68" s="2" t="s">
        <v>107</v>
      </c>
      <c r="AD68" s="2">
        <v>25082017</v>
      </c>
      <c r="AF68" s="8">
        <v>20</v>
      </c>
      <c r="AG68" s="2">
        <v>25</v>
      </c>
      <c r="AH68" s="2" t="s">
        <v>7</v>
      </c>
      <c r="AI68" s="8">
        <v>100</v>
      </c>
      <c r="AJ68" s="4" t="s">
        <v>513</v>
      </c>
      <c r="AK68" s="2" t="s">
        <v>479</v>
      </c>
      <c r="AL68" s="4">
        <v>42972</v>
      </c>
    </row>
    <row r="69" spans="1:38" x14ac:dyDescent="0.2">
      <c r="A69" s="2" t="s">
        <v>148</v>
      </c>
      <c r="O69" s="2" t="str">
        <f t="shared" si="8"/>
        <v>20</v>
      </c>
      <c r="P69" s="2">
        <v>6</v>
      </c>
      <c r="Q69" s="2" t="str">
        <f t="shared" si="9"/>
        <v>3x3</v>
      </c>
      <c r="R69" s="2" t="str">
        <f t="shared" si="10"/>
        <v>100</v>
      </c>
      <c r="S69" s="2" t="str">
        <f t="shared" si="11"/>
        <v>28/08/2017</v>
      </c>
      <c r="T69" s="2" t="s">
        <v>480</v>
      </c>
      <c r="U69" s="4">
        <v>42975</v>
      </c>
      <c r="V69" s="5">
        <v>0.68611111111111101</v>
      </c>
      <c r="W69" s="6">
        <v>283458</v>
      </c>
      <c r="X69" s="2" t="s">
        <v>105</v>
      </c>
      <c r="Y69" s="2" t="s">
        <v>420</v>
      </c>
      <c r="Z69" s="2" t="s">
        <v>500</v>
      </c>
      <c r="AA69" s="2" t="s">
        <v>118</v>
      </c>
      <c r="AB69" s="2" t="s">
        <v>108</v>
      </c>
      <c r="AC69" s="2" t="s">
        <v>107</v>
      </c>
      <c r="AD69" s="2">
        <v>28082017</v>
      </c>
      <c r="AF69" s="8">
        <v>20</v>
      </c>
      <c r="AG69" s="2">
        <v>6</v>
      </c>
      <c r="AH69" s="2" t="s">
        <v>515</v>
      </c>
      <c r="AI69" s="8">
        <v>100</v>
      </c>
      <c r="AJ69" s="4" t="s">
        <v>516</v>
      </c>
      <c r="AK69" s="2" t="s">
        <v>480</v>
      </c>
      <c r="AL69" s="4">
        <v>42975</v>
      </c>
    </row>
    <row r="70" spans="1:38" x14ac:dyDescent="0.2">
      <c r="A70" s="2" t="s">
        <v>149</v>
      </c>
      <c r="O70" s="2" t="str">
        <f t="shared" si="8"/>
        <v>20</v>
      </c>
      <c r="P70" s="2">
        <v>6</v>
      </c>
      <c r="Q70" s="2" t="str">
        <f t="shared" si="9"/>
        <v>4x4</v>
      </c>
      <c r="R70" s="2" t="str">
        <f t="shared" si="10"/>
        <v>100</v>
      </c>
      <c r="S70" s="2" t="str">
        <f t="shared" si="11"/>
        <v>28/08/2017</v>
      </c>
      <c r="T70" s="2" t="s">
        <v>481</v>
      </c>
      <c r="U70" s="4">
        <v>42975</v>
      </c>
      <c r="V70" s="5">
        <v>0.65277777777777779</v>
      </c>
      <c r="W70" s="6">
        <v>294432</v>
      </c>
      <c r="X70" s="2" t="s">
        <v>105</v>
      </c>
      <c r="Y70" s="2" t="s">
        <v>420</v>
      </c>
      <c r="Z70" s="2" t="s">
        <v>500</v>
      </c>
      <c r="AA70" s="2" t="s">
        <v>118</v>
      </c>
      <c r="AB70" s="2" t="s">
        <v>119</v>
      </c>
      <c r="AC70" s="2" t="s">
        <v>107</v>
      </c>
      <c r="AD70" s="2">
        <v>28082017</v>
      </c>
      <c r="AF70" s="8">
        <v>20</v>
      </c>
      <c r="AG70" s="2">
        <v>6</v>
      </c>
      <c r="AH70" s="2" t="s">
        <v>518</v>
      </c>
      <c r="AI70" s="8">
        <v>100</v>
      </c>
      <c r="AJ70" s="4" t="s">
        <v>516</v>
      </c>
      <c r="AK70" s="2" t="s">
        <v>481</v>
      </c>
      <c r="AL70" s="4">
        <v>42975</v>
      </c>
    </row>
    <row r="71" spans="1:38" x14ac:dyDescent="0.2">
      <c r="A71" s="2" t="s">
        <v>150</v>
      </c>
      <c r="O71" s="2" t="str">
        <f t="shared" si="8"/>
        <v>20</v>
      </c>
      <c r="P71" s="2">
        <v>6</v>
      </c>
      <c r="Q71" s="2" t="str">
        <f t="shared" si="9"/>
        <v>6x6</v>
      </c>
      <c r="R71" s="2" t="str">
        <f t="shared" si="10"/>
        <v>100</v>
      </c>
      <c r="S71" s="2" t="str">
        <f t="shared" si="11"/>
        <v>28/08/2017</v>
      </c>
      <c r="T71" s="2" t="s">
        <v>483</v>
      </c>
      <c r="U71" s="4">
        <v>42975</v>
      </c>
      <c r="V71" s="5">
        <v>0.62083333333333335</v>
      </c>
      <c r="W71" s="6">
        <v>316616</v>
      </c>
      <c r="X71" s="2" t="s">
        <v>105</v>
      </c>
      <c r="Y71" s="2" t="s">
        <v>420</v>
      </c>
      <c r="Z71" s="2" t="s">
        <v>500</v>
      </c>
      <c r="AA71" s="2" t="s">
        <v>118</v>
      </c>
      <c r="AB71" s="2" t="s">
        <v>120</v>
      </c>
      <c r="AC71" s="2" t="s">
        <v>107</v>
      </c>
      <c r="AD71" s="2">
        <v>28082017</v>
      </c>
      <c r="AF71" s="8">
        <v>20</v>
      </c>
      <c r="AG71" s="2">
        <v>6</v>
      </c>
      <c r="AH71" s="2" t="s">
        <v>5</v>
      </c>
      <c r="AI71" s="8">
        <v>100</v>
      </c>
      <c r="AJ71" s="4" t="s">
        <v>516</v>
      </c>
      <c r="AK71" s="2" t="s">
        <v>483</v>
      </c>
      <c r="AL71" s="4">
        <v>42975</v>
      </c>
    </row>
    <row r="72" spans="1:38" x14ac:dyDescent="0.2">
      <c r="A72" s="2" t="s">
        <v>151</v>
      </c>
      <c r="O72" s="2" t="str">
        <f t="shared" si="8"/>
        <v>6</v>
      </c>
      <c r="P72" s="2">
        <v>10</v>
      </c>
      <c r="Q72" s="2" t="str">
        <f t="shared" si="9"/>
        <v>10x10</v>
      </c>
      <c r="R72" s="2" t="str">
        <f t="shared" si="10"/>
        <v>100</v>
      </c>
      <c r="S72" s="2" t="str">
        <f t="shared" si="11"/>
        <v>24/08/2017</v>
      </c>
      <c r="T72" s="2" t="s">
        <v>485</v>
      </c>
      <c r="U72" s="4">
        <v>42972</v>
      </c>
      <c r="V72" s="5">
        <v>0.42499999999999999</v>
      </c>
      <c r="W72" s="6">
        <v>885864</v>
      </c>
      <c r="X72" s="2" t="s">
        <v>105</v>
      </c>
      <c r="Y72" s="2" t="s">
        <v>420</v>
      </c>
      <c r="Z72" s="2" t="s">
        <v>102</v>
      </c>
      <c r="AA72" s="2" t="s">
        <v>103</v>
      </c>
      <c r="AB72" s="2" t="s">
        <v>104</v>
      </c>
      <c r="AC72" s="2" t="s">
        <v>107</v>
      </c>
      <c r="AD72" s="2">
        <v>24082017</v>
      </c>
      <c r="AF72" s="8">
        <v>6</v>
      </c>
      <c r="AG72" s="2">
        <v>10</v>
      </c>
      <c r="AH72" s="2" t="s">
        <v>1</v>
      </c>
      <c r="AI72" s="8">
        <v>100</v>
      </c>
      <c r="AJ72" s="4" t="s">
        <v>514</v>
      </c>
      <c r="AK72" s="2" t="s">
        <v>485</v>
      </c>
      <c r="AL72" s="4">
        <v>42972</v>
      </c>
    </row>
    <row r="73" spans="1:38" x14ac:dyDescent="0.2">
      <c r="A73" s="2" t="s">
        <v>152</v>
      </c>
      <c r="O73" s="2" t="str">
        <f t="shared" si="8"/>
        <v>6</v>
      </c>
      <c r="P73" s="2">
        <v>10</v>
      </c>
      <c r="Q73" s="2" t="str">
        <f t="shared" si="9"/>
        <v>3x3</v>
      </c>
      <c r="R73" s="2" t="str">
        <f t="shared" si="10"/>
        <v>100</v>
      </c>
      <c r="S73" s="2" t="str">
        <f t="shared" si="11"/>
        <v>28/08/2017</v>
      </c>
      <c r="T73" s="2" t="s">
        <v>486</v>
      </c>
      <c r="U73" s="4">
        <v>42975</v>
      </c>
      <c r="V73" s="5">
        <v>0.51041666666666663</v>
      </c>
      <c r="W73" s="6">
        <v>158583</v>
      </c>
      <c r="X73" s="2" t="s">
        <v>105</v>
      </c>
      <c r="Y73" s="2" t="s">
        <v>420</v>
      </c>
      <c r="Z73" s="2" t="s">
        <v>102</v>
      </c>
      <c r="AA73" s="2" t="s">
        <v>103</v>
      </c>
      <c r="AB73" s="2" t="s">
        <v>108</v>
      </c>
      <c r="AC73" s="2" t="s">
        <v>107</v>
      </c>
      <c r="AD73" s="2">
        <v>28082017</v>
      </c>
      <c r="AF73" s="8">
        <v>6</v>
      </c>
      <c r="AG73" s="2">
        <v>10</v>
      </c>
      <c r="AH73" s="2" t="s">
        <v>515</v>
      </c>
      <c r="AI73" s="8">
        <v>100</v>
      </c>
      <c r="AJ73" s="4" t="s">
        <v>516</v>
      </c>
      <c r="AK73" s="2" t="s">
        <v>486</v>
      </c>
      <c r="AL73" s="4">
        <v>42975</v>
      </c>
    </row>
    <row r="74" spans="1:38" x14ac:dyDescent="0.2">
      <c r="A74" s="2" t="s">
        <v>153</v>
      </c>
      <c r="O74" s="2" t="str">
        <f t="shared" si="8"/>
        <v>6</v>
      </c>
      <c r="P74" s="2">
        <v>10</v>
      </c>
      <c r="Q74" s="2" t="str">
        <f t="shared" si="9"/>
        <v>7x7</v>
      </c>
      <c r="R74" s="2" t="str">
        <f t="shared" si="10"/>
        <v>100</v>
      </c>
      <c r="S74" s="2" t="str">
        <f t="shared" si="11"/>
        <v>25/08/2017</v>
      </c>
      <c r="T74" s="2" t="s">
        <v>487</v>
      </c>
      <c r="U74" s="4">
        <v>42972</v>
      </c>
      <c r="V74" s="5">
        <v>0.68472222222222223</v>
      </c>
      <c r="W74" s="6">
        <v>182419</v>
      </c>
      <c r="X74" s="2" t="s">
        <v>105</v>
      </c>
      <c r="Y74" s="2" t="s">
        <v>420</v>
      </c>
      <c r="Z74" s="2" t="s">
        <v>102</v>
      </c>
      <c r="AA74" s="2" t="s">
        <v>103</v>
      </c>
      <c r="AB74" s="2" t="s">
        <v>109</v>
      </c>
      <c r="AC74" s="2" t="s">
        <v>107</v>
      </c>
      <c r="AD74" s="2">
        <v>25082017</v>
      </c>
      <c r="AF74" s="8">
        <v>6</v>
      </c>
      <c r="AG74" s="2">
        <v>10</v>
      </c>
      <c r="AH74" s="2" t="s">
        <v>4</v>
      </c>
      <c r="AI74" s="8">
        <v>100</v>
      </c>
      <c r="AJ74" s="4" t="s">
        <v>513</v>
      </c>
      <c r="AK74" s="2" t="s">
        <v>487</v>
      </c>
      <c r="AL74" s="4">
        <v>42972</v>
      </c>
    </row>
    <row r="75" spans="1:38" x14ac:dyDescent="0.2">
      <c r="A75" s="2" t="s">
        <v>154</v>
      </c>
      <c r="O75" s="2" t="str">
        <f t="shared" si="8"/>
        <v>6</v>
      </c>
      <c r="P75" s="2">
        <v>15</v>
      </c>
      <c r="Q75" s="2" t="str">
        <f t="shared" si="9"/>
        <v>11x11</v>
      </c>
      <c r="R75" s="2" t="str">
        <f t="shared" si="10"/>
        <v>100</v>
      </c>
      <c r="S75" s="2" t="str">
        <f t="shared" si="11"/>
        <v>28/08/2017</v>
      </c>
      <c r="T75" s="2" t="s">
        <v>488</v>
      </c>
      <c r="U75" s="4">
        <v>42975</v>
      </c>
      <c r="V75" s="5">
        <v>0.60833333333333328</v>
      </c>
      <c r="W75" s="6">
        <v>206377</v>
      </c>
      <c r="X75" s="2" t="s">
        <v>105</v>
      </c>
      <c r="Y75" s="2" t="s">
        <v>420</v>
      </c>
      <c r="Z75" s="2" t="s">
        <v>102</v>
      </c>
      <c r="AA75" s="2" t="s">
        <v>110</v>
      </c>
      <c r="AB75" s="2" t="s">
        <v>111</v>
      </c>
      <c r="AC75" s="2" t="s">
        <v>107</v>
      </c>
      <c r="AD75" s="2">
        <v>28082017</v>
      </c>
      <c r="AF75" s="8">
        <v>6</v>
      </c>
      <c r="AG75" s="2">
        <v>15</v>
      </c>
      <c r="AH75" s="2" t="s">
        <v>3</v>
      </c>
      <c r="AI75" s="8">
        <v>100</v>
      </c>
      <c r="AJ75" s="4" t="s">
        <v>516</v>
      </c>
      <c r="AK75" s="2" t="s">
        <v>488</v>
      </c>
      <c r="AL75" s="4">
        <v>42975</v>
      </c>
    </row>
    <row r="76" spans="1:38" x14ac:dyDescent="0.2">
      <c r="A76" s="2" t="s">
        <v>155</v>
      </c>
      <c r="O76" s="2" t="str">
        <f t="shared" si="8"/>
        <v>6</v>
      </c>
      <c r="P76" s="2">
        <v>15</v>
      </c>
      <c r="Q76" s="2" t="str">
        <f t="shared" si="9"/>
        <v>15x15</v>
      </c>
      <c r="R76" s="2" t="str">
        <f t="shared" si="10"/>
        <v>100</v>
      </c>
      <c r="S76" s="2" t="str">
        <f t="shared" si="11"/>
        <v>28/08/2017</v>
      </c>
      <c r="T76" s="2" t="s">
        <v>490</v>
      </c>
      <c r="U76" s="4">
        <v>42975</v>
      </c>
      <c r="V76" s="5">
        <v>0.55833333333333335</v>
      </c>
      <c r="W76" s="6">
        <v>229977</v>
      </c>
      <c r="X76" s="2" t="s">
        <v>105</v>
      </c>
      <c r="Y76" s="2" t="s">
        <v>420</v>
      </c>
      <c r="Z76" s="2" t="s">
        <v>102</v>
      </c>
      <c r="AA76" s="2" t="s">
        <v>110</v>
      </c>
      <c r="AB76" s="2" t="s">
        <v>112</v>
      </c>
      <c r="AC76" s="2" t="s">
        <v>107</v>
      </c>
      <c r="AD76" s="2">
        <v>28082017</v>
      </c>
      <c r="AF76" s="8">
        <v>6</v>
      </c>
      <c r="AG76" s="2">
        <v>15</v>
      </c>
      <c r="AH76" s="2" t="s">
        <v>2</v>
      </c>
      <c r="AI76" s="8">
        <v>100</v>
      </c>
      <c r="AJ76" s="4" t="s">
        <v>516</v>
      </c>
      <c r="AK76" s="2" t="s">
        <v>490</v>
      </c>
      <c r="AL76" s="4">
        <v>42975</v>
      </c>
    </row>
    <row r="77" spans="1:38" x14ac:dyDescent="0.2">
      <c r="A77" s="2" t="s">
        <v>156</v>
      </c>
      <c r="O77" s="2" t="str">
        <f t="shared" si="8"/>
        <v>6</v>
      </c>
      <c r="P77" s="2">
        <v>20</v>
      </c>
      <c r="Q77" s="2" t="str">
        <f t="shared" si="9"/>
        <v>20x20</v>
      </c>
      <c r="R77" s="2" t="str">
        <f t="shared" si="10"/>
        <v>100</v>
      </c>
      <c r="S77" s="2" t="str">
        <f t="shared" si="11"/>
        <v>28/08/2017</v>
      </c>
      <c r="T77" s="2" t="s">
        <v>491</v>
      </c>
      <c r="U77" s="4">
        <v>42975</v>
      </c>
      <c r="V77" s="5">
        <v>0.47430555555555554</v>
      </c>
      <c r="W77" s="6">
        <v>259831</v>
      </c>
      <c r="X77" s="2" t="s">
        <v>105</v>
      </c>
      <c r="Y77" s="2" t="s">
        <v>420</v>
      </c>
      <c r="Z77" s="2" t="s">
        <v>102</v>
      </c>
      <c r="AA77" s="2" t="s">
        <v>113</v>
      </c>
      <c r="AB77" s="2" t="s">
        <v>114</v>
      </c>
      <c r="AC77" s="2" t="s">
        <v>107</v>
      </c>
      <c r="AD77" s="2">
        <v>28082017</v>
      </c>
      <c r="AF77" s="8">
        <v>6</v>
      </c>
      <c r="AG77" s="2">
        <v>20</v>
      </c>
      <c r="AH77" s="2" t="s">
        <v>6</v>
      </c>
      <c r="AI77" s="8">
        <v>100</v>
      </c>
      <c r="AJ77" s="4" t="s">
        <v>516</v>
      </c>
      <c r="AK77" s="2" t="s">
        <v>491</v>
      </c>
      <c r="AL77" s="4">
        <v>42975</v>
      </c>
    </row>
    <row r="78" spans="1:38" x14ac:dyDescent="0.2">
      <c r="A78" s="2" t="s">
        <v>157</v>
      </c>
      <c r="O78" s="2" t="str">
        <f t="shared" si="8"/>
        <v>6</v>
      </c>
      <c r="P78" s="2">
        <v>25</v>
      </c>
      <c r="Q78" s="2" t="str">
        <f t="shared" si="9"/>
        <v>21x21</v>
      </c>
      <c r="R78" s="2" t="str">
        <f t="shared" si="10"/>
        <v>100</v>
      </c>
      <c r="S78" s="2" t="str">
        <f t="shared" si="11"/>
        <v>25/08/2017</v>
      </c>
      <c r="T78" s="2" t="s">
        <v>493</v>
      </c>
      <c r="U78" s="4">
        <v>42972</v>
      </c>
      <c r="V78" s="5">
        <v>0.59166666666666667</v>
      </c>
      <c r="W78" s="6">
        <v>265731</v>
      </c>
      <c r="X78" s="2" t="s">
        <v>105</v>
      </c>
      <c r="Y78" s="2" t="s">
        <v>420</v>
      </c>
      <c r="Z78" s="2" t="s">
        <v>102</v>
      </c>
      <c r="AA78" s="2" t="s">
        <v>115</v>
      </c>
      <c r="AB78" s="2" t="s">
        <v>116</v>
      </c>
      <c r="AC78" s="2" t="s">
        <v>107</v>
      </c>
      <c r="AD78" s="2">
        <v>25082017</v>
      </c>
      <c r="AF78" s="8">
        <v>6</v>
      </c>
      <c r="AG78" s="2">
        <v>25</v>
      </c>
      <c r="AH78" s="2" t="s">
        <v>517</v>
      </c>
      <c r="AI78" s="8">
        <v>100</v>
      </c>
      <c r="AJ78" s="4" t="s">
        <v>513</v>
      </c>
      <c r="AK78" s="2" t="s">
        <v>493</v>
      </c>
      <c r="AL78" s="4">
        <v>42972</v>
      </c>
    </row>
    <row r="79" spans="1:38" x14ac:dyDescent="0.2">
      <c r="A79" s="2" t="s">
        <v>158</v>
      </c>
      <c r="O79" s="2" t="str">
        <f t="shared" si="8"/>
        <v>6</v>
      </c>
      <c r="P79" s="2">
        <v>25</v>
      </c>
      <c r="Q79" s="2" t="str">
        <f t="shared" si="9"/>
        <v>25x25</v>
      </c>
      <c r="R79" s="2" t="str">
        <f t="shared" si="10"/>
        <v>100</v>
      </c>
      <c r="S79" s="2" t="str">
        <f t="shared" si="11"/>
        <v>25/08/2017</v>
      </c>
      <c r="T79" s="2" t="s">
        <v>494</v>
      </c>
      <c r="U79" s="4">
        <v>42985</v>
      </c>
      <c r="V79" s="5">
        <v>0.73472222222222217</v>
      </c>
      <c r="W79" s="6">
        <v>289986</v>
      </c>
      <c r="X79" s="2" t="s">
        <v>105</v>
      </c>
      <c r="Y79" s="2" t="s">
        <v>420</v>
      </c>
      <c r="Z79" s="2" t="s">
        <v>102</v>
      </c>
      <c r="AA79" s="2" t="s">
        <v>115</v>
      </c>
      <c r="AB79" s="2" t="s">
        <v>117</v>
      </c>
      <c r="AC79" s="2" t="s">
        <v>107</v>
      </c>
      <c r="AD79" s="2">
        <v>25082017</v>
      </c>
      <c r="AF79" s="8">
        <v>6</v>
      </c>
      <c r="AG79" s="2">
        <v>25</v>
      </c>
      <c r="AH79" s="2" t="s">
        <v>7</v>
      </c>
      <c r="AI79" s="8">
        <v>100</v>
      </c>
      <c r="AJ79" s="4" t="s">
        <v>513</v>
      </c>
      <c r="AK79" s="2" t="s">
        <v>494</v>
      </c>
      <c r="AL79" s="4">
        <v>42985</v>
      </c>
    </row>
    <row r="80" spans="1:38" x14ac:dyDescent="0.2">
      <c r="A80" s="2" t="s">
        <v>159</v>
      </c>
      <c r="O80" s="2" t="str">
        <f t="shared" si="8"/>
        <v>6</v>
      </c>
      <c r="P80" s="2">
        <v>6</v>
      </c>
      <c r="Q80" s="2" t="str">
        <f t="shared" si="9"/>
        <v>3x3</v>
      </c>
      <c r="R80" s="2" t="str">
        <f t="shared" si="10"/>
        <v>100</v>
      </c>
      <c r="S80" s="2" t="str">
        <f t="shared" si="11"/>
        <v>28/08/2017</v>
      </c>
      <c r="T80" s="2" t="s">
        <v>496</v>
      </c>
      <c r="U80" s="4">
        <v>42985</v>
      </c>
      <c r="V80" s="5">
        <v>0.73472222222222217</v>
      </c>
      <c r="W80" s="6">
        <v>158602</v>
      </c>
      <c r="X80" s="2" t="s">
        <v>105</v>
      </c>
      <c r="Y80" s="2" t="s">
        <v>420</v>
      </c>
      <c r="Z80" s="2" t="s">
        <v>102</v>
      </c>
      <c r="AA80" s="2" t="s">
        <v>118</v>
      </c>
      <c r="AB80" s="2" t="s">
        <v>108</v>
      </c>
      <c r="AC80" s="2" t="s">
        <v>107</v>
      </c>
      <c r="AD80" s="2">
        <v>28082017</v>
      </c>
      <c r="AF80" s="8">
        <v>6</v>
      </c>
      <c r="AG80" s="2">
        <v>6</v>
      </c>
      <c r="AH80" s="2" t="s">
        <v>515</v>
      </c>
      <c r="AI80" s="8">
        <v>100</v>
      </c>
      <c r="AJ80" s="4" t="s">
        <v>516</v>
      </c>
      <c r="AK80" s="2" t="s">
        <v>496</v>
      </c>
      <c r="AL80" s="4">
        <v>42985</v>
      </c>
    </row>
    <row r="81" spans="1:38" x14ac:dyDescent="0.2">
      <c r="A81" s="2" t="s">
        <v>160</v>
      </c>
      <c r="O81" s="2" t="str">
        <f t="shared" si="8"/>
        <v>6</v>
      </c>
      <c r="P81" s="2">
        <v>6</v>
      </c>
      <c r="Q81" s="2" t="str">
        <f t="shared" si="9"/>
        <v>4x4</v>
      </c>
      <c r="R81" s="2" t="str">
        <f t="shared" si="10"/>
        <v>100</v>
      </c>
      <c r="S81" s="2" t="str">
        <f t="shared" si="11"/>
        <v>28/08/2017</v>
      </c>
      <c r="T81" s="2" t="s">
        <v>497</v>
      </c>
      <c r="U81" s="4">
        <v>42989</v>
      </c>
      <c r="V81" s="5">
        <v>0.7368055555555556</v>
      </c>
      <c r="W81" s="6">
        <v>164266</v>
      </c>
      <c r="X81" s="2" t="s">
        <v>105</v>
      </c>
      <c r="Y81" s="2" t="s">
        <v>420</v>
      </c>
      <c r="Z81" s="2" t="s">
        <v>102</v>
      </c>
      <c r="AA81" s="2" t="s">
        <v>118</v>
      </c>
      <c r="AB81" s="2" t="s">
        <v>119</v>
      </c>
      <c r="AC81" s="2" t="s">
        <v>107</v>
      </c>
      <c r="AD81" s="2">
        <v>28082017</v>
      </c>
      <c r="AF81" s="8">
        <v>6</v>
      </c>
      <c r="AG81" s="2">
        <v>6</v>
      </c>
      <c r="AH81" s="2" t="s">
        <v>518</v>
      </c>
      <c r="AI81" s="8">
        <v>100</v>
      </c>
      <c r="AJ81" s="4" t="s">
        <v>516</v>
      </c>
      <c r="AK81" s="2" t="s">
        <v>497</v>
      </c>
      <c r="AL81" s="4">
        <v>42989</v>
      </c>
    </row>
    <row r="82" spans="1:38" x14ac:dyDescent="0.2">
      <c r="A82" s="2" t="s">
        <v>161</v>
      </c>
      <c r="O82" s="2" t="str">
        <f t="shared" si="8"/>
        <v>6</v>
      </c>
      <c r="P82" s="2">
        <v>6</v>
      </c>
      <c r="Q82" s="2" t="str">
        <f t="shared" si="9"/>
        <v>6x6</v>
      </c>
      <c r="R82" s="2" t="str">
        <f t="shared" si="10"/>
        <v>100</v>
      </c>
      <c r="S82" s="2" t="str">
        <f t="shared" si="11"/>
        <v>28/08/2017</v>
      </c>
      <c r="T82" s="2" t="s">
        <v>499</v>
      </c>
      <c r="U82" s="4">
        <v>42985</v>
      </c>
      <c r="V82" s="5">
        <v>0.73472222222222217</v>
      </c>
      <c r="W82" s="6">
        <v>176538</v>
      </c>
      <c r="X82" s="2" t="s">
        <v>105</v>
      </c>
      <c r="Y82" s="2" t="s">
        <v>420</v>
      </c>
      <c r="Z82" s="2" t="s">
        <v>102</v>
      </c>
      <c r="AA82" s="2" t="s">
        <v>118</v>
      </c>
      <c r="AB82" s="2" t="s">
        <v>120</v>
      </c>
      <c r="AC82" s="2" t="s">
        <v>107</v>
      </c>
      <c r="AD82" s="2">
        <v>28082017</v>
      </c>
      <c r="AF82" s="8">
        <v>6</v>
      </c>
      <c r="AG82" s="2">
        <v>6</v>
      </c>
      <c r="AH82" s="2" t="s">
        <v>5</v>
      </c>
      <c r="AI82" s="8">
        <v>100</v>
      </c>
      <c r="AJ82" s="4" t="s">
        <v>516</v>
      </c>
      <c r="AK82" s="2" t="s">
        <v>499</v>
      </c>
      <c r="AL82" s="4">
        <v>42985</v>
      </c>
    </row>
    <row r="83" spans="1:38" x14ac:dyDescent="0.2">
      <c r="A83" s="2" t="s">
        <v>162</v>
      </c>
    </row>
    <row r="84" spans="1:38" x14ac:dyDescent="0.2">
      <c r="A84" s="2" t="s">
        <v>163</v>
      </c>
    </row>
    <row r="85" spans="1:38" x14ac:dyDescent="0.2">
      <c r="A85" s="2" t="s">
        <v>164</v>
      </c>
    </row>
    <row r="86" spans="1:38" x14ac:dyDescent="0.2">
      <c r="A86" s="2" t="s">
        <v>165</v>
      </c>
    </row>
    <row r="91" spans="1:38" x14ac:dyDescent="0.2">
      <c r="A91" s="2" t="s">
        <v>121</v>
      </c>
    </row>
    <row r="92" spans="1:38" x14ac:dyDescent="0.2">
      <c r="A92" s="2" t="s">
        <v>122</v>
      </c>
    </row>
    <row r="94" spans="1:38" x14ac:dyDescent="0.2">
      <c r="A94" s="2" t="s">
        <v>166</v>
      </c>
    </row>
    <row r="96" spans="1:38" x14ac:dyDescent="0.2">
      <c r="A96" s="2" t="s">
        <v>167</v>
      </c>
    </row>
    <row r="97" spans="1:1" x14ac:dyDescent="0.2">
      <c r="A97" s="2" t="s">
        <v>125</v>
      </c>
    </row>
    <row r="98" spans="1:1" x14ac:dyDescent="0.2">
      <c r="A98" s="2" t="s">
        <v>168</v>
      </c>
    </row>
    <row r="99" spans="1:1" x14ac:dyDescent="0.2">
      <c r="A99" s="2" t="s">
        <v>169</v>
      </c>
    </row>
    <row r="100" spans="1:1" x14ac:dyDescent="0.2">
      <c r="A100" s="2" t="s">
        <v>170</v>
      </c>
    </row>
    <row r="101" spans="1:1" x14ac:dyDescent="0.2">
      <c r="A101" s="2" t="s">
        <v>171</v>
      </c>
    </row>
    <row r="102" spans="1:1" x14ac:dyDescent="0.2">
      <c r="A102" s="2" t="s">
        <v>172</v>
      </c>
    </row>
    <row r="103" spans="1:1" x14ac:dyDescent="0.2">
      <c r="A103" s="2" t="s">
        <v>173</v>
      </c>
    </row>
    <row r="104" spans="1:1" x14ac:dyDescent="0.2">
      <c r="A104" s="2" t="s">
        <v>174</v>
      </c>
    </row>
    <row r="105" spans="1:1" x14ac:dyDescent="0.2">
      <c r="A105" s="2" t="s">
        <v>175</v>
      </c>
    </row>
    <row r="106" spans="1:1" x14ac:dyDescent="0.2">
      <c r="A106" s="2" t="s">
        <v>176</v>
      </c>
    </row>
    <row r="107" spans="1:1" x14ac:dyDescent="0.2">
      <c r="A107" s="2" t="s">
        <v>177</v>
      </c>
    </row>
    <row r="108" spans="1:1" x14ac:dyDescent="0.2">
      <c r="A108" s="2" t="s">
        <v>178</v>
      </c>
    </row>
    <row r="109" spans="1:1" x14ac:dyDescent="0.2">
      <c r="A109" s="2" t="s">
        <v>179</v>
      </c>
    </row>
    <row r="110" spans="1:1" x14ac:dyDescent="0.2">
      <c r="A110" s="2" t="s">
        <v>180</v>
      </c>
    </row>
    <row r="111" spans="1:1" x14ac:dyDescent="0.2">
      <c r="A111" s="2" t="s">
        <v>181</v>
      </c>
    </row>
    <row r="112" spans="1:1" x14ac:dyDescent="0.2">
      <c r="A112" s="2" t="s">
        <v>182</v>
      </c>
    </row>
    <row r="113" spans="1:1" x14ac:dyDescent="0.2">
      <c r="A113" s="2" t="s">
        <v>183</v>
      </c>
    </row>
    <row r="114" spans="1:1" x14ac:dyDescent="0.2">
      <c r="A114" s="2" t="s">
        <v>184</v>
      </c>
    </row>
    <row r="115" spans="1:1" x14ac:dyDescent="0.2">
      <c r="A115" s="2" t="s">
        <v>185</v>
      </c>
    </row>
    <row r="116" spans="1:1" x14ac:dyDescent="0.2">
      <c r="A116" s="2" t="s">
        <v>186</v>
      </c>
    </row>
    <row r="120" spans="1:1" x14ac:dyDescent="0.2">
      <c r="A120" s="2" t="s">
        <v>121</v>
      </c>
    </row>
    <row r="121" spans="1:1" x14ac:dyDescent="0.2">
      <c r="A121" s="2" t="s">
        <v>122</v>
      </c>
    </row>
    <row r="123" spans="1:1" x14ac:dyDescent="0.2">
      <c r="A123" s="2" t="s">
        <v>187</v>
      </c>
    </row>
    <row r="125" spans="1:1" x14ac:dyDescent="0.2">
      <c r="A125" s="2" t="s">
        <v>167</v>
      </c>
    </row>
    <row r="126" spans="1:1" x14ac:dyDescent="0.2">
      <c r="A126" s="2" t="s">
        <v>125</v>
      </c>
    </row>
    <row r="127" spans="1:1" x14ac:dyDescent="0.2">
      <c r="A127" s="2" t="s">
        <v>188</v>
      </c>
    </row>
    <row r="128" spans="1:1" x14ac:dyDescent="0.2">
      <c r="A128" s="2" t="s">
        <v>189</v>
      </c>
    </row>
    <row r="129" spans="1:1" x14ac:dyDescent="0.2">
      <c r="A129" s="2" t="s">
        <v>190</v>
      </c>
    </row>
    <row r="130" spans="1:1" x14ac:dyDescent="0.2">
      <c r="A130" s="2" t="s">
        <v>191</v>
      </c>
    </row>
    <row r="131" spans="1:1" x14ac:dyDescent="0.2">
      <c r="A131" s="2" t="s">
        <v>192</v>
      </c>
    </row>
    <row r="132" spans="1:1" x14ac:dyDescent="0.2">
      <c r="A132" s="2" t="s">
        <v>193</v>
      </c>
    </row>
    <row r="133" spans="1:1" x14ac:dyDescent="0.2">
      <c r="A133" s="2" t="s">
        <v>194</v>
      </c>
    </row>
    <row r="134" spans="1:1" x14ac:dyDescent="0.2">
      <c r="A134" s="2" t="s">
        <v>195</v>
      </c>
    </row>
    <row r="135" spans="1:1" x14ac:dyDescent="0.2">
      <c r="A135" s="2" t="s">
        <v>196</v>
      </c>
    </row>
    <row r="136" spans="1:1" x14ac:dyDescent="0.2">
      <c r="A136" s="2" t="s">
        <v>197</v>
      </c>
    </row>
    <row r="137" spans="1:1" x14ac:dyDescent="0.2">
      <c r="A137" s="2" t="s">
        <v>178</v>
      </c>
    </row>
    <row r="138" spans="1:1" x14ac:dyDescent="0.2">
      <c r="A138" s="2" t="s">
        <v>198</v>
      </c>
    </row>
    <row r="139" spans="1:1" x14ac:dyDescent="0.2">
      <c r="A139" s="2" t="s">
        <v>199</v>
      </c>
    </row>
    <row r="140" spans="1:1" x14ac:dyDescent="0.2">
      <c r="A140" s="2" t="s">
        <v>200</v>
      </c>
    </row>
    <row r="141" spans="1:1" x14ac:dyDescent="0.2">
      <c r="A141" s="2" t="s">
        <v>201</v>
      </c>
    </row>
    <row r="142" spans="1:1" x14ac:dyDescent="0.2">
      <c r="A142" s="2" t="s">
        <v>202</v>
      </c>
    </row>
    <row r="143" spans="1:1" x14ac:dyDescent="0.2">
      <c r="A143" s="2" t="s">
        <v>203</v>
      </c>
    </row>
    <row r="144" spans="1:1" x14ac:dyDescent="0.2">
      <c r="A144" s="2" t="s">
        <v>204</v>
      </c>
    </row>
    <row r="145" spans="1:1" x14ac:dyDescent="0.2">
      <c r="A145" s="2" t="s">
        <v>205</v>
      </c>
    </row>
  </sheetData>
  <mergeCells count="1">
    <mergeCell ref="AF1:AL1"/>
  </mergeCells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98"/>
  <sheetViews>
    <sheetView workbookViewId="0">
      <selection activeCell="Q7" sqref="Q7"/>
    </sheetView>
  </sheetViews>
  <sheetFormatPr defaultRowHeight="12.75" x14ac:dyDescent="0.2"/>
  <sheetData>
    <row r="1" spans="1:18" ht="15" x14ac:dyDescent="0.25">
      <c r="A1" s="25" t="s">
        <v>549</v>
      </c>
      <c r="B1" s="31" t="s">
        <v>10</v>
      </c>
    </row>
    <row r="2" spans="1:18" ht="15" x14ac:dyDescent="0.25">
      <c r="A2" s="25" t="s">
        <v>548</v>
      </c>
      <c r="B2" s="25" t="s">
        <v>547</v>
      </c>
    </row>
    <row r="3" spans="1:18" ht="15" x14ac:dyDescent="0.25">
      <c r="A3" s="28"/>
      <c r="B3" s="29" t="s">
        <v>546</v>
      </c>
      <c r="C3" s="29" t="s">
        <v>546</v>
      </c>
      <c r="D3" s="29" t="s">
        <v>546</v>
      </c>
      <c r="Q3" s="7"/>
      <c r="R3" s="27"/>
    </row>
    <row r="4" spans="1:18" x14ac:dyDescent="0.2">
      <c r="A4" t="s">
        <v>545</v>
      </c>
      <c r="B4" s="27" t="s">
        <v>774</v>
      </c>
      <c r="C4" s="27" t="s">
        <v>518</v>
      </c>
      <c r="D4" s="27" t="s">
        <v>515</v>
      </c>
      <c r="F4" t="s">
        <v>8</v>
      </c>
      <c r="G4" t="s">
        <v>15</v>
      </c>
      <c r="H4" t="s">
        <v>509</v>
      </c>
      <c r="I4" t="s">
        <v>21</v>
      </c>
      <c r="J4" t="s">
        <v>22</v>
      </c>
      <c r="K4" t="s">
        <v>23</v>
      </c>
      <c r="L4" t="s">
        <v>24</v>
      </c>
      <c r="M4" t="s">
        <v>25</v>
      </c>
      <c r="N4" t="s">
        <v>27</v>
      </c>
      <c r="O4" t="s">
        <v>28</v>
      </c>
      <c r="P4" t="s">
        <v>786</v>
      </c>
      <c r="Q4" t="s">
        <v>790</v>
      </c>
    </row>
    <row r="5" spans="1:18" x14ac:dyDescent="0.2">
      <c r="A5" s="1">
        <v>0</v>
      </c>
      <c r="B5" s="27"/>
      <c r="C5" s="27">
        <v>0.83967935871743482</v>
      </c>
      <c r="D5" s="27"/>
      <c r="F5" t="s">
        <v>10</v>
      </c>
      <c r="G5" t="s">
        <v>45</v>
      </c>
      <c r="H5" t="s">
        <v>515</v>
      </c>
      <c r="I5" t="s">
        <v>768</v>
      </c>
      <c r="J5" t="s">
        <v>769</v>
      </c>
      <c r="K5" t="s">
        <v>639</v>
      </c>
      <c r="L5" t="s">
        <v>596</v>
      </c>
      <c r="M5" t="s">
        <v>576</v>
      </c>
      <c r="N5" t="s">
        <v>770</v>
      </c>
      <c r="O5" s="7">
        <v>0.877</v>
      </c>
      <c r="P5" s="27">
        <f>VLOOKUP(2.13,$A$5:$D$783,4)</f>
        <v>0.96799999999999997</v>
      </c>
      <c r="Q5" s="27">
        <f>VLOOKUP(2.1,$A$5:$D$783,4)</f>
        <v>0.97299999999999998</v>
      </c>
    </row>
    <row r="6" spans="1:18" x14ac:dyDescent="0.2">
      <c r="A6" s="1">
        <v>0.01</v>
      </c>
      <c r="B6" s="27"/>
      <c r="C6" s="27">
        <v>0.83967935871743482</v>
      </c>
      <c r="D6" s="27">
        <v>0.87400000000000011</v>
      </c>
      <c r="F6" t="s">
        <v>10</v>
      </c>
      <c r="G6" t="s">
        <v>45</v>
      </c>
      <c r="H6" t="s">
        <v>518</v>
      </c>
      <c r="I6" t="s">
        <v>353</v>
      </c>
      <c r="J6" t="s">
        <v>233</v>
      </c>
      <c r="K6" t="s">
        <v>209</v>
      </c>
      <c r="L6" t="s">
        <v>259</v>
      </c>
      <c r="M6" t="s">
        <v>99</v>
      </c>
      <c r="N6" t="s">
        <v>254</v>
      </c>
      <c r="O6" s="7">
        <v>0.83799999999999997</v>
      </c>
      <c r="P6" s="27">
        <f>VLOOKUP(2.13,$A$5:$D$783,3)</f>
        <v>0.99699398797595196</v>
      </c>
      <c r="Q6" s="27">
        <f>VLOOKUP(2.1,$A$5:$D$783,3)</f>
        <v>0.99799599198396793</v>
      </c>
    </row>
    <row r="7" spans="1:18" x14ac:dyDescent="0.2">
      <c r="A7" s="1">
        <v>0.02</v>
      </c>
      <c r="B7" s="27">
        <v>0.81781781781781782</v>
      </c>
      <c r="C7" s="27">
        <v>0.83967935871743482</v>
      </c>
      <c r="D7" s="27">
        <v>0.875</v>
      </c>
      <c r="F7" t="s">
        <v>10</v>
      </c>
      <c r="G7" t="s">
        <v>45</v>
      </c>
      <c r="H7" t="s">
        <v>774</v>
      </c>
      <c r="I7" t="s">
        <v>771</v>
      </c>
      <c r="J7" t="s">
        <v>237</v>
      </c>
      <c r="K7" t="s">
        <v>574</v>
      </c>
      <c r="L7" t="s">
        <v>580</v>
      </c>
      <c r="M7" t="s">
        <v>772</v>
      </c>
      <c r="N7" t="s">
        <v>773</v>
      </c>
      <c r="O7" s="7">
        <v>0.81899999999999995</v>
      </c>
      <c r="P7" s="27">
        <f>VLOOKUP(2.13,$A$5:$D$783,2)</f>
        <v>1</v>
      </c>
      <c r="Q7" s="27">
        <f>VLOOKUP(2.1,$A$5:$D$783,2)</f>
        <v>1</v>
      </c>
    </row>
    <row r="8" spans="1:18" x14ac:dyDescent="0.2">
      <c r="A8" s="1">
        <v>0.03</v>
      </c>
      <c r="B8" s="27">
        <v>0.81781781781781782</v>
      </c>
      <c r="C8" s="27">
        <v>0.83967935871743482</v>
      </c>
      <c r="D8" s="27">
        <v>0.875</v>
      </c>
    </row>
    <row r="9" spans="1:18" x14ac:dyDescent="0.2">
      <c r="A9" s="1">
        <v>0.04</v>
      </c>
      <c r="B9" s="27">
        <v>0.81881881881881879</v>
      </c>
      <c r="C9" s="27">
        <v>0.83967935871743482</v>
      </c>
      <c r="D9" s="27">
        <v>0.87599999999999989</v>
      </c>
    </row>
    <row r="10" spans="1:18" x14ac:dyDescent="0.2">
      <c r="A10" s="1">
        <v>0.05</v>
      </c>
      <c r="B10" s="27">
        <v>0.81981981981981988</v>
      </c>
      <c r="C10" s="27">
        <v>0.83967935871743482</v>
      </c>
      <c r="D10" s="27">
        <v>0.877</v>
      </c>
    </row>
    <row r="11" spans="1:18" x14ac:dyDescent="0.2">
      <c r="A11" s="1">
        <v>0.06</v>
      </c>
      <c r="B11" s="27">
        <v>0.81981981981981988</v>
      </c>
      <c r="C11" s="27">
        <v>0.83967935871743482</v>
      </c>
      <c r="D11" s="27">
        <v>0.877</v>
      </c>
    </row>
    <row r="12" spans="1:18" x14ac:dyDescent="0.2">
      <c r="A12" s="1">
        <v>6.9999999999999993E-2</v>
      </c>
      <c r="B12" s="27">
        <v>0.82082082082082075</v>
      </c>
      <c r="C12" s="27">
        <v>0.83967935871743482</v>
      </c>
      <c r="D12" s="27">
        <v>0.878</v>
      </c>
    </row>
    <row r="13" spans="1:18" x14ac:dyDescent="0.2">
      <c r="A13" s="1">
        <v>0.08</v>
      </c>
      <c r="B13" s="27">
        <v>0.82082082082082075</v>
      </c>
      <c r="C13" s="27">
        <v>0.84068136272545102</v>
      </c>
      <c r="D13" s="27">
        <v>0.878</v>
      </c>
    </row>
    <row r="14" spans="1:18" x14ac:dyDescent="0.2">
      <c r="A14" s="1">
        <v>0.09</v>
      </c>
      <c r="B14" s="27">
        <v>0.82182182182182173</v>
      </c>
      <c r="C14" s="27">
        <v>0.841683366733467</v>
      </c>
      <c r="D14" s="27">
        <v>0.879</v>
      </c>
    </row>
    <row r="15" spans="1:18" x14ac:dyDescent="0.2">
      <c r="A15" s="1">
        <v>0.1</v>
      </c>
      <c r="B15" s="27">
        <v>0.82182182182182173</v>
      </c>
      <c r="C15" s="27">
        <v>0.841683366733467</v>
      </c>
      <c r="D15" s="27">
        <v>0.88</v>
      </c>
    </row>
    <row r="16" spans="1:18" x14ac:dyDescent="0.2">
      <c r="A16" s="1">
        <v>0.11000000000000001</v>
      </c>
      <c r="B16" s="27">
        <v>0.82282282282282282</v>
      </c>
      <c r="C16" s="27">
        <v>0.84268537074148298</v>
      </c>
      <c r="D16" s="27">
        <v>0.88</v>
      </c>
    </row>
    <row r="17" spans="1:4" x14ac:dyDescent="0.2">
      <c r="A17" s="1">
        <v>0.12</v>
      </c>
      <c r="B17" s="27">
        <v>0.8238238238238238</v>
      </c>
      <c r="C17" s="27">
        <v>0.84268537074148298</v>
      </c>
      <c r="D17" s="27">
        <v>0.88099999999999989</v>
      </c>
    </row>
    <row r="18" spans="1:4" x14ac:dyDescent="0.2">
      <c r="A18" s="1">
        <v>0.13</v>
      </c>
      <c r="B18" s="27">
        <v>0.82482482482482489</v>
      </c>
      <c r="C18" s="27">
        <v>0.84368737474949906</v>
      </c>
      <c r="D18" s="27">
        <v>0.88099999999999989</v>
      </c>
    </row>
    <row r="19" spans="1:4" x14ac:dyDescent="0.2">
      <c r="A19" s="1">
        <v>0.13999999999999999</v>
      </c>
      <c r="B19" s="27">
        <v>0.82482482482482489</v>
      </c>
      <c r="C19" s="27">
        <v>0.84468937875751504</v>
      </c>
      <c r="D19" s="27">
        <v>0.88200000000000001</v>
      </c>
    </row>
    <row r="20" spans="1:4" x14ac:dyDescent="0.2">
      <c r="A20" s="1">
        <v>0.15</v>
      </c>
      <c r="B20" s="27">
        <v>0.82582582582582575</v>
      </c>
      <c r="C20" s="27">
        <v>0.84468937875751504</v>
      </c>
      <c r="D20" s="27">
        <v>0.88300000000000001</v>
      </c>
    </row>
    <row r="21" spans="1:4" x14ac:dyDescent="0.2">
      <c r="A21" s="1">
        <v>0.16</v>
      </c>
      <c r="B21" s="27">
        <v>0.82682682682682673</v>
      </c>
      <c r="C21" s="27">
        <v>0.84569138276553113</v>
      </c>
      <c r="D21" s="27">
        <v>0.88300000000000001</v>
      </c>
    </row>
    <row r="22" spans="1:4" x14ac:dyDescent="0.2">
      <c r="A22" s="1">
        <v>0.16999999999999998</v>
      </c>
      <c r="B22" s="27">
        <v>0.82782782782782782</v>
      </c>
      <c r="C22" s="27">
        <v>0.84669338677354711</v>
      </c>
      <c r="D22" s="27">
        <v>0.88400000000000001</v>
      </c>
    </row>
    <row r="23" spans="1:4" x14ac:dyDescent="0.2">
      <c r="A23" s="1">
        <v>0.18</v>
      </c>
      <c r="B23" s="27">
        <v>0.82782782782782782</v>
      </c>
      <c r="C23" s="27">
        <v>0.84769539078156309</v>
      </c>
      <c r="D23" s="27">
        <v>0.88500000000000001</v>
      </c>
    </row>
    <row r="24" spans="1:4" x14ac:dyDescent="0.2">
      <c r="A24" s="1">
        <v>0.19</v>
      </c>
      <c r="B24" s="27">
        <v>0.8288288288288288</v>
      </c>
      <c r="C24" s="27">
        <v>0.84869739478957917</v>
      </c>
      <c r="D24" s="27">
        <v>0.8859999999999999</v>
      </c>
    </row>
    <row r="25" spans="1:4" x14ac:dyDescent="0.2">
      <c r="A25" s="1">
        <v>0.2</v>
      </c>
      <c r="B25" s="27">
        <v>0.82982982982982989</v>
      </c>
      <c r="C25" s="27">
        <v>0.84969939879759515</v>
      </c>
      <c r="D25" s="27">
        <v>0.88700000000000001</v>
      </c>
    </row>
    <row r="26" spans="1:4" x14ac:dyDescent="0.2">
      <c r="A26" s="1">
        <v>0.21000000000000002</v>
      </c>
      <c r="B26" s="27">
        <v>0.83083083083083076</v>
      </c>
      <c r="C26" s="27">
        <v>0.85070140280561135</v>
      </c>
      <c r="D26" s="27">
        <v>0.88800000000000001</v>
      </c>
    </row>
    <row r="27" spans="1:4" x14ac:dyDescent="0.2">
      <c r="A27" s="1">
        <v>0.22000000000000003</v>
      </c>
      <c r="B27" s="27">
        <v>0.83183183183183174</v>
      </c>
      <c r="C27" s="27">
        <v>0.85170340681362733</v>
      </c>
      <c r="D27" s="27">
        <v>0.89</v>
      </c>
    </row>
    <row r="28" spans="1:4" x14ac:dyDescent="0.2">
      <c r="A28" s="1">
        <v>0.22999999999999998</v>
      </c>
      <c r="B28" s="27">
        <v>0.83283283283283283</v>
      </c>
      <c r="C28" s="27">
        <v>0.85270541082164331</v>
      </c>
      <c r="D28" s="27">
        <v>0.8909999999999999</v>
      </c>
    </row>
    <row r="29" spans="1:4" x14ac:dyDescent="0.2">
      <c r="A29" s="1">
        <v>0.24</v>
      </c>
      <c r="B29" s="27">
        <v>0.8338338338338338</v>
      </c>
      <c r="C29" s="27">
        <v>0.85370741482965939</v>
      </c>
      <c r="D29" s="27">
        <v>0.89200000000000002</v>
      </c>
    </row>
    <row r="30" spans="1:4" x14ac:dyDescent="0.2">
      <c r="A30" s="1">
        <v>0.25</v>
      </c>
      <c r="B30" s="27">
        <v>0.83483483483483489</v>
      </c>
      <c r="C30" s="27">
        <v>0.85571142284569146</v>
      </c>
      <c r="D30" s="27">
        <v>0.89300000000000002</v>
      </c>
    </row>
    <row r="31" spans="1:4" x14ac:dyDescent="0.2">
      <c r="A31" s="1">
        <v>0.26</v>
      </c>
      <c r="B31" s="27">
        <v>0.83583583583583576</v>
      </c>
      <c r="C31" s="27">
        <v>0.85671342685370744</v>
      </c>
      <c r="D31" s="27">
        <v>0.89500000000000002</v>
      </c>
    </row>
    <row r="32" spans="1:4" x14ac:dyDescent="0.2">
      <c r="A32" s="1">
        <v>0.27</v>
      </c>
      <c r="B32" s="27">
        <v>0.83783783783783783</v>
      </c>
      <c r="C32" s="27">
        <v>0.85771543086172342</v>
      </c>
      <c r="D32" s="27">
        <v>0.89599999999999991</v>
      </c>
    </row>
    <row r="33" spans="1:4" x14ac:dyDescent="0.2">
      <c r="A33" s="1">
        <v>0.27999999999999997</v>
      </c>
      <c r="B33" s="27">
        <v>0.83883883883883881</v>
      </c>
      <c r="C33" s="27">
        <v>0.8587174348697395</v>
      </c>
      <c r="D33" s="27">
        <v>0.89700000000000002</v>
      </c>
    </row>
    <row r="34" spans="1:4" x14ac:dyDescent="0.2">
      <c r="A34" s="1">
        <v>0.28999999999999998</v>
      </c>
      <c r="B34" s="27">
        <v>0.8398398398398399</v>
      </c>
      <c r="C34" s="27">
        <v>0.85971943887775548</v>
      </c>
      <c r="D34" s="27">
        <v>0.89900000000000002</v>
      </c>
    </row>
    <row r="35" spans="1:4" x14ac:dyDescent="0.2">
      <c r="A35" s="1">
        <v>0.3</v>
      </c>
      <c r="B35" s="27">
        <v>0.84184184184184174</v>
      </c>
      <c r="C35" s="27">
        <v>0.86172344689378755</v>
      </c>
      <c r="D35" s="27">
        <v>0.9</v>
      </c>
    </row>
    <row r="36" spans="1:4" x14ac:dyDescent="0.2">
      <c r="A36" s="1">
        <v>0.31</v>
      </c>
      <c r="B36" s="27">
        <v>0.84284284284284283</v>
      </c>
      <c r="C36" s="27">
        <v>0.86272545090180353</v>
      </c>
      <c r="D36" s="27">
        <v>0.90099999999999991</v>
      </c>
    </row>
    <row r="37" spans="1:4" x14ac:dyDescent="0.2">
      <c r="A37" s="1">
        <v>0.32</v>
      </c>
      <c r="B37" s="27">
        <v>0.84384384384384381</v>
      </c>
      <c r="C37" s="27">
        <v>0.86372745490981973</v>
      </c>
      <c r="D37" s="27">
        <v>0.90300000000000002</v>
      </c>
    </row>
    <row r="38" spans="1:4" x14ac:dyDescent="0.2">
      <c r="A38" s="1">
        <v>0.32999999999999996</v>
      </c>
      <c r="B38" s="27">
        <v>0.84584584584584577</v>
      </c>
      <c r="C38" s="27">
        <v>0.8647294589178357</v>
      </c>
      <c r="D38" s="27">
        <v>0.90400000000000003</v>
      </c>
    </row>
    <row r="39" spans="1:4" x14ac:dyDescent="0.2">
      <c r="A39" s="1">
        <v>0.33999999999999997</v>
      </c>
      <c r="B39" s="27">
        <v>0.84684684684684675</v>
      </c>
      <c r="C39" s="27">
        <v>0.86673346693386777</v>
      </c>
      <c r="D39" s="27">
        <v>0.90500000000000003</v>
      </c>
    </row>
    <row r="40" spans="1:4" x14ac:dyDescent="0.2">
      <c r="A40" s="1">
        <v>0.35</v>
      </c>
      <c r="B40" s="27">
        <v>0.84784784784784784</v>
      </c>
      <c r="C40" s="27">
        <v>0.86773547094188375</v>
      </c>
      <c r="D40" s="27">
        <v>0.90700000000000003</v>
      </c>
    </row>
    <row r="41" spans="1:4" x14ac:dyDescent="0.2">
      <c r="A41" s="1">
        <v>0.36</v>
      </c>
      <c r="B41" s="27">
        <v>0.84884884884884881</v>
      </c>
      <c r="C41" s="27">
        <v>0.86873747494989983</v>
      </c>
      <c r="D41" s="27">
        <v>0.90799999999999992</v>
      </c>
    </row>
    <row r="42" spans="1:4" x14ac:dyDescent="0.2">
      <c r="A42" s="1">
        <v>0.37</v>
      </c>
      <c r="B42" s="27">
        <v>0.85085085085085077</v>
      </c>
      <c r="C42" s="27">
        <v>0.86973947895791581</v>
      </c>
      <c r="D42" s="27">
        <v>0.90900000000000003</v>
      </c>
    </row>
    <row r="43" spans="1:4" x14ac:dyDescent="0.2">
      <c r="A43" s="1">
        <v>0.38</v>
      </c>
      <c r="B43" s="27">
        <v>0.85185185185185175</v>
      </c>
      <c r="C43" s="27">
        <v>0.87174348697394788</v>
      </c>
      <c r="D43" s="27">
        <v>0.91099999999999992</v>
      </c>
    </row>
    <row r="44" spans="1:4" x14ac:dyDescent="0.2">
      <c r="A44" s="1">
        <v>0.39</v>
      </c>
      <c r="B44" s="27">
        <v>0.85285285285285284</v>
      </c>
      <c r="C44" s="27">
        <v>0.87274549098196386</v>
      </c>
      <c r="D44" s="27">
        <v>0.91200000000000003</v>
      </c>
    </row>
    <row r="45" spans="1:4" x14ac:dyDescent="0.2">
      <c r="A45" s="1">
        <v>0.4</v>
      </c>
      <c r="B45" s="27">
        <v>0.85385385385385382</v>
      </c>
      <c r="C45" s="27">
        <v>0.87374749498998006</v>
      </c>
      <c r="D45" s="27">
        <v>0.91299999999999992</v>
      </c>
    </row>
    <row r="46" spans="1:4" x14ac:dyDescent="0.2">
      <c r="A46" s="1">
        <v>0.41</v>
      </c>
      <c r="B46" s="27">
        <v>0.85485485485485491</v>
      </c>
      <c r="C46" s="27">
        <v>0.87474949899799603</v>
      </c>
      <c r="D46" s="27">
        <v>0.91500000000000004</v>
      </c>
    </row>
    <row r="47" spans="1:4" x14ac:dyDescent="0.2">
      <c r="A47" s="1">
        <v>0.42000000000000004</v>
      </c>
      <c r="B47" s="27">
        <v>0.85585585585585577</v>
      </c>
      <c r="C47" s="27">
        <v>0.8767535070140281</v>
      </c>
      <c r="D47" s="27">
        <v>0.91599999999999993</v>
      </c>
    </row>
    <row r="48" spans="1:4" x14ac:dyDescent="0.2">
      <c r="A48" s="1">
        <v>0.43</v>
      </c>
      <c r="B48" s="27">
        <v>0.85685685685685675</v>
      </c>
      <c r="C48" s="27">
        <v>0.87775551102204408</v>
      </c>
      <c r="D48" s="27">
        <v>0.91700000000000004</v>
      </c>
    </row>
    <row r="49" spans="1:4" x14ac:dyDescent="0.2">
      <c r="A49" s="1">
        <v>0.44000000000000006</v>
      </c>
      <c r="B49" s="27">
        <v>0.85785785785785784</v>
      </c>
      <c r="C49" s="27">
        <v>0.87875751503006017</v>
      </c>
      <c r="D49" s="27">
        <v>0.91799999999999993</v>
      </c>
    </row>
    <row r="50" spans="1:4" x14ac:dyDescent="0.2">
      <c r="A50" s="1">
        <v>0.45</v>
      </c>
      <c r="B50" s="27">
        <v>0.85885885885885882</v>
      </c>
      <c r="C50" s="27">
        <v>0.87975951903807614</v>
      </c>
      <c r="D50" s="27">
        <v>0.91900000000000004</v>
      </c>
    </row>
    <row r="51" spans="1:4" x14ac:dyDescent="0.2">
      <c r="A51" s="1">
        <v>0.45999999999999996</v>
      </c>
      <c r="B51" s="27">
        <v>0.85985985985985991</v>
      </c>
      <c r="C51" s="27">
        <v>0.88176352705410821</v>
      </c>
      <c r="D51" s="27">
        <v>0.92</v>
      </c>
    </row>
    <row r="52" spans="1:4" x14ac:dyDescent="0.2">
      <c r="A52" s="1">
        <v>0.47000000000000003</v>
      </c>
      <c r="B52" s="27">
        <v>0.86186186186186176</v>
      </c>
      <c r="C52" s="27">
        <v>0.88276553106212419</v>
      </c>
      <c r="D52" s="27">
        <v>0.92099999999999993</v>
      </c>
    </row>
    <row r="53" spans="1:4" x14ac:dyDescent="0.2">
      <c r="A53" s="1">
        <v>0.48</v>
      </c>
      <c r="B53" s="27">
        <v>0.86286286286286284</v>
      </c>
      <c r="C53" s="27">
        <v>0.88376753507014039</v>
      </c>
      <c r="D53" s="27">
        <v>0.92200000000000004</v>
      </c>
    </row>
    <row r="54" spans="1:4" x14ac:dyDescent="0.2">
      <c r="A54" s="1">
        <v>0.49000000000000005</v>
      </c>
      <c r="B54" s="27">
        <v>0.86386386386386382</v>
      </c>
      <c r="C54" s="27">
        <v>0.88476953907815636</v>
      </c>
      <c r="D54" s="27">
        <v>0.92299999999999993</v>
      </c>
    </row>
    <row r="55" spans="1:4" x14ac:dyDescent="0.2">
      <c r="A55" s="1">
        <v>0.5</v>
      </c>
      <c r="B55" s="27">
        <v>0.86486486486486491</v>
      </c>
      <c r="C55" s="27">
        <v>0.88577154308617245</v>
      </c>
      <c r="D55" s="27">
        <v>0.92400000000000004</v>
      </c>
    </row>
    <row r="56" spans="1:4" x14ac:dyDescent="0.2">
      <c r="A56" s="1">
        <v>0.51</v>
      </c>
      <c r="B56" s="27">
        <v>0.86586586586586578</v>
      </c>
      <c r="C56" s="27">
        <v>0.88777555110220441</v>
      </c>
      <c r="D56" s="27">
        <v>0.92500000000000004</v>
      </c>
    </row>
    <row r="57" spans="1:4" x14ac:dyDescent="0.2">
      <c r="A57" s="1">
        <v>0.52</v>
      </c>
      <c r="B57" s="27">
        <v>0.86686686686686676</v>
      </c>
      <c r="C57" s="27">
        <v>0.8887775551102205</v>
      </c>
      <c r="D57" s="27">
        <v>0.92599999999999993</v>
      </c>
    </row>
    <row r="58" spans="1:4" x14ac:dyDescent="0.2">
      <c r="A58" s="1">
        <v>0.53</v>
      </c>
      <c r="B58" s="27">
        <v>0.86786786786786785</v>
      </c>
      <c r="C58" s="27">
        <v>0.88977955911823647</v>
      </c>
      <c r="D58" s="27">
        <v>0.92700000000000005</v>
      </c>
    </row>
    <row r="59" spans="1:4" x14ac:dyDescent="0.2">
      <c r="A59" s="1">
        <v>0.54</v>
      </c>
      <c r="B59" s="27">
        <v>0.86886886886886883</v>
      </c>
      <c r="C59" s="27">
        <v>0.89078156312625256</v>
      </c>
      <c r="D59" s="27">
        <v>0.92799999999999994</v>
      </c>
    </row>
    <row r="60" spans="1:4" x14ac:dyDescent="0.2">
      <c r="A60" s="1">
        <v>0.55000000000000004</v>
      </c>
      <c r="B60" s="27">
        <v>0.86986986986986992</v>
      </c>
      <c r="C60" s="27">
        <v>0.89178356713426854</v>
      </c>
      <c r="D60" s="27">
        <v>0.92900000000000005</v>
      </c>
    </row>
    <row r="61" spans="1:4" x14ac:dyDescent="0.2">
      <c r="A61" s="1">
        <v>0.55999999999999994</v>
      </c>
      <c r="B61" s="27">
        <v>0.87087087087087078</v>
      </c>
      <c r="C61" s="27">
        <v>0.89378757515030061</v>
      </c>
      <c r="D61" s="27">
        <v>0.93</v>
      </c>
    </row>
    <row r="62" spans="1:4" x14ac:dyDescent="0.2">
      <c r="A62" s="1">
        <v>0.57000000000000006</v>
      </c>
      <c r="B62" s="27">
        <v>0.87087087087087078</v>
      </c>
      <c r="C62" s="27">
        <v>0.89478957915831658</v>
      </c>
      <c r="D62" s="27">
        <v>0.93099999999999994</v>
      </c>
    </row>
    <row r="63" spans="1:4" x14ac:dyDescent="0.2">
      <c r="A63" s="1">
        <v>0.57999999999999996</v>
      </c>
      <c r="B63" s="27">
        <v>0.87187187187187176</v>
      </c>
      <c r="C63" s="27">
        <v>0.89579158316633278</v>
      </c>
      <c r="D63" s="27">
        <v>0.93200000000000005</v>
      </c>
    </row>
    <row r="64" spans="1:4" x14ac:dyDescent="0.2">
      <c r="A64" s="1">
        <v>0.59000000000000008</v>
      </c>
      <c r="B64" s="27">
        <v>0.87287287287287285</v>
      </c>
      <c r="C64" s="27">
        <v>0.89679358717434876</v>
      </c>
      <c r="D64" s="27">
        <v>0.93299999999999994</v>
      </c>
    </row>
    <row r="65" spans="1:4" x14ac:dyDescent="0.2">
      <c r="A65" s="1">
        <v>0.6</v>
      </c>
      <c r="B65" s="27">
        <v>0.87387387387387383</v>
      </c>
      <c r="C65" s="27">
        <v>0.89779559118236474</v>
      </c>
      <c r="D65" s="27">
        <v>0.93400000000000005</v>
      </c>
    </row>
    <row r="66" spans="1:4" x14ac:dyDescent="0.2">
      <c r="A66" s="1">
        <v>0.61</v>
      </c>
      <c r="B66" s="27">
        <v>0.87487487487487492</v>
      </c>
      <c r="C66" s="27">
        <v>0.89879759519038083</v>
      </c>
      <c r="D66" s="27">
        <v>0.93500000000000005</v>
      </c>
    </row>
    <row r="67" spans="1:4" x14ac:dyDescent="0.2">
      <c r="A67" s="1">
        <v>0.62</v>
      </c>
      <c r="B67" s="27">
        <v>0.87587587587587579</v>
      </c>
      <c r="C67" s="27">
        <v>0.8997995991983968</v>
      </c>
      <c r="D67" s="27">
        <v>0.93599999999999994</v>
      </c>
    </row>
    <row r="68" spans="1:4" x14ac:dyDescent="0.2">
      <c r="A68" s="1">
        <v>0.63</v>
      </c>
      <c r="B68" s="27">
        <v>0.87687687687687677</v>
      </c>
      <c r="C68" s="27">
        <v>0.90080160320641289</v>
      </c>
      <c r="D68" s="27">
        <v>0.93700000000000006</v>
      </c>
    </row>
    <row r="69" spans="1:4" x14ac:dyDescent="0.2">
      <c r="A69" s="1">
        <v>0.64</v>
      </c>
      <c r="B69" s="27">
        <v>0.87787787787787785</v>
      </c>
      <c r="C69" s="27">
        <v>0.90280561122244485</v>
      </c>
      <c r="D69" s="27">
        <v>0.93799999999999994</v>
      </c>
    </row>
    <row r="70" spans="1:4" x14ac:dyDescent="0.2">
      <c r="A70" s="1">
        <v>0.65</v>
      </c>
      <c r="B70" s="27">
        <v>0.87887887887887883</v>
      </c>
      <c r="C70" s="27">
        <v>0.90380761523046094</v>
      </c>
      <c r="D70" s="27">
        <v>0.93900000000000006</v>
      </c>
    </row>
    <row r="71" spans="1:4" x14ac:dyDescent="0.2">
      <c r="A71" s="1">
        <v>0.65999999999999992</v>
      </c>
      <c r="B71" s="27">
        <v>0.87987987987987992</v>
      </c>
      <c r="C71" s="27">
        <v>0.90480961923847691</v>
      </c>
      <c r="D71" s="27">
        <v>0.94</v>
      </c>
    </row>
    <row r="72" spans="1:4" x14ac:dyDescent="0.2">
      <c r="A72" s="1">
        <v>0.67</v>
      </c>
      <c r="B72" s="27">
        <v>0.88088088088088079</v>
      </c>
      <c r="C72" s="27">
        <v>0.90581162324649311</v>
      </c>
      <c r="D72" s="27">
        <v>0.94099999999999995</v>
      </c>
    </row>
    <row r="73" spans="1:4" x14ac:dyDescent="0.2">
      <c r="A73" s="1">
        <v>0.67999999999999994</v>
      </c>
      <c r="B73" s="27">
        <v>0.88188188188188177</v>
      </c>
      <c r="C73" s="27">
        <v>0.90681362725450909</v>
      </c>
      <c r="D73" s="27">
        <v>0.94200000000000006</v>
      </c>
    </row>
    <row r="74" spans="1:4" x14ac:dyDescent="0.2">
      <c r="A74" s="1">
        <v>0.69000000000000006</v>
      </c>
      <c r="B74" s="27">
        <v>0.88288288288288286</v>
      </c>
      <c r="C74" s="27">
        <v>0.90781563126252507</v>
      </c>
      <c r="D74" s="27">
        <v>0.94299999999999995</v>
      </c>
    </row>
    <row r="75" spans="1:4" x14ac:dyDescent="0.2">
      <c r="A75" s="1">
        <v>0.7</v>
      </c>
      <c r="B75" s="27">
        <v>0.88388388388388384</v>
      </c>
      <c r="C75" s="27">
        <v>0.90881763527054116</v>
      </c>
      <c r="D75" s="27">
        <v>0.94299999999999995</v>
      </c>
    </row>
    <row r="76" spans="1:4" x14ac:dyDescent="0.2">
      <c r="A76" s="1">
        <v>0.71</v>
      </c>
      <c r="B76" s="27">
        <v>0.88488488488488493</v>
      </c>
      <c r="C76" s="27">
        <v>0.90981963927855714</v>
      </c>
      <c r="D76" s="27">
        <v>0.94400000000000006</v>
      </c>
    </row>
    <row r="77" spans="1:4" x14ac:dyDescent="0.2">
      <c r="A77" s="1">
        <v>0.72</v>
      </c>
      <c r="B77" s="27">
        <v>0.88588588588588579</v>
      </c>
      <c r="C77" s="27">
        <v>0.91082164328657322</v>
      </c>
      <c r="D77" s="27">
        <v>0.94499999999999995</v>
      </c>
    </row>
    <row r="78" spans="1:4" x14ac:dyDescent="0.2">
      <c r="A78" s="1">
        <v>0.73</v>
      </c>
      <c r="B78" s="27">
        <v>0.88688688688688677</v>
      </c>
      <c r="C78" s="27">
        <v>0.91082164328657322</v>
      </c>
      <c r="D78" s="27">
        <v>0.94599999999999995</v>
      </c>
    </row>
    <row r="79" spans="1:4" x14ac:dyDescent="0.2">
      <c r="A79" s="1">
        <v>0.74</v>
      </c>
      <c r="B79" s="27">
        <v>0.88788788788788786</v>
      </c>
      <c r="C79" s="27">
        <v>0.9118236472945892</v>
      </c>
      <c r="D79" s="27">
        <v>0.94700000000000006</v>
      </c>
    </row>
    <row r="80" spans="1:4" x14ac:dyDescent="0.2">
      <c r="A80" s="1">
        <v>0.75</v>
      </c>
      <c r="B80" s="27">
        <v>0.88888888888888884</v>
      </c>
      <c r="C80" s="27">
        <v>0.91282565130260518</v>
      </c>
      <c r="D80" s="27">
        <v>0.94799999999999995</v>
      </c>
    </row>
    <row r="81" spans="1:4" x14ac:dyDescent="0.2">
      <c r="A81" s="1">
        <v>0.76</v>
      </c>
      <c r="B81" s="27">
        <v>0.88988988988988993</v>
      </c>
      <c r="C81" s="27">
        <v>0.91382765531062127</v>
      </c>
      <c r="D81" s="27">
        <v>0.94900000000000007</v>
      </c>
    </row>
    <row r="82" spans="1:4" x14ac:dyDescent="0.2">
      <c r="A82" s="1">
        <v>0.77</v>
      </c>
      <c r="B82" s="27">
        <v>0.8908908908908908</v>
      </c>
      <c r="C82" s="27">
        <v>0.91482965931863724</v>
      </c>
      <c r="D82" s="27">
        <v>0.95</v>
      </c>
    </row>
    <row r="83" spans="1:4" x14ac:dyDescent="0.2">
      <c r="A83" s="1">
        <v>0.78</v>
      </c>
      <c r="B83" s="27">
        <v>0.89189189189189177</v>
      </c>
      <c r="C83" s="27">
        <v>0.91583166332665344</v>
      </c>
      <c r="D83" s="27">
        <v>0.95099999999999996</v>
      </c>
    </row>
    <row r="84" spans="1:4" x14ac:dyDescent="0.2">
      <c r="A84" s="1">
        <v>0.79</v>
      </c>
      <c r="B84" s="27">
        <v>0.89289289289289286</v>
      </c>
      <c r="C84" s="27">
        <v>0.91683366733466931</v>
      </c>
      <c r="D84" s="27">
        <v>0.95099999999999996</v>
      </c>
    </row>
    <row r="85" spans="1:4" x14ac:dyDescent="0.2">
      <c r="A85" s="1">
        <v>0.8</v>
      </c>
      <c r="B85" s="27">
        <v>0.89389389389389384</v>
      </c>
      <c r="C85" s="27">
        <v>0.91783567134268529</v>
      </c>
      <c r="D85" s="27">
        <v>0.95200000000000007</v>
      </c>
    </row>
    <row r="86" spans="1:4" x14ac:dyDescent="0.2">
      <c r="A86" s="1">
        <v>0.80999999999999994</v>
      </c>
      <c r="B86" s="27">
        <v>0.89489489489489493</v>
      </c>
      <c r="C86" s="27">
        <v>0.91883767535070149</v>
      </c>
      <c r="D86" s="27">
        <v>0.95299999999999996</v>
      </c>
    </row>
    <row r="87" spans="1:4" x14ac:dyDescent="0.2">
      <c r="A87" s="1">
        <v>0.82</v>
      </c>
      <c r="B87" s="27">
        <v>0.8958958958958958</v>
      </c>
      <c r="C87" s="27">
        <v>0.91983967935871747</v>
      </c>
      <c r="D87" s="27">
        <v>0.95400000000000007</v>
      </c>
    </row>
    <row r="88" spans="1:4" x14ac:dyDescent="0.2">
      <c r="A88" s="1">
        <v>0.83000000000000007</v>
      </c>
      <c r="B88" s="27">
        <v>0.89689689689689678</v>
      </c>
      <c r="C88" s="27">
        <v>0.92084168336673355</v>
      </c>
      <c r="D88" s="27">
        <v>0.95400000000000007</v>
      </c>
    </row>
    <row r="89" spans="1:4" x14ac:dyDescent="0.2">
      <c r="A89" s="1">
        <v>0.84000000000000008</v>
      </c>
      <c r="B89" s="27">
        <v>0.89789789789789787</v>
      </c>
      <c r="C89" s="27">
        <v>0.92184368737474953</v>
      </c>
      <c r="D89" s="27">
        <v>0.95499999999999996</v>
      </c>
    </row>
    <row r="90" spans="1:4" x14ac:dyDescent="0.2">
      <c r="A90" s="1">
        <v>0.85</v>
      </c>
      <c r="B90" s="27">
        <v>0.89889889889889885</v>
      </c>
      <c r="C90" s="27">
        <v>0.92184368737474953</v>
      </c>
      <c r="D90" s="27">
        <v>0.95599999999999996</v>
      </c>
    </row>
    <row r="91" spans="1:4" x14ac:dyDescent="0.2">
      <c r="A91" s="1">
        <v>0.86</v>
      </c>
      <c r="B91" s="27">
        <v>0.89989989989989994</v>
      </c>
      <c r="C91" s="27">
        <v>0.92284569138276551</v>
      </c>
      <c r="D91" s="27">
        <v>0.95599999999999996</v>
      </c>
    </row>
    <row r="92" spans="1:4" x14ac:dyDescent="0.2">
      <c r="A92" s="1">
        <v>0.86999999999999988</v>
      </c>
      <c r="B92" s="27">
        <v>0.9009009009009008</v>
      </c>
      <c r="C92" s="27">
        <v>0.9238476953907816</v>
      </c>
      <c r="D92" s="27">
        <v>0.95700000000000007</v>
      </c>
    </row>
    <row r="93" spans="1:4" x14ac:dyDescent="0.2">
      <c r="A93" s="1">
        <v>0.88000000000000012</v>
      </c>
      <c r="B93" s="27">
        <v>0.90190190190190178</v>
      </c>
      <c r="C93" s="27">
        <v>0.92484969939879758</v>
      </c>
      <c r="D93" s="27">
        <v>0.95799999999999996</v>
      </c>
    </row>
    <row r="94" spans="1:4" x14ac:dyDescent="0.2">
      <c r="A94" s="1">
        <v>0.89</v>
      </c>
      <c r="B94" s="27">
        <v>0.90290290290290287</v>
      </c>
      <c r="C94" s="27">
        <v>0.92585170340681366</v>
      </c>
      <c r="D94" s="27">
        <v>0.95900000000000007</v>
      </c>
    </row>
    <row r="95" spans="1:4" x14ac:dyDescent="0.2">
      <c r="A95" s="1">
        <v>0.9</v>
      </c>
      <c r="B95" s="27">
        <v>0.90390390390390385</v>
      </c>
      <c r="C95" s="27">
        <v>0.92685370741482964</v>
      </c>
      <c r="D95" s="27">
        <v>0.95900000000000007</v>
      </c>
    </row>
    <row r="96" spans="1:4" x14ac:dyDescent="0.2">
      <c r="A96" s="1">
        <v>0.90999999999999992</v>
      </c>
      <c r="B96" s="27">
        <v>0.90490490490490494</v>
      </c>
      <c r="C96" s="27">
        <v>0.92785571142284562</v>
      </c>
      <c r="D96" s="27">
        <v>0.96</v>
      </c>
    </row>
    <row r="97" spans="1:4" x14ac:dyDescent="0.2">
      <c r="A97" s="1">
        <v>0.91999999999999993</v>
      </c>
      <c r="B97" s="27">
        <v>0.90590590590590581</v>
      </c>
      <c r="C97" s="27">
        <v>0.92885771543086182</v>
      </c>
      <c r="D97" s="27">
        <v>0.96099999999999997</v>
      </c>
    </row>
    <row r="98" spans="1:4" x14ac:dyDescent="0.2">
      <c r="A98" s="1">
        <v>0.93</v>
      </c>
      <c r="B98" s="27">
        <v>0.90690690690690678</v>
      </c>
      <c r="C98" s="27">
        <v>0.9298597194388778</v>
      </c>
      <c r="D98" s="27">
        <v>0.96200000000000008</v>
      </c>
    </row>
    <row r="99" spans="1:4" x14ac:dyDescent="0.2">
      <c r="A99" s="1">
        <v>0.94000000000000006</v>
      </c>
      <c r="B99" s="27">
        <v>0.90790790790790787</v>
      </c>
      <c r="C99" s="27">
        <v>0.93086172344689389</v>
      </c>
      <c r="D99" s="27">
        <v>0.96299999999999997</v>
      </c>
    </row>
    <row r="100" spans="1:4" x14ac:dyDescent="0.2">
      <c r="A100" s="1">
        <v>0.95</v>
      </c>
      <c r="B100" s="27">
        <v>0.90890890890890885</v>
      </c>
      <c r="C100" s="27">
        <v>0.93186372745490986</v>
      </c>
      <c r="D100" s="27">
        <v>0.96400000000000008</v>
      </c>
    </row>
    <row r="101" spans="1:4" x14ac:dyDescent="0.2">
      <c r="A101" s="1">
        <v>0.96</v>
      </c>
      <c r="B101" s="27">
        <v>0.90990990990990994</v>
      </c>
      <c r="C101" s="27">
        <v>0.93286573146292584</v>
      </c>
      <c r="D101" s="27">
        <v>0.96499999999999997</v>
      </c>
    </row>
    <row r="102" spans="1:4" x14ac:dyDescent="0.2">
      <c r="A102" s="1">
        <v>0.97</v>
      </c>
      <c r="B102" s="27">
        <v>0.91091091091091081</v>
      </c>
      <c r="C102" s="27">
        <v>0.93286573146292584</v>
      </c>
      <c r="D102" s="27">
        <v>0.96599999999999997</v>
      </c>
    </row>
    <row r="103" spans="1:4" x14ac:dyDescent="0.2">
      <c r="A103" s="1">
        <v>0.98000000000000009</v>
      </c>
      <c r="B103" s="27">
        <v>0.91191191191191179</v>
      </c>
      <c r="C103" s="27">
        <v>0.93386773547094193</v>
      </c>
      <c r="D103" s="27">
        <v>0.96700000000000008</v>
      </c>
    </row>
    <row r="104" spans="1:4" x14ac:dyDescent="0.2">
      <c r="A104" s="1">
        <v>0.99</v>
      </c>
      <c r="B104" s="27">
        <v>0.91291291291291288</v>
      </c>
      <c r="C104" s="27">
        <v>0.93486973947895791</v>
      </c>
      <c r="D104" s="27">
        <v>0.96799999999999997</v>
      </c>
    </row>
    <row r="105" spans="1:4" x14ac:dyDescent="0.2">
      <c r="A105" s="1">
        <v>1</v>
      </c>
      <c r="B105" s="27">
        <v>0.91291291291291288</v>
      </c>
      <c r="C105" s="27">
        <v>0.93587174348697399</v>
      </c>
      <c r="D105" s="27">
        <v>0.96799999999999997</v>
      </c>
    </row>
    <row r="106" spans="1:4" x14ac:dyDescent="0.2">
      <c r="A106" s="1">
        <v>1.01</v>
      </c>
      <c r="B106" s="27">
        <v>0.91391391391391386</v>
      </c>
      <c r="C106" s="27">
        <v>0.93687374749498997</v>
      </c>
      <c r="D106" s="27">
        <v>0.96900000000000008</v>
      </c>
    </row>
    <row r="107" spans="1:4" x14ac:dyDescent="0.2">
      <c r="A107" s="1">
        <v>1.02</v>
      </c>
      <c r="B107" s="27">
        <v>0.91491491491491495</v>
      </c>
      <c r="C107" s="27">
        <v>0.93787575150300595</v>
      </c>
      <c r="D107" s="27">
        <v>0.97</v>
      </c>
    </row>
    <row r="108" spans="1:4" x14ac:dyDescent="0.2">
      <c r="A108" s="1">
        <v>1.03</v>
      </c>
      <c r="B108" s="27">
        <v>0.91591591591591581</v>
      </c>
      <c r="C108" s="27">
        <v>0.93887775551102215</v>
      </c>
      <c r="D108" s="27">
        <v>0.97099999999999997</v>
      </c>
    </row>
    <row r="109" spans="1:4" x14ac:dyDescent="0.2">
      <c r="A109" s="1">
        <v>1.04</v>
      </c>
      <c r="B109" s="27">
        <v>0.91691691691691679</v>
      </c>
      <c r="C109" s="27">
        <v>0.93987975951903813</v>
      </c>
      <c r="D109" s="27">
        <v>0.97199999999999998</v>
      </c>
    </row>
    <row r="110" spans="1:4" x14ac:dyDescent="0.2">
      <c r="A110" s="1">
        <v>1.05</v>
      </c>
      <c r="B110" s="27">
        <v>0.91791791791791788</v>
      </c>
      <c r="C110" s="27">
        <v>0.94088176352705422</v>
      </c>
      <c r="D110" s="27">
        <v>0.97199999999999998</v>
      </c>
    </row>
    <row r="111" spans="1:4" x14ac:dyDescent="0.2">
      <c r="A111" s="1">
        <v>1.06</v>
      </c>
      <c r="B111" s="27">
        <v>0.91891891891891886</v>
      </c>
      <c r="C111" s="27">
        <v>0.94188376753507019</v>
      </c>
      <c r="D111" s="27">
        <v>0.97299999999999998</v>
      </c>
    </row>
    <row r="112" spans="1:4" x14ac:dyDescent="0.2">
      <c r="A112" s="1">
        <v>1.0699999999999998</v>
      </c>
      <c r="B112" s="27">
        <v>0.91991991991991995</v>
      </c>
      <c r="C112" s="27">
        <v>0.94288577154308617</v>
      </c>
      <c r="D112" s="27">
        <v>0.97400000000000009</v>
      </c>
    </row>
    <row r="113" spans="1:4" x14ac:dyDescent="0.2">
      <c r="A113" s="1">
        <v>1.08</v>
      </c>
      <c r="B113" s="27">
        <v>0.92092092092092082</v>
      </c>
      <c r="C113" s="27">
        <v>0.94388777555110226</v>
      </c>
      <c r="D113" s="27">
        <v>0.97499999999999998</v>
      </c>
    </row>
    <row r="114" spans="1:4" x14ac:dyDescent="0.2">
      <c r="A114" s="1">
        <v>1.0900000000000001</v>
      </c>
      <c r="B114" s="27">
        <v>0.92192192192192179</v>
      </c>
      <c r="C114" s="27">
        <v>0.94388777555110226</v>
      </c>
      <c r="D114" s="27">
        <v>0.97499999999999998</v>
      </c>
    </row>
    <row r="115" spans="1:4" x14ac:dyDescent="0.2">
      <c r="A115" s="1">
        <v>1.1000000000000001</v>
      </c>
      <c r="B115" s="27">
        <v>0.92192192192192179</v>
      </c>
      <c r="C115" s="27">
        <v>0.94488977955911824</v>
      </c>
      <c r="D115" s="27">
        <v>0.97599999999999998</v>
      </c>
    </row>
    <row r="116" spans="1:4" x14ac:dyDescent="0.2">
      <c r="A116" s="1">
        <v>1.1099999999999999</v>
      </c>
      <c r="B116" s="27">
        <v>0.92292292292292288</v>
      </c>
      <c r="C116" s="27">
        <v>0.94589178356713433</v>
      </c>
      <c r="D116" s="27">
        <v>0.97699999999999998</v>
      </c>
    </row>
    <row r="117" spans="1:4" x14ac:dyDescent="0.2">
      <c r="A117" s="1">
        <v>1.1199999999999999</v>
      </c>
      <c r="B117" s="27">
        <v>0.92392392392392386</v>
      </c>
      <c r="C117" s="27">
        <v>0.9468937875751503</v>
      </c>
      <c r="D117" s="27">
        <v>0.97799999999999998</v>
      </c>
    </row>
    <row r="118" spans="1:4" x14ac:dyDescent="0.2">
      <c r="A118" s="1">
        <v>1.1300000000000001</v>
      </c>
      <c r="B118" s="27">
        <v>0.92492492492492495</v>
      </c>
      <c r="C118" s="27">
        <v>0.94789579158316628</v>
      </c>
      <c r="D118" s="27">
        <v>0.97799999999999998</v>
      </c>
    </row>
    <row r="119" spans="1:4" x14ac:dyDescent="0.2">
      <c r="A119" s="1">
        <v>1.1400000000000001</v>
      </c>
      <c r="B119" s="27">
        <v>0.92592592592592582</v>
      </c>
      <c r="C119" s="27">
        <v>0.94889779559118237</v>
      </c>
      <c r="D119" s="27">
        <v>0.97900000000000009</v>
      </c>
    </row>
    <row r="120" spans="1:4" x14ac:dyDescent="0.2">
      <c r="A120" s="1">
        <v>1.1499999999999999</v>
      </c>
      <c r="B120" s="27">
        <v>0.9269269269269268</v>
      </c>
      <c r="C120" s="27">
        <v>0.94989979959919835</v>
      </c>
      <c r="D120" s="27">
        <v>0.97900000000000009</v>
      </c>
    </row>
    <row r="121" spans="1:4" x14ac:dyDescent="0.2">
      <c r="A121" s="1">
        <v>1.1599999999999999</v>
      </c>
      <c r="B121" s="27">
        <v>0.92792792792792789</v>
      </c>
      <c r="C121" s="27">
        <v>0.95090180360721455</v>
      </c>
      <c r="D121" s="27">
        <v>0.98</v>
      </c>
    </row>
    <row r="122" spans="1:4" x14ac:dyDescent="0.2">
      <c r="A122" s="1">
        <v>1.17</v>
      </c>
      <c r="B122" s="27">
        <v>0.92892892892892887</v>
      </c>
      <c r="C122" s="27">
        <v>0.95190380761523052</v>
      </c>
      <c r="D122" s="27">
        <v>0.98099999999999998</v>
      </c>
    </row>
    <row r="123" spans="1:4" x14ac:dyDescent="0.2">
      <c r="A123" s="1">
        <v>1.1800000000000002</v>
      </c>
      <c r="B123" s="27">
        <v>0.92992992992992995</v>
      </c>
      <c r="C123" s="27">
        <v>0.95190380761523052</v>
      </c>
      <c r="D123" s="27">
        <v>0.98099999999999998</v>
      </c>
    </row>
    <row r="124" spans="1:4" x14ac:dyDescent="0.2">
      <c r="A124" s="1">
        <v>1.19</v>
      </c>
      <c r="B124" s="27">
        <v>0.93093093093093093</v>
      </c>
      <c r="C124" s="27">
        <v>0.9529058116232465</v>
      </c>
      <c r="D124" s="27">
        <v>0.98199999999999998</v>
      </c>
    </row>
    <row r="125" spans="1:4" x14ac:dyDescent="0.2">
      <c r="A125" s="1">
        <v>1.2</v>
      </c>
      <c r="B125" s="27">
        <v>0.9319319319319318</v>
      </c>
      <c r="C125" s="27">
        <v>0.95390781563126259</v>
      </c>
      <c r="D125" s="27">
        <v>0.98199999999999998</v>
      </c>
    </row>
    <row r="126" spans="1:4" x14ac:dyDescent="0.2">
      <c r="A126" s="1">
        <v>1.21</v>
      </c>
      <c r="B126" s="27">
        <v>0.93293293293293289</v>
      </c>
      <c r="C126" s="27">
        <v>0.95490981963927857</v>
      </c>
      <c r="D126" s="27">
        <v>0.98299999999999998</v>
      </c>
    </row>
    <row r="127" spans="1:4" x14ac:dyDescent="0.2">
      <c r="A127" s="1">
        <v>1.22</v>
      </c>
      <c r="B127" s="27">
        <v>0.93393393393393387</v>
      </c>
      <c r="C127" s="27">
        <v>0.95591182364729466</v>
      </c>
      <c r="D127" s="27">
        <v>0.98299999999999998</v>
      </c>
    </row>
    <row r="128" spans="1:4" x14ac:dyDescent="0.2">
      <c r="A128" s="1">
        <v>1.23</v>
      </c>
      <c r="B128" s="27">
        <v>0.93493493493493496</v>
      </c>
      <c r="C128" s="27">
        <v>0.95691382765531063</v>
      </c>
      <c r="D128" s="27">
        <v>0.9840000000000001</v>
      </c>
    </row>
    <row r="129" spans="1:4" x14ac:dyDescent="0.2">
      <c r="A129" s="1">
        <v>1.24</v>
      </c>
      <c r="B129" s="27">
        <v>0.93593593593593594</v>
      </c>
      <c r="C129" s="27">
        <v>0.95691382765531063</v>
      </c>
      <c r="D129" s="27">
        <v>0.9840000000000001</v>
      </c>
    </row>
    <row r="130" spans="1:4" x14ac:dyDescent="0.2">
      <c r="A130" s="1">
        <v>1.25</v>
      </c>
      <c r="B130" s="27">
        <v>0.9369369369369368</v>
      </c>
      <c r="C130" s="27">
        <v>0.95791583166332661</v>
      </c>
      <c r="D130" s="27">
        <v>0.98499999999999999</v>
      </c>
    </row>
    <row r="131" spans="1:4" x14ac:dyDescent="0.2">
      <c r="A131" s="1">
        <v>1.26</v>
      </c>
      <c r="B131" s="27">
        <v>0.93793793793793789</v>
      </c>
      <c r="C131" s="27">
        <v>0.9589178356713427</v>
      </c>
      <c r="D131" s="27">
        <v>0.98599999999999999</v>
      </c>
    </row>
    <row r="132" spans="1:4" x14ac:dyDescent="0.2">
      <c r="A132" s="1">
        <v>1.27</v>
      </c>
      <c r="B132" s="27">
        <v>0.93893893893893887</v>
      </c>
      <c r="C132" s="27">
        <v>0.95991983967935868</v>
      </c>
      <c r="D132" s="27">
        <v>0.98599999999999999</v>
      </c>
    </row>
    <row r="133" spans="1:4" x14ac:dyDescent="0.2">
      <c r="A133" s="1">
        <v>1.28</v>
      </c>
      <c r="B133" s="27">
        <v>0.93993993993993996</v>
      </c>
      <c r="C133" s="27">
        <v>0.96092184368737488</v>
      </c>
      <c r="D133" s="27">
        <v>0.98699999999999999</v>
      </c>
    </row>
    <row r="134" spans="1:4" x14ac:dyDescent="0.2">
      <c r="A134" s="1">
        <v>1.29</v>
      </c>
      <c r="B134" s="27">
        <v>0.94094094094094094</v>
      </c>
      <c r="C134" s="27">
        <v>0.96192384769539085</v>
      </c>
      <c r="D134" s="27">
        <v>0.98699999999999999</v>
      </c>
    </row>
    <row r="135" spans="1:4" x14ac:dyDescent="0.2">
      <c r="A135" s="1">
        <v>1.3</v>
      </c>
      <c r="B135" s="27">
        <v>0.94194194194194181</v>
      </c>
      <c r="C135" s="27">
        <v>0.96192384769539085</v>
      </c>
      <c r="D135" s="27">
        <v>0.98799999999999999</v>
      </c>
    </row>
    <row r="136" spans="1:4" x14ac:dyDescent="0.2">
      <c r="A136" s="1">
        <v>1.31</v>
      </c>
      <c r="B136" s="27">
        <v>0.9429429429429429</v>
      </c>
      <c r="C136" s="27">
        <v>0.96292585170340683</v>
      </c>
      <c r="D136" s="27">
        <v>0.9890000000000001</v>
      </c>
    </row>
    <row r="137" spans="1:4" x14ac:dyDescent="0.2">
      <c r="A137" s="1">
        <v>1.3199999999999998</v>
      </c>
      <c r="B137" s="27">
        <v>0.94394394394394388</v>
      </c>
      <c r="C137" s="27">
        <v>0.96392785571142292</v>
      </c>
      <c r="D137" s="27">
        <v>0.9890000000000001</v>
      </c>
    </row>
    <row r="138" spans="1:4" x14ac:dyDescent="0.2">
      <c r="A138" s="1">
        <v>1.33</v>
      </c>
      <c r="B138" s="27">
        <v>0.94394394394394388</v>
      </c>
      <c r="C138" s="27">
        <v>0.9649298597194389</v>
      </c>
      <c r="D138" s="27">
        <v>0.99</v>
      </c>
    </row>
    <row r="139" spans="1:4" x14ac:dyDescent="0.2">
      <c r="A139" s="1">
        <v>1.34</v>
      </c>
      <c r="B139" s="27">
        <v>0.94494494494494496</v>
      </c>
      <c r="C139" s="27">
        <v>0.96593186372745499</v>
      </c>
      <c r="D139" s="27">
        <v>0.99099999999999999</v>
      </c>
    </row>
    <row r="140" spans="1:4" x14ac:dyDescent="0.2">
      <c r="A140" s="1">
        <v>1.35</v>
      </c>
      <c r="B140" s="27">
        <v>0.94594594594594594</v>
      </c>
      <c r="C140" s="27">
        <v>0.96693386773547096</v>
      </c>
      <c r="D140" s="27">
        <v>0.99099999999999999</v>
      </c>
    </row>
    <row r="141" spans="1:4" x14ac:dyDescent="0.2">
      <c r="A141" s="1">
        <v>1.3599999999999999</v>
      </c>
      <c r="B141" s="27">
        <v>0.94694694694694681</v>
      </c>
      <c r="C141" s="27">
        <v>0.96693386773547096</v>
      </c>
      <c r="D141" s="27">
        <v>0.99199999999999999</v>
      </c>
    </row>
    <row r="142" spans="1:4" x14ac:dyDescent="0.2">
      <c r="A142" s="1">
        <v>1.3699999999999999</v>
      </c>
      <c r="B142" s="27">
        <v>0.9479479479479479</v>
      </c>
      <c r="C142" s="27">
        <v>0.96793587174348694</v>
      </c>
      <c r="D142" s="27">
        <v>0.99199999999999999</v>
      </c>
    </row>
    <row r="143" spans="1:4" x14ac:dyDescent="0.2">
      <c r="A143" s="1">
        <v>1.3800000000000001</v>
      </c>
      <c r="B143" s="27">
        <v>0.94894894894894888</v>
      </c>
      <c r="C143" s="27">
        <v>0.96893787575150303</v>
      </c>
      <c r="D143" s="27">
        <v>0.99299999999999999</v>
      </c>
    </row>
    <row r="144" spans="1:4" x14ac:dyDescent="0.2">
      <c r="A144" s="1">
        <v>1.3900000000000001</v>
      </c>
      <c r="B144" s="27">
        <v>0.94994994994994997</v>
      </c>
      <c r="C144" s="27">
        <v>0.96993987975951901</v>
      </c>
      <c r="D144" s="27">
        <v>0.99299999999999999</v>
      </c>
    </row>
    <row r="145" spans="1:4" x14ac:dyDescent="0.2">
      <c r="A145" s="1">
        <v>1.4</v>
      </c>
      <c r="B145" s="27">
        <v>0.95095095095095095</v>
      </c>
      <c r="C145" s="27">
        <v>0.97094188376753521</v>
      </c>
      <c r="D145" s="27">
        <v>0.99299999999999999</v>
      </c>
    </row>
    <row r="146" spans="1:4" x14ac:dyDescent="0.2">
      <c r="A146" s="1">
        <v>1.41</v>
      </c>
      <c r="B146" s="27">
        <v>0.95195195195195181</v>
      </c>
      <c r="C146" s="27">
        <v>0.97094188376753521</v>
      </c>
      <c r="D146" s="27">
        <v>0.99400000000000011</v>
      </c>
    </row>
    <row r="147" spans="1:4" x14ac:dyDescent="0.2">
      <c r="A147" s="1">
        <v>1.42</v>
      </c>
      <c r="B147" s="27">
        <v>0.9529529529529529</v>
      </c>
      <c r="C147" s="27">
        <v>0.97194388777555119</v>
      </c>
      <c r="D147" s="27">
        <v>0.99400000000000011</v>
      </c>
    </row>
    <row r="148" spans="1:4" x14ac:dyDescent="0.2">
      <c r="A148" s="1">
        <v>1.4300000000000002</v>
      </c>
      <c r="B148" s="27">
        <v>0.95395395395395388</v>
      </c>
      <c r="C148" s="27">
        <v>0.97294589178356705</v>
      </c>
      <c r="D148" s="27">
        <v>0.99400000000000011</v>
      </c>
    </row>
    <row r="149" spans="1:4" x14ac:dyDescent="0.2">
      <c r="A149" s="1">
        <v>1.44</v>
      </c>
      <c r="B149" s="27">
        <v>0.95495495495495497</v>
      </c>
      <c r="C149" s="27">
        <v>0.97394789579158325</v>
      </c>
      <c r="D149" s="27">
        <v>0.995</v>
      </c>
    </row>
    <row r="150" spans="1:4" x14ac:dyDescent="0.2">
      <c r="A150" s="1">
        <v>1.45</v>
      </c>
      <c r="B150" s="27">
        <v>0.95595595595595595</v>
      </c>
      <c r="C150" s="27">
        <v>0.97394789579158325</v>
      </c>
      <c r="D150" s="27">
        <v>0.995</v>
      </c>
    </row>
    <row r="151" spans="1:4" x14ac:dyDescent="0.2">
      <c r="A151" s="1">
        <v>1.46</v>
      </c>
      <c r="B151" s="27">
        <v>0.95695695695695682</v>
      </c>
      <c r="C151" s="27">
        <v>0.97494989979959923</v>
      </c>
      <c r="D151" s="27">
        <v>0.995</v>
      </c>
    </row>
    <row r="152" spans="1:4" x14ac:dyDescent="0.2">
      <c r="A152" s="1">
        <v>1.47</v>
      </c>
      <c r="B152" s="27">
        <v>0.95795795795795791</v>
      </c>
      <c r="C152" s="27">
        <v>0.97595190380761532</v>
      </c>
      <c r="D152" s="27">
        <v>0.996</v>
      </c>
    </row>
    <row r="153" spans="1:4" x14ac:dyDescent="0.2">
      <c r="A153" s="1">
        <v>1.48</v>
      </c>
      <c r="B153" s="27">
        <v>0.95895895895895888</v>
      </c>
      <c r="C153" s="27">
        <v>0.9769539078156313</v>
      </c>
      <c r="D153" s="27">
        <v>0.996</v>
      </c>
    </row>
    <row r="154" spans="1:4" x14ac:dyDescent="0.2">
      <c r="A154" s="1">
        <v>1.49</v>
      </c>
      <c r="B154" s="27">
        <v>0.95995995995995997</v>
      </c>
      <c r="C154" s="27">
        <v>0.9769539078156313</v>
      </c>
      <c r="D154" s="27">
        <v>0.996</v>
      </c>
    </row>
    <row r="155" spans="1:4" x14ac:dyDescent="0.2">
      <c r="A155" s="1">
        <v>1.5</v>
      </c>
      <c r="B155" s="27">
        <v>0.96096096096096095</v>
      </c>
      <c r="C155" s="27">
        <v>0.97795591182364727</v>
      </c>
      <c r="D155" s="27">
        <v>0.997</v>
      </c>
    </row>
    <row r="156" spans="1:4" x14ac:dyDescent="0.2">
      <c r="A156" s="1">
        <v>1.51</v>
      </c>
      <c r="B156" s="27">
        <v>0.96196196196196182</v>
      </c>
      <c r="C156" s="27">
        <v>0.97895791583166336</v>
      </c>
      <c r="D156" s="27">
        <v>0.997</v>
      </c>
    </row>
    <row r="157" spans="1:4" x14ac:dyDescent="0.2">
      <c r="A157" s="1">
        <v>1.52</v>
      </c>
      <c r="B157" s="27">
        <v>0.96296296296296291</v>
      </c>
      <c r="C157" s="27">
        <v>0.97995991983967934</v>
      </c>
      <c r="D157" s="27">
        <v>0.997</v>
      </c>
    </row>
    <row r="158" spans="1:4" x14ac:dyDescent="0.2">
      <c r="A158" s="1">
        <v>1.53</v>
      </c>
      <c r="B158" s="27">
        <v>0.96496496496496498</v>
      </c>
      <c r="C158" s="27">
        <v>0.97995991983967934</v>
      </c>
      <c r="D158" s="27">
        <v>0.997</v>
      </c>
    </row>
    <row r="159" spans="1:4" x14ac:dyDescent="0.2">
      <c r="A159" s="1">
        <v>1.54</v>
      </c>
      <c r="B159" s="27">
        <v>0.96496496496496498</v>
      </c>
      <c r="C159" s="27">
        <v>0.98096192384769543</v>
      </c>
      <c r="D159" s="27">
        <v>0.998</v>
      </c>
    </row>
    <row r="160" spans="1:4" x14ac:dyDescent="0.2">
      <c r="A160" s="1">
        <v>1.55</v>
      </c>
      <c r="B160" s="27">
        <v>0.96596596596596596</v>
      </c>
      <c r="C160" s="27">
        <v>0.9819639278557114</v>
      </c>
      <c r="D160" s="27">
        <v>0.998</v>
      </c>
    </row>
    <row r="161" spans="1:4" x14ac:dyDescent="0.2">
      <c r="A161" s="1">
        <v>1.56</v>
      </c>
      <c r="B161" s="27">
        <v>0.96696696696696682</v>
      </c>
      <c r="C161" s="27">
        <v>0.9819639278557114</v>
      </c>
      <c r="D161" s="27">
        <v>0.998</v>
      </c>
    </row>
    <row r="162" spans="1:4" x14ac:dyDescent="0.2">
      <c r="A162" s="1">
        <v>1.5699999999999998</v>
      </c>
      <c r="B162" s="27">
        <v>0.96796796796796791</v>
      </c>
      <c r="C162" s="27">
        <v>0.98296593186372738</v>
      </c>
      <c r="D162" s="27">
        <v>0.99900000000000011</v>
      </c>
    </row>
    <row r="163" spans="1:4" x14ac:dyDescent="0.2">
      <c r="A163" s="1">
        <v>1.58</v>
      </c>
      <c r="B163" s="27">
        <v>0.96896896896896889</v>
      </c>
      <c r="C163" s="27">
        <v>0.98396793587174358</v>
      </c>
      <c r="D163" s="27">
        <v>0.99900000000000011</v>
      </c>
    </row>
    <row r="164" spans="1:4" x14ac:dyDescent="0.2">
      <c r="A164" s="1">
        <v>1.59</v>
      </c>
      <c r="B164" s="27">
        <v>0.96996996996996998</v>
      </c>
      <c r="C164" s="27">
        <v>0.98496993987975956</v>
      </c>
      <c r="D164" s="27">
        <v>0.99900000000000011</v>
      </c>
    </row>
    <row r="165" spans="1:4" x14ac:dyDescent="0.2">
      <c r="A165" s="1">
        <v>1.6</v>
      </c>
      <c r="B165" s="27">
        <v>0.97097097097097096</v>
      </c>
      <c r="C165" s="27">
        <v>0.98496993987975956</v>
      </c>
      <c r="D165" s="27">
        <v>0.99900000000000011</v>
      </c>
    </row>
    <row r="166" spans="1:4" x14ac:dyDescent="0.2">
      <c r="A166" s="1">
        <v>1.61</v>
      </c>
      <c r="B166" s="27">
        <v>0.97197197197197183</v>
      </c>
      <c r="C166" s="27">
        <v>0.98597194388777565</v>
      </c>
      <c r="D166" s="27">
        <v>1</v>
      </c>
    </row>
    <row r="167" spans="1:4" x14ac:dyDescent="0.2">
      <c r="A167" s="1">
        <v>1.6199999999999999</v>
      </c>
      <c r="B167" s="27">
        <v>0.97197197197197183</v>
      </c>
      <c r="C167" s="27">
        <v>0.98697394789579163</v>
      </c>
      <c r="D167" s="27">
        <v>1</v>
      </c>
    </row>
    <row r="168" spans="1:4" x14ac:dyDescent="0.2">
      <c r="A168" s="1">
        <v>1.6300000000000001</v>
      </c>
      <c r="B168" s="27">
        <v>0.97297297297297292</v>
      </c>
      <c r="C168" s="27">
        <v>0.98697394789579163</v>
      </c>
      <c r="D168" s="27">
        <v>1</v>
      </c>
    </row>
    <row r="169" spans="1:4" x14ac:dyDescent="0.2">
      <c r="A169" s="1">
        <v>1.64</v>
      </c>
      <c r="B169" s="27">
        <v>0.97397397397397389</v>
      </c>
      <c r="C169" s="27">
        <v>0.9879759519038076</v>
      </c>
      <c r="D169" s="27">
        <v>1</v>
      </c>
    </row>
    <row r="170" spans="1:4" x14ac:dyDescent="0.2">
      <c r="A170" s="1">
        <v>1.65</v>
      </c>
      <c r="B170" s="27">
        <v>0.97497497497497498</v>
      </c>
      <c r="C170" s="27">
        <v>0.98897795591182369</v>
      </c>
      <c r="D170" s="27">
        <v>1</v>
      </c>
    </row>
    <row r="171" spans="1:4" x14ac:dyDescent="0.2">
      <c r="A171" s="1">
        <v>1.6600000000000001</v>
      </c>
      <c r="B171" s="27">
        <v>0.97597597597597596</v>
      </c>
      <c r="C171" s="27">
        <v>0.98897795591182369</v>
      </c>
      <c r="D171" s="27">
        <v>0.99900000000000011</v>
      </c>
    </row>
    <row r="172" spans="1:4" x14ac:dyDescent="0.2">
      <c r="A172" s="1">
        <v>1.67</v>
      </c>
      <c r="B172" s="27">
        <v>0.97697697697697683</v>
      </c>
      <c r="C172" s="27">
        <v>0.98997995991983967</v>
      </c>
      <c r="D172" s="27">
        <v>0.99900000000000011</v>
      </c>
    </row>
    <row r="173" spans="1:4" x14ac:dyDescent="0.2">
      <c r="A173" s="1">
        <v>1.6800000000000002</v>
      </c>
      <c r="B173" s="27">
        <v>0.97697697697697683</v>
      </c>
      <c r="C173" s="27">
        <v>0.98997995991983967</v>
      </c>
      <c r="D173" s="27">
        <v>0.99900000000000011</v>
      </c>
    </row>
    <row r="174" spans="1:4" x14ac:dyDescent="0.2">
      <c r="A174" s="1">
        <v>1.69</v>
      </c>
      <c r="B174" s="27">
        <v>0.97797797797797792</v>
      </c>
      <c r="C174" s="27">
        <v>0.99098196392785576</v>
      </c>
      <c r="D174" s="27">
        <v>0.99900000000000011</v>
      </c>
    </row>
    <row r="175" spans="1:4" x14ac:dyDescent="0.2">
      <c r="A175" s="1">
        <v>1.7</v>
      </c>
      <c r="B175" s="27">
        <v>0.9789789789789789</v>
      </c>
      <c r="C175" s="27">
        <v>0.99198396793587174</v>
      </c>
      <c r="D175" s="27">
        <v>0.99900000000000011</v>
      </c>
    </row>
    <row r="176" spans="1:4" x14ac:dyDescent="0.2">
      <c r="A176" s="1">
        <v>1.7100000000000002</v>
      </c>
      <c r="B176" s="27">
        <v>0.97997997997997999</v>
      </c>
      <c r="C176" s="27">
        <v>0.99198396793587174</v>
      </c>
      <c r="D176" s="27">
        <v>0.99900000000000011</v>
      </c>
    </row>
    <row r="177" spans="1:4" x14ac:dyDescent="0.2">
      <c r="A177" s="1">
        <v>1.72</v>
      </c>
      <c r="B177" s="27">
        <v>0.98098098098098097</v>
      </c>
      <c r="C177" s="27">
        <v>0.99298597194388771</v>
      </c>
      <c r="D177" s="27">
        <v>0.99900000000000011</v>
      </c>
    </row>
    <row r="178" spans="1:4" x14ac:dyDescent="0.2">
      <c r="A178" s="1">
        <v>1.73</v>
      </c>
      <c r="B178" s="27">
        <v>0.98098098098098097</v>
      </c>
      <c r="C178" s="27">
        <v>0.99298597194388771</v>
      </c>
      <c r="D178" s="27">
        <v>0.998</v>
      </c>
    </row>
    <row r="179" spans="1:4" x14ac:dyDescent="0.2">
      <c r="A179" s="1">
        <v>1.7399999999999998</v>
      </c>
      <c r="B179" s="27">
        <v>0.98198198198198183</v>
      </c>
      <c r="C179" s="27">
        <v>0.99398797595190391</v>
      </c>
      <c r="D179" s="27">
        <v>0.998</v>
      </c>
    </row>
    <row r="180" spans="1:4" x14ac:dyDescent="0.2">
      <c r="A180" s="1">
        <v>1.75</v>
      </c>
      <c r="B180" s="27">
        <v>0.98298298298298292</v>
      </c>
      <c r="C180" s="27">
        <v>0.99398797595190391</v>
      </c>
      <c r="D180" s="27">
        <v>0.998</v>
      </c>
    </row>
    <row r="181" spans="1:4" x14ac:dyDescent="0.2">
      <c r="A181" s="1">
        <v>1.7600000000000002</v>
      </c>
      <c r="B181" s="27">
        <v>0.9839839839839839</v>
      </c>
      <c r="C181" s="27">
        <v>0.99498997995991989</v>
      </c>
      <c r="D181" s="27">
        <v>0.998</v>
      </c>
    </row>
    <row r="182" spans="1:4" x14ac:dyDescent="0.2">
      <c r="A182" s="1">
        <v>1.77</v>
      </c>
      <c r="B182" s="27">
        <v>0.9839839839839839</v>
      </c>
      <c r="C182" s="27">
        <v>0.99498997995991989</v>
      </c>
      <c r="D182" s="27">
        <v>0.997</v>
      </c>
    </row>
    <row r="183" spans="1:4" x14ac:dyDescent="0.2">
      <c r="A183" s="1">
        <v>1.78</v>
      </c>
      <c r="B183" s="27">
        <v>0.98498498498498499</v>
      </c>
      <c r="C183" s="27">
        <v>0.99498997995991989</v>
      </c>
      <c r="D183" s="27">
        <v>0.997</v>
      </c>
    </row>
    <row r="184" spans="1:4" x14ac:dyDescent="0.2">
      <c r="A184" s="1">
        <v>1.7899999999999998</v>
      </c>
      <c r="B184" s="27">
        <v>0.98598598598598597</v>
      </c>
      <c r="C184" s="27">
        <v>0.99599198396793598</v>
      </c>
      <c r="D184" s="27">
        <v>0.997</v>
      </c>
    </row>
    <row r="185" spans="1:4" x14ac:dyDescent="0.2">
      <c r="A185" s="1">
        <v>1.8</v>
      </c>
      <c r="B185" s="27">
        <v>0.98698698698698684</v>
      </c>
      <c r="C185" s="27">
        <v>0.99599198396793598</v>
      </c>
      <c r="D185" s="27">
        <v>0.996</v>
      </c>
    </row>
    <row r="186" spans="1:4" x14ac:dyDescent="0.2">
      <c r="A186" s="1">
        <v>1.81</v>
      </c>
      <c r="B186" s="27">
        <v>0.98798798798798793</v>
      </c>
      <c r="C186" s="27">
        <v>0.99699398797595196</v>
      </c>
      <c r="D186" s="27">
        <v>0.996</v>
      </c>
    </row>
    <row r="187" spans="1:4" x14ac:dyDescent="0.2">
      <c r="A187" s="1">
        <v>1.8199999999999998</v>
      </c>
      <c r="B187" s="27">
        <v>0.98798798798798793</v>
      </c>
      <c r="C187" s="27">
        <v>0.99699398797595196</v>
      </c>
      <c r="D187" s="27">
        <v>0.995</v>
      </c>
    </row>
    <row r="188" spans="1:4" x14ac:dyDescent="0.2">
      <c r="A188" s="1">
        <v>1.83</v>
      </c>
      <c r="B188" s="27">
        <v>0.9889889889889889</v>
      </c>
      <c r="C188" s="27">
        <v>0.99699398797595196</v>
      </c>
      <c r="D188" s="27">
        <v>0.995</v>
      </c>
    </row>
    <row r="189" spans="1:4" x14ac:dyDescent="0.2">
      <c r="A189" s="1">
        <v>1.8399999999999999</v>
      </c>
      <c r="B189" s="27">
        <v>0.98998998998998999</v>
      </c>
      <c r="C189" s="27">
        <v>0.99799599198396793</v>
      </c>
      <c r="D189" s="27">
        <v>0.995</v>
      </c>
    </row>
    <row r="190" spans="1:4" x14ac:dyDescent="0.2">
      <c r="A190" s="1">
        <v>1.85</v>
      </c>
      <c r="B190" s="27">
        <v>0.98998998998998999</v>
      </c>
      <c r="C190" s="27">
        <v>0.99799599198396793</v>
      </c>
      <c r="D190" s="27">
        <v>0.99400000000000011</v>
      </c>
    </row>
    <row r="191" spans="1:4" x14ac:dyDescent="0.2">
      <c r="A191" s="1">
        <v>1.86</v>
      </c>
      <c r="B191" s="27">
        <v>0.99099099099099097</v>
      </c>
      <c r="C191" s="27">
        <v>0.99799599198396793</v>
      </c>
      <c r="D191" s="27">
        <v>0.99400000000000011</v>
      </c>
    </row>
    <row r="192" spans="1:4" x14ac:dyDescent="0.2">
      <c r="A192" s="1">
        <v>1.8699999999999999</v>
      </c>
      <c r="B192" s="27">
        <v>0.99199199199199184</v>
      </c>
      <c r="C192" s="27">
        <v>0.99899799599198402</v>
      </c>
      <c r="D192" s="27">
        <v>0.99299999999999999</v>
      </c>
    </row>
    <row r="193" spans="1:4" x14ac:dyDescent="0.2">
      <c r="A193" s="1">
        <v>1.8800000000000001</v>
      </c>
      <c r="B193" s="27">
        <v>0.99199199199199184</v>
      </c>
      <c r="C193" s="27">
        <v>0.99899799599198402</v>
      </c>
      <c r="D193" s="27">
        <v>0.99199999999999999</v>
      </c>
    </row>
    <row r="194" spans="1:4" x14ac:dyDescent="0.2">
      <c r="A194" s="1">
        <v>1.89</v>
      </c>
      <c r="B194" s="27">
        <v>0.99299299299299293</v>
      </c>
      <c r="C194" s="27">
        <v>0.99899799599198402</v>
      </c>
      <c r="D194" s="27">
        <v>0.99199999999999999</v>
      </c>
    </row>
    <row r="195" spans="1:4" x14ac:dyDescent="0.2">
      <c r="A195" s="1">
        <v>1.9</v>
      </c>
      <c r="B195" s="27">
        <v>0.99299299299299293</v>
      </c>
      <c r="C195" s="27">
        <v>0.99899799599198402</v>
      </c>
      <c r="D195" s="27">
        <v>0.99099999999999999</v>
      </c>
    </row>
    <row r="196" spans="1:4" x14ac:dyDescent="0.2">
      <c r="A196" s="1">
        <v>1.9100000000000001</v>
      </c>
      <c r="B196" s="27">
        <v>0.99399399399399391</v>
      </c>
      <c r="C196" s="27">
        <v>1</v>
      </c>
      <c r="D196" s="27">
        <v>0.99</v>
      </c>
    </row>
    <row r="197" spans="1:4" x14ac:dyDescent="0.2">
      <c r="A197" s="1">
        <v>1.92</v>
      </c>
      <c r="B197" s="27">
        <v>0.99399399399399391</v>
      </c>
      <c r="C197" s="27">
        <v>1</v>
      </c>
      <c r="D197" s="27">
        <v>0.9890000000000001</v>
      </c>
    </row>
    <row r="198" spans="1:4" x14ac:dyDescent="0.2">
      <c r="A198" s="1">
        <v>1.9300000000000002</v>
      </c>
      <c r="B198" s="27">
        <v>0.994994994994995</v>
      </c>
      <c r="C198" s="27">
        <v>1</v>
      </c>
      <c r="D198" s="27">
        <v>0.98799999999999999</v>
      </c>
    </row>
    <row r="199" spans="1:4" x14ac:dyDescent="0.2">
      <c r="A199" s="1">
        <v>1.94</v>
      </c>
      <c r="B199" s="27">
        <v>0.994994994994995</v>
      </c>
      <c r="C199" s="27">
        <v>1</v>
      </c>
      <c r="D199" s="27">
        <v>0.98799999999999999</v>
      </c>
    </row>
    <row r="200" spans="1:4" x14ac:dyDescent="0.2">
      <c r="A200" s="1">
        <v>1.95</v>
      </c>
      <c r="B200" s="27">
        <v>0.99599599599599598</v>
      </c>
      <c r="C200" s="27">
        <v>1</v>
      </c>
      <c r="D200" s="27">
        <v>0.98699999999999999</v>
      </c>
    </row>
    <row r="201" spans="1:4" x14ac:dyDescent="0.2">
      <c r="A201" s="1">
        <v>1.9600000000000002</v>
      </c>
      <c r="B201" s="27">
        <v>0.99599599599599598</v>
      </c>
      <c r="C201" s="27">
        <v>1</v>
      </c>
      <c r="D201" s="27">
        <v>0.98599999999999999</v>
      </c>
    </row>
    <row r="202" spans="1:4" x14ac:dyDescent="0.2">
      <c r="A202" s="1">
        <v>1.97</v>
      </c>
      <c r="B202" s="27">
        <v>0.99699699699699684</v>
      </c>
      <c r="C202" s="27">
        <v>1</v>
      </c>
      <c r="D202" s="27">
        <v>0.98499999999999999</v>
      </c>
    </row>
    <row r="203" spans="1:4" x14ac:dyDescent="0.2">
      <c r="A203" s="1">
        <v>1.98</v>
      </c>
      <c r="B203" s="27">
        <v>0.99699699699699684</v>
      </c>
      <c r="C203" s="27">
        <v>1</v>
      </c>
      <c r="D203" s="27">
        <v>0.9840000000000001</v>
      </c>
    </row>
    <row r="204" spans="1:4" x14ac:dyDescent="0.2">
      <c r="A204" s="1">
        <v>1.9899999999999998</v>
      </c>
      <c r="B204" s="27">
        <v>0.99799799799799793</v>
      </c>
      <c r="C204" s="27">
        <v>1</v>
      </c>
      <c r="D204" s="27">
        <v>0.9840000000000001</v>
      </c>
    </row>
    <row r="205" spans="1:4" x14ac:dyDescent="0.2">
      <c r="A205" s="1">
        <v>2</v>
      </c>
      <c r="B205" s="27">
        <v>0.99799799799799793</v>
      </c>
      <c r="C205" s="27">
        <v>1</v>
      </c>
      <c r="D205" s="27">
        <v>0.98299999999999998</v>
      </c>
    </row>
    <row r="206" spans="1:4" x14ac:dyDescent="0.2">
      <c r="A206" s="1">
        <v>2.0100000000000002</v>
      </c>
      <c r="B206" s="27">
        <v>0.99799799799799793</v>
      </c>
      <c r="C206" s="27">
        <v>1</v>
      </c>
      <c r="D206" s="27">
        <v>0.98199999999999998</v>
      </c>
    </row>
    <row r="207" spans="1:4" x14ac:dyDescent="0.2">
      <c r="A207" s="1">
        <v>2.02</v>
      </c>
      <c r="B207" s="27">
        <v>0.99899899899899891</v>
      </c>
      <c r="C207" s="27">
        <v>1</v>
      </c>
      <c r="D207" s="27">
        <v>0.98099999999999998</v>
      </c>
    </row>
    <row r="208" spans="1:4" x14ac:dyDescent="0.2">
      <c r="A208" s="1">
        <v>2.0300000000000002</v>
      </c>
      <c r="B208" s="27">
        <v>0.99899899899899891</v>
      </c>
      <c r="C208" s="27">
        <v>1</v>
      </c>
      <c r="D208" s="27">
        <v>0.98</v>
      </c>
    </row>
    <row r="209" spans="1:4" x14ac:dyDescent="0.2">
      <c r="A209" s="1">
        <v>2.04</v>
      </c>
      <c r="B209" s="27">
        <v>0.99899899899899891</v>
      </c>
      <c r="C209" s="27">
        <v>1</v>
      </c>
      <c r="D209" s="27">
        <v>0.97900000000000009</v>
      </c>
    </row>
    <row r="210" spans="1:4" x14ac:dyDescent="0.2">
      <c r="A210" s="1">
        <v>2.0499999999999998</v>
      </c>
      <c r="B210" s="27">
        <v>1</v>
      </c>
      <c r="C210" s="27">
        <v>1</v>
      </c>
      <c r="D210" s="27">
        <v>0.97799999999999998</v>
      </c>
    </row>
    <row r="211" spans="1:4" x14ac:dyDescent="0.2">
      <c r="A211" s="1">
        <v>2.06</v>
      </c>
      <c r="B211" s="27">
        <v>1</v>
      </c>
      <c r="C211" s="27">
        <v>1</v>
      </c>
      <c r="D211" s="27">
        <v>0.97699999999999998</v>
      </c>
    </row>
    <row r="212" spans="1:4" x14ac:dyDescent="0.2">
      <c r="A212" s="1">
        <v>2.0699999999999998</v>
      </c>
      <c r="B212" s="27">
        <v>1</v>
      </c>
      <c r="C212" s="27">
        <v>0.99899799599198402</v>
      </c>
      <c r="D212" s="27">
        <v>0.97599999999999998</v>
      </c>
    </row>
    <row r="213" spans="1:4" x14ac:dyDescent="0.2">
      <c r="A213" s="1">
        <v>2.08</v>
      </c>
      <c r="B213" s="27">
        <v>1</v>
      </c>
      <c r="C213" s="27">
        <v>0.99899799599198402</v>
      </c>
      <c r="D213" s="27">
        <v>0.97499999999999998</v>
      </c>
    </row>
    <row r="214" spans="1:4" x14ac:dyDescent="0.2">
      <c r="A214" s="1">
        <v>2.09</v>
      </c>
      <c r="B214" s="27">
        <v>1</v>
      </c>
      <c r="C214" s="27">
        <v>0.99899799599198402</v>
      </c>
      <c r="D214" s="27">
        <v>0.97400000000000009</v>
      </c>
    </row>
    <row r="215" spans="1:4" x14ac:dyDescent="0.2">
      <c r="A215" s="1">
        <v>2.1</v>
      </c>
      <c r="B215" s="27">
        <v>1</v>
      </c>
      <c r="C215" s="27">
        <v>0.99799599198396793</v>
      </c>
      <c r="D215" s="27">
        <v>0.97299999999999998</v>
      </c>
    </row>
    <row r="216" spans="1:4" x14ac:dyDescent="0.2">
      <c r="A216" s="1">
        <v>2.1100000000000003</v>
      </c>
      <c r="B216" s="27">
        <v>1</v>
      </c>
      <c r="C216" s="27">
        <v>0.99799599198396793</v>
      </c>
      <c r="D216" s="27">
        <v>0.97099999999999997</v>
      </c>
    </row>
    <row r="217" spans="1:4" x14ac:dyDescent="0.2">
      <c r="A217" s="1">
        <v>2.12</v>
      </c>
      <c r="B217" s="27">
        <v>1</v>
      </c>
      <c r="C217" s="27">
        <v>0.99799599198396793</v>
      </c>
      <c r="D217" s="27">
        <v>0.97</v>
      </c>
    </row>
    <row r="218" spans="1:4" x14ac:dyDescent="0.2">
      <c r="A218" s="1">
        <v>2.13</v>
      </c>
      <c r="B218" s="27">
        <v>1</v>
      </c>
      <c r="C218" s="27">
        <v>0.99699398797595196</v>
      </c>
      <c r="D218" s="27">
        <v>0.96799999999999997</v>
      </c>
    </row>
    <row r="219" spans="1:4" x14ac:dyDescent="0.2">
      <c r="A219" s="1">
        <v>2.1399999999999997</v>
      </c>
      <c r="B219" s="27">
        <v>1</v>
      </c>
      <c r="C219" s="27">
        <v>0.99699398797595196</v>
      </c>
      <c r="D219" s="27">
        <v>0.96700000000000008</v>
      </c>
    </row>
    <row r="220" spans="1:4" x14ac:dyDescent="0.2">
      <c r="A220" s="1">
        <v>2.15</v>
      </c>
      <c r="B220" s="27">
        <v>1</v>
      </c>
      <c r="C220" s="27">
        <v>0.99599198396793598</v>
      </c>
      <c r="D220" s="27">
        <v>0.96499999999999997</v>
      </c>
    </row>
    <row r="221" spans="1:4" x14ac:dyDescent="0.2">
      <c r="A221" s="1">
        <v>2.16</v>
      </c>
      <c r="B221" s="27">
        <v>1</v>
      </c>
      <c r="C221" s="27">
        <v>0.99599198396793598</v>
      </c>
      <c r="D221" s="27">
        <v>0.96400000000000008</v>
      </c>
    </row>
    <row r="222" spans="1:4" x14ac:dyDescent="0.2">
      <c r="A222" s="1">
        <v>2.17</v>
      </c>
      <c r="B222" s="27">
        <v>1</v>
      </c>
      <c r="C222" s="27">
        <v>0.99498997995991989</v>
      </c>
      <c r="D222" s="27">
        <v>0.96299999999999997</v>
      </c>
    </row>
    <row r="223" spans="1:4" x14ac:dyDescent="0.2">
      <c r="A223" s="1">
        <v>2.1800000000000002</v>
      </c>
      <c r="B223" s="27">
        <v>1</v>
      </c>
      <c r="C223" s="27">
        <v>0.99498997995991989</v>
      </c>
      <c r="D223" s="27">
        <v>0.96099999999999997</v>
      </c>
    </row>
    <row r="224" spans="1:4" x14ac:dyDescent="0.2">
      <c r="A224" s="1">
        <v>2.19</v>
      </c>
      <c r="B224" s="27">
        <v>1</v>
      </c>
      <c r="C224" s="27">
        <v>0.99398797595190391</v>
      </c>
      <c r="D224" s="27">
        <v>0.96</v>
      </c>
    </row>
    <row r="225" spans="1:4" x14ac:dyDescent="0.2">
      <c r="A225" s="1">
        <v>2.2000000000000002</v>
      </c>
      <c r="B225" s="27">
        <v>1</v>
      </c>
      <c r="C225" s="27">
        <v>0.99298597194388771</v>
      </c>
      <c r="D225" s="27">
        <v>0.95799999999999996</v>
      </c>
    </row>
    <row r="226" spans="1:4" x14ac:dyDescent="0.2">
      <c r="A226" s="1">
        <v>2.21</v>
      </c>
      <c r="B226" s="27">
        <v>0.99899899899899891</v>
      </c>
      <c r="C226" s="27">
        <v>0.99298597194388771</v>
      </c>
      <c r="D226" s="27">
        <v>0.95700000000000007</v>
      </c>
    </row>
    <row r="227" spans="1:4" x14ac:dyDescent="0.2">
      <c r="A227" s="1">
        <v>2.2199999999999998</v>
      </c>
      <c r="B227" s="27">
        <v>0.99899899899899891</v>
      </c>
      <c r="C227" s="27">
        <v>0.99198396793587174</v>
      </c>
      <c r="D227" s="27">
        <v>0.95499999999999996</v>
      </c>
    </row>
    <row r="228" spans="1:4" x14ac:dyDescent="0.2">
      <c r="A228" s="1">
        <v>2.23</v>
      </c>
      <c r="B228" s="27">
        <v>0.99899899899899891</v>
      </c>
      <c r="C228" s="27">
        <v>0.99098196392785576</v>
      </c>
      <c r="D228" s="27">
        <v>0.95400000000000007</v>
      </c>
    </row>
    <row r="229" spans="1:4" x14ac:dyDescent="0.2">
      <c r="A229" s="1">
        <v>2.2399999999999998</v>
      </c>
      <c r="B229" s="27">
        <v>0.99799799799799793</v>
      </c>
      <c r="C229" s="27">
        <v>0.98997995991983967</v>
      </c>
      <c r="D229" s="27">
        <v>0.95200000000000007</v>
      </c>
    </row>
    <row r="230" spans="1:4" x14ac:dyDescent="0.2">
      <c r="A230" s="1">
        <v>2.25</v>
      </c>
      <c r="B230" s="27">
        <v>0.99799799799799793</v>
      </c>
      <c r="C230" s="27">
        <v>0.98997995991983967</v>
      </c>
      <c r="D230" s="27">
        <v>0.95</v>
      </c>
    </row>
    <row r="231" spans="1:4" x14ac:dyDescent="0.2">
      <c r="A231" s="1">
        <v>2.2600000000000002</v>
      </c>
      <c r="B231" s="27">
        <v>0.99699699699699684</v>
      </c>
      <c r="C231" s="27">
        <v>0.98897795591182369</v>
      </c>
      <c r="D231" s="27">
        <v>0.94799999999999995</v>
      </c>
    </row>
    <row r="232" spans="1:4" x14ac:dyDescent="0.2">
      <c r="A232" s="1">
        <v>2.27</v>
      </c>
      <c r="B232" s="27">
        <v>0.99699699699699684</v>
      </c>
      <c r="C232" s="27">
        <v>0.9879759519038076</v>
      </c>
      <c r="D232" s="27">
        <v>0.94599999999999995</v>
      </c>
    </row>
    <row r="233" spans="1:4" x14ac:dyDescent="0.2">
      <c r="A233" s="1">
        <v>2.2800000000000002</v>
      </c>
      <c r="B233" s="27">
        <v>0.99699699699699684</v>
      </c>
      <c r="C233" s="27">
        <v>0.98697394789579163</v>
      </c>
      <c r="D233" s="27">
        <v>0.94400000000000006</v>
      </c>
    </row>
    <row r="234" spans="1:4" x14ac:dyDescent="0.2">
      <c r="A234" s="1">
        <v>2.29</v>
      </c>
      <c r="B234" s="27">
        <v>0.99599599599599598</v>
      </c>
      <c r="C234" s="27">
        <v>0.98597194388777565</v>
      </c>
      <c r="D234" s="27">
        <v>0.94200000000000006</v>
      </c>
    </row>
    <row r="235" spans="1:4" x14ac:dyDescent="0.2">
      <c r="A235" s="1">
        <v>2.2999999999999998</v>
      </c>
      <c r="B235" s="27">
        <v>0.994994994994995</v>
      </c>
      <c r="C235" s="27">
        <v>0.98496993987975956</v>
      </c>
      <c r="D235" s="27">
        <v>0.94</v>
      </c>
    </row>
    <row r="236" spans="1:4" x14ac:dyDescent="0.2">
      <c r="A236" s="1">
        <v>2.31</v>
      </c>
      <c r="B236" s="27">
        <v>0.994994994994995</v>
      </c>
      <c r="C236" s="27">
        <v>0.98396793587174358</v>
      </c>
      <c r="D236" s="27">
        <v>0.93799999999999994</v>
      </c>
    </row>
    <row r="237" spans="1:4" x14ac:dyDescent="0.2">
      <c r="A237" s="1">
        <v>2.3199999999999998</v>
      </c>
      <c r="B237" s="27">
        <v>0.99399399399399391</v>
      </c>
      <c r="C237" s="27">
        <v>0.9819639278557114</v>
      </c>
      <c r="D237" s="27">
        <v>0.93599999999999994</v>
      </c>
    </row>
    <row r="238" spans="1:4" x14ac:dyDescent="0.2">
      <c r="A238" s="1">
        <v>2.33</v>
      </c>
      <c r="B238" s="27">
        <v>0.99299299299299293</v>
      </c>
      <c r="C238" s="27">
        <v>0.98096192384769543</v>
      </c>
      <c r="D238" s="27">
        <v>0.93400000000000005</v>
      </c>
    </row>
    <row r="239" spans="1:4" x14ac:dyDescent="0.2">
      <c r="A239" s="1">
        <v>2.34</v>
      </c>
      <c r="B239" s="27">
        <v>0.99299299299299293</v>
      </c>
      <c r="C239" s="27">
        <v>0.97995991983967934</v>
      </c>
      <c r="D239" s="27">
        <v>0.93200000000000005</v>
      </c>
    </row>
    <row r="240" spans="1:4" x14ac:dyDescent="0.2">
      <c r="A240" s="1">
        <v>2.35</v>
      </c>
      <c r="B240" s="27">
        <v>0.99199199199199184</v>
      </c>
      <c r="C240" s="27">
        <v>0.97895791583166336</v>
      </c>
      <c r="D240" s="27">
        <v>0.92900000000000005</v>
      </c>
    </row>
    <row r="241" spans="1:4" x14ac:dyDescent="0.2">
      <c r="A241" s="1">
        <v>2.3600000000000003</v>
      </c>
      <c r="B241" s="27">
        <v>0.99099099099099097</v>
      </c>
      <c r="C241" s="27">
        <v>0.97795591182364727</v>
      </c>
      <c r="D241" s="27">
        <v>0.92700000000000005</v>
      </c>
    </row>
    <row r="242" spans="1:4" x14ac:dyDescent="0.2">
      <c r="A242" s="1">
        <v>2.37</v>
      </c>
      <c r="B242" s="27">
        <v>0.98998998998998999</v>
      </c>
      <c r="C242" s="27">
        <v>0.97595190380761532</v>
      </c>
      <c r="D242" s="27">
        <v>0.92500000000000004</v>
      </c>
    </row>
    <row r="243" spans="1:4" x14ac:dyDescent="0.2">
      <c r="A243" s="1">
        <v>2.38</v>
      </c>
      <c r="B243" s="27">
        <v>0.9889889889889889</v>
      </c>
      <c r="C243" s="27">
        <v>0.97494989979959923</v>
      </c>
      <c r="D243" s="27">
        <v>0.92299999999999993</v>
      </c>
    </row>
    <row r="244" spans="1:4" x14ac:dyDescent="0.2">
      <c r="A244" s="1">
        <v>2.3899999999999997</v>
      </c>
      <c r="B244" s="27">
        <v>0.9889889889889889</v>
      </c>
      <c r="C244" s="27">
        <v>0.97294589178356705</v>
      </c>
      <c r="D244" s="27">
        <v>0.92</v>
      </c>
    </row>
    <row r="245" spans="1:4" x14ac:dyDescent="0.2">
      <c r="A245" s="1">
        <v>2.4</v>
      </c>
      <c r="B245" s="27">
        <v>0.98798798798798793</v>
      </c>
      <c r="C245" s="27">
        <v>0.97194388777555119</v>
      </c>
      <c r="D245" s="27">
        <v>0.91799999999999993</v>
      </c>
    </row>
    <row r="246" spans="1:4" x14ac:dyDescent="0.2">
      <c r="A246" s="1">
        <v>2.41</v>
      </c>
      <c r="B246" s="27">
        <v>0.98698698698698684</v>
      </c>
      <c r="C246" s="27">
        <v>0.96993987975951901</v>
      </c>
      <c r="D246" s="27">
        <v>0.91599999999999993</v>
      </c>
    </row>
    <row r="247" spans="1:4" x14ac:dyDescent="0.2">
      <c r="A247" s="1">
        <v>2.42</v>
      </c>
      <c r="B247" s="27">
        <v>0.98598598598598597</v>
      </c>
      <c r="C247" s="27">
        <v>0.96893787575150303</v>
      </c>
      <c r="D247" s="27">
        <v>0.91400000000000003</v>
      </c>
    </row>
    <row r="248" spans="1:4" x14ac:dyDescent="0.2">
      <c r="A248" s="1">
        <v>2.4300000000000002</v>
      </c>
      <c r="B248" s="27">
        <v>0.98498498498498499</v>
      </c>
      <c r="C248" s="27">
        <v>0.96693386773547096</v>
      </c>
      <c r="D248" s="27">
        <v>0.91099999999999992</v>
      </c>
    </row>
    <row r="249" spans="1:4" x14ac:dyDescent="0.2">
      <c r="A249" s="1">
        <v>2.44</v>
      </c>
      <c r="B249" s="27">
        <v>0.9839839839839839</v>
      </c>
      <c r="C249" s="27">
        <v>0.9649298597194389</v>
      </c>
      <c r="D249" s="27">
        <v>0.90900000000000003</v>
      </c>
    </row>
    <row r="250" spans="1:4" x14ac:dyDescent="0.2">
      <c r="A250" s="1">
        <v>2.4500000000000002</v>
      </c>
      <c r="B250" s="27">
        <v>0.98298298298298292</v>
      </c>
      <c r="C250" s="27">
        <v>0.96392785571142292</v>
      </c>
      <c r="D250" s="27">
        <v>0.90700000000000003</v>
      </c>
    </row>
    <row r="251" spans="1:4" x14ac:dyDescent="0.2">
      <c r="A251" s="1">
        <v>2.46</v>
      </c>
      <c r="B251" s="27">
        <v>0.98098098098098097</v>
      </c>
      <c r="C251" s="27">
        <v>0.96192384769539085</v>
      </c>
      <c r="D251" s="27">
        <v>0.90400000000000003</v>
      </c>
    </row>
    <row r="252" spans="1:4" x14ac:dyDescent="0.2">
      <c r="A252" s="1">
        <v>2.4699999999999998</v>
      </c>
      <c r="B252" s="27">
        <v>0.97997997997997999</v>
      </c>
      <c r="C252" s="27">
        <v>0.95991983967935868</v>
      </c>
      <c r="D252" s="27">
        <v>0.90200000000000002</v>
      </c>
    </row>
    <row r="253" spans="1:4" x14ac:dyDescent="0.2">
      <c r="A253" s="1">
        <v>2.48</v>
      </c>
      <c r="B253" s="27">
        <v>0.9789789789789789</v>
      </c>
      <c r="C253" s="27">
        <v>0.95791583166332661</v>
      </c>
      <c r="D253" s="27">
        <v>0.89900000000000002</v>
      </c>
    </row>
    <row r="254" spans="1:4" x14ac:dyDescent="0.2">
      <c r="A254" s="1">
        <v>2.4899999999999998</v>
      </c>
      <c r="B254" s="27">
        <v>0.97797797797797792</v>
      </c>
      <c r="C254" s="27">
        <v>0.95591182364729466</v>
      </c>
      <c r="D254" s="27">
        <v>0.89599999999999991</v>
      </c>
    </row>
    <row r="255" spans="1:4" x14ac:dyDescent="0.2">
      <c r="A255" s="1">
        <v>2.5</v>
      </c>
      <c r="B255" s="27">
        <v>0.97597597597597596</v>
      </c>
      <c r="C255" s="27">
        <v>0.95390781563126259</v>
      </c>
      <c r="D255" s="27">
        <v>0.89400000000000002</v>
      </c>
    </row>
    <row r="256" spans="1:4" x14ac:dyDescent="0.2">
      <c r="A256" s="1">
        <v>2.5100000000000002</v>
      </c>
      <c r="B256" s="27">
        <v>0.97497497497497498</v>
      </c>
      <c r="C256" s="27">
        <v>0.95190380761523052</v>
      </c>
      <c r="D256" s="27">
        <v>0.8909999999999999</v>
      </c>
    </row>
    <row r="257" spans="1:4" x14ac:dyDescent="0.2">
      <c r="A257" s="1">
        <v>2.52</v>
      </c>
      <c r="B257" s="27">
        <v>0.97397397397397389</v>
      </c>
      <c r="C257" s="27">
        <v>0.94989979959919835</v>
      </c>
      <c r="D257" s="27">
        <v>0.88800000000000001</v>
      </c>
    </row>
    <row r="258" spans="1:4" x14ac:dyDescent="0.2">
      <c r="A258" s="1">
        <v>2.5300000000000002</v>
      </c>
      <c r="B258" s="27">
        <v>0.97197197197197183</v>
      </c>
      <c r="C258" s="27">
        <v>0.94789579158316628</v>
      </c>
      <c r="D258" s="27">
        <v>0.8859999999999999</v>
      </c>
    </row>
    <row r="259" spans="1:4" x14ac:dyDescent="0.2">
      <c r="A259" s="1">
        <v>2.54</v>
      </c>
      <c r="B259" s="27">
        <v>0.96996996996996998</v>
      </c>
      <c r="C259" s="27">
        <v>0.94589178356713433</v>
      </c>
      <c r="D259" s="27">
        <v>0.88300000000000001</v>
      </c>
    </row>
    <row r="260" spans="1:4" x14ac:dyDescent="0.2">
      <c r="A260" s="1">
        <v>2.5499999999999998</v>
      </c>
      <c r="B260" s="27">
        <v>0.96896896896896889</v>
      </c>
      <c r="C260" s="27">
        <v>0.94388777555110226</v>
      </c>
      <c r="D260" s="27">
        <v>0.88</v>
      </c>
    </row>
    <row r="261" spans="1:4" x14ac:dyDescent="0.2">
      <c r="A261" s="1">
        <v>2.56</v>
      </c>
      <c r="B261" s="27">
        <v>0.96696696696696682</v>
      </c>
      <c r="C261" s="27">
        <v>0.94188376753507019</v>
      </c>
      <c r="D261" s="27">
        <v>0.878</v>
      </c>
    </row>
    <row r="262" spans="1:4" x14ac:dyDescent="0.2">
      <c r="A262" s="1">
        <v>2.57</v>
      </c>
      <c r="B262" s="27">
        <v>0.96496496496496498</v>
      </c>
      <c r="C262" s="27">
        <v>0.93887775551102215</v>
      </c>
      <c r="D262" s="27">
        <v>0.875</v>
      </c>
    </row>
    <row r="263" spans="1:4" x14ac:dyDescent="0.2">
      <c r="A263" s="1">
        <v>2.58</v>
      </c>
      <c r="B263" s="27">
        <v>0.96296296296296291</v>
      </c>
      <c r="C263" s="27">
        <v>0.93687374749498997</v>
      </c>
      <c r="D263" s="27">
        <v>0.872</v>
      </c>
    </row>
    <row r="264" spans="1:4" x14ac:dyDescent="0.2">
      <c r="A264" s="1">
        <v>2.59</v>
      </c>
      <c r="B264" s="27">
        <v>0.96096096096096095</v>
      </c>
      <c r="C264" s="27">
        <v>0.93486973947895791</v>
      </c>
      <c r="D264" s="27">
        <v>0.86900000000000011</v>
      </c>
    </row>
    <row r="265" spans="1:4" x14ac:dyDescent="0.2">
      <c r="A265" s="1">
        <v>2.6</v>
      </c>
      <c r="B265" s="27">
        <v>0.95895895895895888</v>
      </c>
      <c r="C265" s="27">
        <v>0.93286573146292584</v>
      </c>
      <c r="D265" s="27">
        <v>0.86599999999999999</v>
      </c>
    </row>
    <row r="266" spans="1:4" x14ac:dyDescent="0.2">
      <c r="A266" s="1">
        <v>2.6100000000000003</v>
      </c>
      <c r="B266" s="27">
        <v>0.95695695695695682</v>
      </c>
      <c r="C266" s="27">
        <v>0.9298597194388778</v>
      </c>
      <c r="D266" s="27">
        <v>0.86299999999999999</v>
      </c>
    </row>
    <row r="267" spans="1:4" x14ac:dyDescent="0.2">
      <c r="A267" s="1">
        <v>2.62</v>
      </c>
      <c r="B267" s="27">
        <v>0.95495495495495497</v>
      </c>
      <c r="C267" s="27">
        <v>0.92785571142284562</v>
      </c>
      <c r="D267" s="27">
        <v>0.86</v>
      </c>
    </row>
    <row r="268" spans="1:4" x14ac:dyDescent="0.2">
      <c r="A268" s="1">
        <v>2.63</v>
      </c>
      <c r="B268" s="27">
        <v>0.9529529529529529</v>
      </c>
      <c r="C268" s="27">
        <v>0.92484969939879758</v>
      </c>
      <c r="D268" s="27">
        <v>0.85699999999999998</v>
      </c>
    </row>
    <row r="269" spans="1:4" x14ac:dyDescent="0.2">
      <c r="A269" s="1">
        <v>2.6399999999999997</v>
      </c>
      <c r="B269" s="27">
        <v>0.95095095095095095</v>
      </c>
      <c r="C269" s="27">
        <v>0.92284569138276551</v>
      </c>
      <c r="D269" s="27">
        <v>0.85400000000000009</v>
      </c>
    </row>
    <row r="270" spans="1:4" x14ac:dyDescent="0.2">
      <c r="A270" s="1">
        <v>2.65</v>
      </c>
      <c r="B270" s="27">
        <v>0.94894894894894888</v>
      </c>
      <c r="C270" s="27">
        <v>0.92084168336673355</v>
      </c>
      <c r="D270" s="27">
        <v>0.85099999999999998</v>
      </c>
    </row>
    <row r="271" spans="1:4" x14ac:dyDescent="0.2">
      <c r="A271" s="1">
        <v>2.66</v>
      </c>
      <c r="B271" s="27">
        <v>0.94694694694694681</v>
      </c>
      <c r="C271" s="27">
        <v>0.91783567134268529</v>
      </c>
      <c r="D271" s="27">
        <v>0.84799999999999998</v>
      </c>
    </row>
    <row r="272" spans="1:4" x14ac:dyDescent="0.2">
      <c r="A272" s="1">
        <v>2.67</v>
      </c>
      <c r="B272" s="27">
        <v>0.94494494494494496</v>
      </c>
      <c r="C272" s="27">
        <v>0.91482965931863724</v>
      </c>
      <c r="D272" s="27">
        <v>0.84499999999999997</v>
      </c>
    </row>
    <row r="273" spans="1:4" x14ac:dyDescent="0.2">
      <c r="A273" s="1">
        <v>2.68</v>
      </c>
      <c r="B273" s="27">
        <v>0.9429429429429429</v>
      </c>
      <c r="C273" s="27">
        <v>0.91282565130260518</v>
      </c>
      <c r="D273" s="27">
        <v>0.84099999999999997</v>
      </c>
    </row>
    <row r="274" spans="1:4" x14ac:dyDescent="0.2">
      <c r="A274" s="1">
        <v>2.69</v>
      </c>
      <c r="B274" s="27">
        <v>0.93993993993993996</v>
      </c>
      <c r="C274" s="27">
        <v>0.90981963927855714</v>
      </c>
      <c r="D274" s="27">
        <v>0.83799999999999997</v>
      </c>
    </row>
    <row r="275" spans="1:4" x14ac:dyDescent="0.2">
      <c r="A275" s="1">
        <v>2.7</v>
      </c>
      <c r="B275" s="27">
        <v>0.93793793793793789</v>
      </c>
      <c r="C275" s="27">
        <v>0.90681362725450909</v>
      </c>
      <c r="D275" s="27">
        <v>0.83499999999999996</v>
      </c>
    </row>
    <row r="276" spans="1:4" x14ac:dyDescent="0.2">
      <c r="A276" s="1">
        <v>2.71</v>
      </c>
      <c r="B276" s="27">
        <v>0.93493493493493496</v>
      </c>
      <c r="C276" s="27">
        <v>0.90480961923847691</v>
      </c>
      <c r="D276" s="27">
        <v>0.83200000000000007</v>
      </c>
    </row>
    <row r="277" spans="1:4" x14ac:dyDescent="0.2">
      <c r="A277" s="1">
        <v>2.7199999999999998</v>
      </c>
      <c r="B277" s="27">
        <v>0.93293293293293289</v>
      </c>
      <c r="C277" s="27">
        <v>0.90180360721442887</v>
      </c>
      <c r="D277" s="27">
        <v>0.82799999999999996</v>
      </c>
    </row>
    <row r="278" spans="1:4" x14ac:dyDescent="0.2">
      <c r="A278" s="1">
        <v>2.73</v>
      </c>
      <c r="B278" s="27">
        <v>0.92992992992992995</v>
      </c>
      <c r="C278" s="27">
        <v>0.89879759519038083</v>
      </c>
      <c r="D278" s="27">
        <v>0.82499999999999996</v>
      </c>
    </row>
    <row r="279" spans="1:4" x14ac:dyDescent="0.2">
      <c r="A279" s="1">
        <v>2.7399999999999998</v>
      </c>
      <c r="B279" s="27">
        <v>0.92792792792792789</v>
      </c>
      <c r="C279" s="27">
        <v>0.89579158316633278</v>
      </c>
      <c r="D279" s="27">
        <v>0.82099999999999995</v>
      </c>
    </row>
    <row r="280" spans="1:4" x14ac:dyDescent="0.2">
      <c r="A280" s="1">
        <v>2.75</v>
      </c>
      <c r="B280" s="27">
        <v>0.92492492492492495</v>
      </c>
      <c r="C280" s="27">
        <v>0.89278557114228452</v>
      </c>
      <c r="D280" s="27">
        <v>0.81799999999999995</v>
      </c>
    </row>
    <row r="281" spans="1:4" x14ac:dyDescent="0.2">
      <c r="A281" s="1">
        <v>2.7600000000000002</v>
      </c>
      <c r="B281" s="27">
        <v>0.92192192192192179</v>
      </c>
      <c r="C281" s="27">
        <v>0.89078156312625256</v>
      </c>
      <c r="D281" s="27">
        <v>0.81400000000000006</v>
      </c>
    </row>
    <row r="282" spans="1:4" x14ac:dyDescent="0.2">
      <c r="A282" s="1">
        <v>2.77</v>
      </c>
      <c r="B282" s="27">
        <v>0.91891891891891886</v>
      </c>
      <c r="C282" s="27">
        <v>0.88777555110220441</v>
      </c>
      <c r="D282" s="27">
        <v>0.81</v>
      </c>
    </row>
    <row r="283" spans="1:4" x14ac:dyDescent="0.2">
      <c r="A283" s="1">
        <v>2.7800000000000002</v>
      </c>
      <c r="B283" s="27">
        <v>0.91691691691691679</v>
      </c>
      <c r="C283" s="27">
        <v>0.88376753507014039</v>
      </c>
      <c r="D283" s="27">
        <v>0.80700000000000005</v>
      </c>
    </row>
    <row r="284" spans="1:4" x14ac:dyDescent="0.2">
      <c r="A284" s="1">
        <v>2.79</v>
      </c>
      <c r="B284" s="27">
        <v>0.91391391391391386</v>
      </c>
      <c r="C284" s="27">
        <v>0.88076152304609223</v>
      </c>
      <c r="D284" s="27">
        <v>0.80299999999999994</v>
      </c>
    </row>
    <row r="285" spans="1:4" x14ac:dyDescent="0.2">
      <c r="A285" s="1">
        <v>2.8</v>
      </c>
      <c r="B285" s="27">
        <v>0.91091091091091081</v>
      </c>
      <c r="C285" s="27">
        <v>0.87775551102204408</v>
      </c>
      <c r="D285" s="27">
        <v>0.79900000000000004</v>
      </c>
    </row>
    <row r="286" spans="1:4" x14ac:dyDescent="0.2">
      <c r="A286" s="1">
        <v>2.81</v>
      </c>
      <c r="B286" s="27">
        <v>0.90790790790790787</v>
      </c>
      <c r="C286" s="27">
        <v>0.87474949899799603</v>
      </c>
      <c r="D286" s="27">
        <v>0.79599999999999993</v>
      </c>
    </row>
    <row r="287" spans="1:4" x14ac:dyDescent="0.2">
      <c r="A287" s="1">
        <v>2.82</v>
      </c>
      <c r="B287" s="27">
        <v>0.90490490490490494</v>
      </c>
      <c r="C287" s="27">
        <v>0.87174348697394788</v>
      </c>
      <c r="D287" s="27">
        <v>0.79200000000000004</v>
      </c>
    </row>
    <row r="288" spans="1:4" x14ac:dyDescent="0.2">
      <c r="A288" s="1">
        <v>2.83</v>
      </c>
      <c r="B288" s="27">
        <v>0.90190190190190178</v>
      </c>
      <c r="C288" s="27">
        <v>0.86873747494989983</v>
      </c>
      <c r="D288" s="27">
        <v>0.78900000000000003</v>
      </c>
    </row>
    <row r="289" spans="1:4" x14ac:dyDescent="0.2">
      <c r="A289" s="1">
        <v>2.84</v>
      </c>
      <c r="B289" s="27">
        <v>0.89889889889889885</v>
      </c>
      <c r="C289" s="27">
        <v>0.86573146292585179</v>
      </c>
      <c r="D289" s="27">
        <v>0.78500000000000003</v>
      </c>
    </row>
    <row r="290" spans="1:4" x14ac:dyDescent="0.2">
      <c r="A290" s="1">
        <v>2.85</v>
      </c>
      <c r="B290" s="27">
        <v>0.89489489489489493</v>
      </c>
      <c r="C290" s="27">
        <v>0.86172344689378755</v>
      </c>
      <c r="D290" s="27">
        <v>0.78099999999999992</v>
      </c>
    </row>
    <row r="291" spans="1:4" x14ac:dyDescent="0.2">
      <c r="A291" s="1">
        <v>2.8600000000000003</v>
      </c>
      <c r="B291" s="27">
        <v>0.89189189189189177</v>
      </c>
      <c r="C291" s="27">
        <v>0.8587174348697395</v>
      </c>
      <c r="D291" s="27">
        <v>0.77800000000000002</v>
      </c>
    </row>
    <row r="292" spans="1:4" x14ac:dyDescent="0.2">
      <c r="A292" s="1">
        <v>2.87</v>
      </c>
      <c r="B292" s="27">
        <v>0.88888888888888884</v>
      </c>
      <c r="C292" s="27">
        <v>0.85571142284569146</v>
      </c>
      <c r="D292" s="27">
        <v>0.77400000000000002</v>
      </c>
    </row>
    <row r="293" spans="1:4" x14ac:dyDescent="0.2">
      <c r="A293" s="1">
        <v>2.88</v>
      </c>
      <c r="B293" s="27">
        <v>0.88588588588588579</v>
      </c>
      <c r="C293" s="27">
        <v>0.85170340681362733</v>
      </c>
      <c r="D293" s="27">
        <v>0.77</v>
      </c>
    </row>
    <row r="294" spans="1:4" x14ac:dyDescent="0.2">
      <c r="A294" s="1">
        <v>2.8899999999999997</v>
      </c>
      <c r="B294" s="27">
        <v>0.88288288288288286</v>
      </c>
      <c r="C294" s="27">
        <v>0.84869739478957917</v>
      </c>
      <c r="D294" s="27">
        <v>0.76700000000000002</v>
      </c>
    </row>
    <row r="295" spans="1:4" x14ac:dyDescent="0.2">
      <c r="A295" s="1">
        <v>2.9</v>
      </c>
      <c r="B295" s="27">
        <v>0.87987987987987992</v>
      </c>
      <c r="C295" s="27">
        <v>0.84569138276553113</v>
      </c>
      <c r="D295" s="27">
        <v>0.76300000000000001</v>
      </c>
    </row>
    <row r="296" spans="1:4" x14ac:dyDescent="0.2">
      <c r="A296" s="1">
        <v>2.91</v>
      </c>
      <c r="B296" s="27">
        <v>0.87587587587587579</v>
      </c>
      <c r="C296" s="27">
        <v>0.841683366733467</v>
      </c>
      <c r="D296" s="27">
        <v>0.75900000000000001</v>
      </c>
    </row>
    <row r="297" spans="1:4" x14ac:dyDescent="0.2">
      <c r="A297" s="1">
        <v>2.92</v>
      </c>
      <c r="B297" s="27">
        <v>0.87287287287287285</v>
      </c>
      <c r="C297" s="27">
        <v>0.83867735470941884</v>
      </c>
      <c r="D297" s="27">
        <v>0.75599999999999989</v>
      </c>
    </row>
    <row r="298" spans="1:4" x14ac:dyDescent="0.2">
      <c r="A298" s="1">
        <v>2.93</v>
      </c>
      <c r="B298" s="27">
        <v>0.86886886886886883</v>
      </c>
      <c r="C298" s="27">
        <v>0.83466933867735471</v>
      </c>
      <c r="D298" s="27">
        <v>0.752</v>
      </c>
    </row>
    <row r="299" spans="1:4" x14ac:dyDescent="0.2">
      <c r="A299" s="1">
        <v>2.94</v>
      </c>
      <c r="B299" s="27">
        <v>0.86486486486486491</v>
      </c>
      <c r="C299" s="27">
        <v>0.83166332665330667</v>
      </c>
      <c r="D299" s="27">
        <v>0.748</v>
      </c>
    </row>
    <row r="300" spans="1:4" x14ac:dyDescent="0.2">
      <c r="A300" s="1">
        <v>2.95</v>
      </c>
      <c r="B300" s="27">
        <v>0.86086086086086078</v>
      </c>
      <c r="C300" s="27">
        <v>0.82765531062124242</v>
      </c>
      <c r="D300" s="27">
        <v>0.745</v>
      </c>
    </row>
    <row r="301" spans="1:4" x14ac:dyDescent="0.2">
      <c r="A301" s="1">
        <v>2.96</v>
      </c>
      <c r="B301" s="27">
        <v>0.85785785785785784</v>
      </c>
      <c r="C301" s="27">
        <v>0.82464929859719438</v>
      </c>
      <c r="D301" s="27">
        <v>0.74099999999999999</v>
      </c>
    </row>
    <row r="302" spans="1:4" x14ac:dyDescent="0.2">
      <c r="A302" s="1">
        <v>2.9699999999999998</v>
      </c>
      <c r="B302" s="27">
        <v>0.85385385385385382</v>
      </c>
      <c r="C302" s="27">
        <v>0.82064128256513036</v>
      </c>
      <c r="D302" s="27">
        <v>0.73599999999999999</v>
      </c>
    </row>
    <row r="303" spans="1:4" x14ac:dyDescent="0.2">
      <c r="A303" s="1">
        <v>2.98</v>
      </c>
      <c r="B303" s="27">
        <v>0.8498498498498499</v>
      </c>
      <c r="C303" s="27">
        <v>0.81663326653306612</v>
      </c>
      <c r="D303" s="27">
        <v>0.73199999999999998</v>
      </c>
    </row>
    <row r="304" spans="1:4" x14ac:dyDescent="0.2">
      <c r="A304" s="1">
        <v>2.9899999999999998</v>
      </c>
      <c r="B304" s="27">
        <v>0.84584584584584577</v>
      </c>
      <c r="C304" s="27">
        <v>0.81362725450901807</v>
      </c>
      <c r="D304" s="27">
        <v>0.72799999999999998</v>
      </c>
    </row>
    <row r="305" spans="1:4" x14ac:dyDescent="0.2">
      <c r="A305" s="1">
        <v>3</v>
      </c>
      <c r="B305" s="27">
        <v>0.84184184184184174</v>
      </c>
      <c r="C305" s="27">
        <v>0.80961923847695394</v>
      </c>
      <c r="D305" s="27">
        <v>0.72400000000000009</v>
      </c>
    </row>
    <row r="306" spans="1:4" x14ac:dyDescent="0.2">
      <c r="A306" s="1">
        <v>3.0100000000000002</v>
      </c>
      <c r="B306" s="27">
        <v>0.83783783783783783</v>
      </c>
      <c r="C306" s="27">
        <v>0.80561122244488981</v>
      </c>
      <c r="D306" s="27">
        <v>0.72</v>
      </c>
    </row>
    <row r="307" spans="1:4" x14ac:dyDescent="0.2">
      <c r="A307" s="1">
        <v>3.02</v>
      </c>
      <c r="B307" s="27">
        <v>0.8338338338338338</v>
      </c>
      <c r="C307" s="27">
        <v>0.80160320641282568</v>
      </c>
      <c r="D307" s="27">
        <v>0.71599999999999997</v>
      </c>
    </row>
    <row r="308" spans="1:4" x14ac:dyDescent="0.2">
      <c r="A308" s="1">
        <v>3.0300000000000002</v>
      </c>
      <c r="B308" s="27">
        <v>0.82982982982982989</v>
      </c>
      <c r="C308" s="27">
        <v>0.79759519038076154</v>
      </c>
      <c r="D308" s="27">
        <v>0.71200000000000008</v>
      </c>
    </row>
    <row r="309" spans="1:4" x14ac:dyDescent="0.2">
      <c r="A309" s="1">
        <v>3.04</v>
      </c>
      <c r="B309" s="27">
        <v>0.82482482482482489</v>
      </c>
      <c r="C309" s="27">
        <v>0.79358717434869741</v>
      </c>
      <c r="D309" s="27">
        <v>0.70799999999999996</v>
      </c>
    </row>
    <row r="310" spans="1:4" x14ac:dyDescent="0.2">
      <c r="A310" s="1">
        <v>3.05</v>
      </c>
      <c r="B310" s="27">
        <v>0.82082082082082075</v>
      </c>
      <c r="C310" s="27">
        <v>0.78957915831663328</v>
      </c>
      <c r="D310" s="27">
        <v>0.70400000000000007</v>
      </c>
    </row>
    <row r="311" spans="1:4" x14ac:dyDescent="0.2">
      <c r="A311" s="1">
        <v>3.06</v>
      </c>
      <c r="B311" s="27">
        <v>0.81681681681681673</v>
      </c>
      <c r="C311" s="27">
        <v>0.78557114228456926</v>
      </c>
      <c r="D311" s="27">
        <v>0.7</v>
      </c>
    </row>
    <row r="312" spans="1:4" x14ac:dyDescent="0.2">
      <c r="A312" s="1">
        <v>3.07</v>
      </c>
      <c r="B312" s="27">
        <v>0.81181181181181172</v>
      </c>
      <c r="C312" s="27">
        <v>0.78156312625250501</v>
      </c>
      <c r="D312" s="27">
        <v>0.69599999999999995</v>
      </c>
    </row>
    <row r="313" spans="1:4" x14ac:dyDescent="0.2">
      <c r="A313" s="1">
        <v>3.08</v>
      </c>
      <c r="B313" s="27">
        <v>0.80780780780780781</v>
      </c>
      <c r="C313" s="27">
        <v>0.77755511022044088</v>
      </c>
      <c r="D313" s="27">
        <v>0.69200000000000006</v>
      </c>
    </row>
    <row r="314" spans="1:4" x14ac:dyDescent="0.2">
      <c r="A314" s="1">
        <v>3.09</v>
      </c>
      <c r="B314" s="27">
        <v>0.80280280280280281</v>
      </c>
      <c r="C314" s="27">
        <v>0.77354709418837675</v>
      </c>
      <c r="D314" s="27">
        <v>0.68799999999999994</v>
      </c>
    </row>
    <row r="315" spans="1:4" x14ac:dyDescent="0.2">
      <c r="A315" s="1">
        <v>3.1</v>
      </c>
      <c r="B315" s="27">
        <v>0.79879879879879867</v>
      </c>
      <c r="C315" s="27">
        <v>0.76953907815631262</v>
      </c>
      <c r="D315" s="27">
        <v>0.68299999999999994</v>
      </c>
    </row>
    <row r="316" spans="1:4" x14ac:dyDescent="0.2">
      <c r="A316" s="1">
        <v>3.1100000000000003</v>
      </c>
      <c r="B316" s="27">
        <v>0.79379379379379367</v>
      </c>
      <c r="C316" s="27">
        <v>0.76452905811623251</v>
      </c>
      <c r="D316" s="27">
        <v>0.67900000000000005</v>
      </c>
    </row>
    <row r="317" spans="1:4" x14ac:dyDescent="0.2">
      <c r="A317" s="1">
        <v>3.12</v>
      </c>
      <c r="B317" s="27">
        <v>0.78978978978978975</v>
      </c>
      <c r="C317" s="27">
        <v>0.76052104208416837</v>
      </c>
      <c r="D317" s="27">
        <v>0.67500000000000004</v>
      </c>
    </row>
    <row r="318" spans="1:4" x14ac:dyDescent="0.2">
      <c r="A318" s="1">
        <v>3.13</v>
      </c>
      <c r="B318" s="27">
        <v>0.78578578578578573</v>
      </c>
      <c r="C318" s="27">
        <v>0.75551102204408827</v>
      </c>
      <c r="D318" s="27">
        <v>0.67099999999999993</v>
      </c>
    </row>
    <row r="319" spans="1:4" x14ac:dyDescent="0.2">
      <c r="A319" s="1">
        <v>3.1399999999999997</v>
      </c>
      <c r="B319" s="27">
        <v>0.78078078078078073</v>
      </c>
      <c r="C319" s="27">
        <v>0.75150300601202402</v>
      </c>
      <c r="D319" s="27">
        <v>0.66700000000000004</v>
      </c>
    </row>
    <row r="320" spans="1:4" x14ac:dyDescent="0.2">
      <c r="A320" s="1">
        <v>3.15</v>
      </c>
      <c r="B320" s="27">
        <v>0.7767767767767767</v>
      </c>
      <c r="C320" s="27">
        <v>0.74749498997995989</v>
      </c>
      <c r="D320" s="27">
        <v>0.66200000000000003</v>
      </c>
    </row>
    <row r="321" spans="1:4" x14ac:dyDescent="0.2">
      <c r="A321" s="1">
        <v>3.16</v>
      </c>
      <c r="B321" s="27">
        <v>0.7717717717717717</v>
      </c>
      <c r="C321" s="27">
        <v>0.74248496993987967</v>
      </c>
      <c r="D321" s="27">
        <v>0.65799999999999992</v>
      </c>
    </row>
    <row r="322" spans="1:4" x14ac:dyDescent="0.2">
      <c r="A322" s="1">
        <v>3.17</v>
      </c>
      <c r="B322" s="27">
        <v>0.76676676676676669</v>
      </c>
      <c r="C322" s="27">
        <v>0.73747494989979956</v>
      </c>
      <c r="D322" s="27">
        <v>0.65400000000000003</v>
      </c>
    </row>
    <row r="323" spans="1:4" x14ac:dyDescent="0.2">
      <c r="A323" s="1">
        <v>3.18</v>
      </c>
      <c r="B323" s="27">
        <v>0.76276276276276278</v>
      </c>
      <c r="C323" s="27">
        <v>0.73346693386773554</v>
      </c>
      <c r="D323" s="27">
        <v>0.65</v>
      </c>
    </row>
    <row r="324" spans="1:4" x14ac:dyDescent="0.2">
      <c r="A324" s="1">
        <v>3.19</v>
      </c>
      <c r="B324" s="27">
        <v>0.75775775775775778</v>
      </c>
      <c r="C324" s="27">
        <v>0.72845691382765532</v>
      </c>
      <c r="D324" s="27">
        <v>0.64599999999999991</v>
      </c>
    </row>
    <row r="325" spans="1:4" x14ac:dyDescent="0.2">
      <c r="A325" s="1">
        <v>3.2</v>
      </c>
      <c r="B325" s="27">
        <v>0.75375375375375364</v>
      </c>
      <c r="C325" s="27">
        <v>0.72344689378757521</v>
      </c>
      <c r="D325" s="27">
        <v>0.6409999999999999</v>
      </c>
    </row>
    <row r="326" spans="1:4" x14ac:dyDescent="0.2">
      <c r="A326" s="1">
        <v>3.21</v>
      </c>
      <c r="B326" s="27">
        <v>0.74874874874874864</v>
      </c>
      <c r="C326" s="27">
        <v>0.71943887775551096</v>
      </c>
      <c r="D326" s="27">
        <v>0.63700000000000001</v>
      </c>
    </row>
    <row r="327" spans="1:4" x14ac:dyDescent="0.2">
      <c r="A327" s="1">
        <v>3.22</v>
      </c>
      <c r="B327" s="27">
        <v>0.74374374374374363</v>
      </c>
      <c r="C327" s="27">
        <v>0.71442885771543085</v>
      </c>
      <c r="D327" s="27">
        <v>0.63300000000000001</v>
      </c>
    </row>
    <row r="328" spans="1:4" x14ac:dyDescent="0.2">
      <c r="A328" s="1">
        <v>3.2299999999999995</v>
      </c>
      <c r="B328" s="27">
        <v>0.73973973973973972</v>
      </c>
      <c r="C328" s="27">
        <v>0.70941883767535074</v>
      </c>
      <c r="D328" s="27">
        <v>0.628</v>
      </c>
    </row>
    <row r="329" spans="1:4" x14ac:dyDescent="0.2">
      <c r="A329" s="1">
        <v>3.2399999999999998</v>
      </c>
      <c r="B329" s="27">
        <v>0.73473473473473472</v>
      </c>
      <c r="C329" s="27">
        <v>0.70440881763527052</v>
      </c>
      <c r="D329" s="27">
        <v>0.624</v>
      </c>
    </row>
    <row r="330" spans="1:4" x14ac:dyDescent="0.2">
      <c r="A330" s="1">
        <v>3.25</v>
      </c>
      <c r="B330" s="27">
        <v>0.72972972972972971</v>
      </c>
      <c r="C330" s="27">
        <v>0.69939879759519041</v>
      </c>
      <c r="D330" s="27">
        <v>0.62</v>
      </c>
    </row>
    <row r="331" spans="1:4" x14ac:dyDescent="0.2">
      <c r="A331" s="1">
        <v>3.2600000000000002</v>
      </c>
      <c r="B331" s="27">
        <v>0.72472472472472471</v>
      </c>
      <c r="C331" s="27">
        <v>0.69438877755511019</v>
      </c>
      <c r="D331" s="27">
        <v>0.61499999999999999</v>
      </c>
    </row>
    <row r="332" spans="1:4" x14ac:dyDescent="0.2">
      <c r="A332" s="1">
        <v>3.2700000000000005</v>
      </c>
      <c r="B332" s="27">
        <v>0.71971971971971971</v>
      </c>
      <c r="C332" s="27">
        <v>0.68937875751503008</v>
      </c>
      <c r="D332" s="27">
        <v>0.61099999999999999</v>
      </c>
    </row>
    <row r="333" spans="1:4" x14ac:dyDescent="0.2">
      <c r="A333" s="1">
        <v>3.28</v>
      </c>
      <c r="B333" s="27">
        <v>0.71471471471471471</v>
      </c>
      <c r="C333" s="27">
        <v>0.68436873747494986</v>
      </c>
      <c r="D333" s="27">
        <v>0.60599999999999998</v>
      </c>
    </row>
    <row r="334" spans="1:4" x14ac:dyDescent="0.2">
      <c r="A334" s="1">
        <v>3.29</v>
      </c>
      <c r="B334" s="27">
        <v>0.7097097097097097</v>
      </c>
      <c r="C334" s="27">
        <v>0.67935871743486975</v>
      </c>
      <c r="D334" s="27">
        <v>0.60199999999999998</v>
      </c>
    </row>
    <row r="335" spans="1:4" x14ac:dyDescent="0.2">
      <c r="A335" s="1">
        <v>3.3</v>
      </c>
      <c r="B335" s="27">
        <v>0.70370370370370361</v>
      </c>
      <c r="C335" s="27">
        <v>0.67334669338677355</v>
      </c>
      <c r="D335" s="27">
        <v>0.59699999999999998</v>
      </c>
    </row>
    <row r="336" spans="1:4" x14ac:dyDescent="0.2">
      <c r="A336" s="1">
        <v>3.31</v>
      </c>
      <c r="B336" s="27">
        <v>0.69769769769769774</v>
      </c>
      <c r="C336" s="27">
        <v>0.66833667334669344</v>
      </c>
      <c r="D336" s="27">
        <v>0.59299999999999997</v>
      </c>
    </row>
    <row r="337" spans="1:4" x14ac:dyDescent="0.2">
      <c r="A337" s="1">
        <v>3.3200000000000003</v>
      </c>
      <c r="B337" s="27">
        <v>0.69169169169169165</v>
      </c>
      <c r="C337" s="27">
        <v>0.66332665330661322</v>
      </c>
      <c r="D337" s="27">
        <v>0.58799999999999997</v>
      </c>
    </row>
    <row r="338" spans="1:4" x14ac:dyDescent="0.2">
      <c r="A338" s="1">
        <v>3.3299999999999996</v>
      </c>
      <c r="B338" s="27">
        <v>0.68668668668668664</v>
      </c>
      <c r="C338" s="27">
        <v>0.65831663326653311</v>
      </c>
      <c r="D338" s="27">
        <v>0.58299999999999996</v>
      </c>
    </row>
    <row r="339" spans="1:4" x14ac:dyDescent="0.2">
      <c r="A339" s="1">
        <v>3.34</v>
      </c>
      <c r="B339" s="27">
        <v>0.68068068068068066</v>
      </c>
      <c r="C339" s="27">
        <v>0.6523046092184368</v>
      </c>
      <c r="D339" s="27">
        <v>0.57799999999999996</v>
      </c>
    </row>
    <row r="340" spans="1:4" x14ac:dyDescent="0.2">
      <c r="A340" s="1">
        <v>3.35</v>
      </c>
      <c r="B340" s="27">
        <v>0.67467467467467468</v>
      </c>
      <c r="C340" s="27">
        <v>0.64729458917835669</v>
      </c>
      <c r="D340" s="27">
        <v>0.57299999999999995</v>
      </c>
    </row>
    <row r="341" spans="1:4" x14ac:dyDescent="0.2">
      <c r="A341" s="1">
        <v>3.3600000000000003</v>
      </c>
      <c r="B341" s="27">
        <v>0.66866866866866859</v>
      </c>
      <c r="C341" s="27">
        <v>0.64228456913827647</v>
      </c>
      <c r="D341" s="27">
        <v>0.56799999999999995</v>
      </c>
    </row>
    <row r="342" spans="1:4" x14ac:dyDescent="0.2">
      <c r="A342" s="1">
        <v>3.37</v>
      </c>
      <c r="B342" s="27">
        <v>0.6626626626626626</v>
      </c>
      <c r="C342" s="27">
        <v>0.63627254509018039</v>
      </c>
      <c r="D342" s="27">
        <v>0.56299999999999994</v>
      </c>
    </row>
    <row r="343" spans="1:4" x14ac:dyDescent="0.2">
      <c r="A343" s="1">
        <v>3.38</v>
      </c>
      <c r="B343" s="27">
        <v>0.65665665665665651</v>
      </c>
      <c r="C343" s="27">
        <v>0.63126252505010017</v>
      </c>
      <c r="D343" s="27">
        <v>0.55799999999999994</v>
      </c>
    </row>
    <row r="344" spans="1:4" x14ac:dyDescent="0.2">
      <c r="A344" s="1">
        <v>3.3899999999999997</v>
      </c>
      <c r="B344" s="27">
        <v>0.65065065065065064</v>
      </c>
      <c r="C344" s="27">
        <v>0.62525050100200397</v>
      </c>
      <c r="D344" s="27">
        <v>0.55299999999999994</v>
      </c>
    </row>
    <row r="345" spans="1:4" x14ac:dyDescent="0.2">
      <c r="A345" s="1">
        <v>3.4</v>
      </c>
      <c r="B345" s="27">
        <v>0.64464464464464466</v>
      </c>
      <c r="C345" s="27">
        <v>0.62024048096192386</v>
      </c>
      <c r="D345" s="27">
        <v>0.54799999999999993</v>
      </c>
    </row>
    <row r="346" spans="1:4" x14ac:dyDescent="0.2">
      <c r="A346" s="1">
        <v>3.41</v>
      </c>
      <c r="B346" s="27">
        <v>0.63863863863863857</v>
      </c>
      <c r="C346" s="27">
        <v>0.61422845691382766</v>
      </c>
      <c r="D346" s="27">
        <v>0.54299999999999993</v>
      </c>
    </row>
    <row r="347" spans="1:4" x14ac:dyDescent="0.2">
      <c r="A347" s="1">
        <v>3.4200000000000004</v>
      </c>
      <c r="B347" s="27">
        <v>0.63263263263263259</v>
      </c>
      <c r="C347" s="27">
        <v>0.60921843687374744</v>
      </c>
      <c r="D347" s="27">
        <v>0.53799999999999992</v>
      </c>
    </row>
    <row r="348" spans="1:4" x14ac:dyDescent="0.2">
      <c r="A348" s="1">
        <v>3.4299999999999997</v>
      </c>
      <c r="B348" s="27">
        <v>0.6266266266266266</v>
      </c>
      <c r="C348" s="27">
        <v>0.60320641282565135</v>
      </c>
      <c r="D348" s="27">
        <v>0.53200000000000003</v>
      </c>
    </row>
    <row r="349" spans="1:4" x14ac:dyDescent="0.2">
      <c r="A349" s="1">
        <v>3.44</v>
      </c>
      <c r="B349" s="27">
        <v>0.6216216216216216</v>
      </c>
      <c r="C349" s="27">
        <v>0.59819639278557124</v>
      </c>
      <c r="D349" s="27">
        <v>0.52700000000000002</v>
      </c>
    </row>
    <row r="350" spans="1:4" x14ac:dyDescent="0.2">
      <c r="A350" s="1">
        <v>3.45</v>
      </c>
      <c r="B350" s="27">
        <v>0.61561561561561562</v>
      </c>
      <c r="C350" s="27">
        <v>0.59218436873747493</v>
      </c>
      <c r="D350" s="27">
        <v>0.52200000000000002</v>
      </c>
    </row>
    <row r="351" spans="1:4" x14ac:dyDescent="0.2">
      <c r="A351" s="1">
        <v>3.46</v>
      </c>
      <c r="B351" s="27">
        <v>0.60960960960960953</v>
      </c>
      <c r="C351" s="27">
        <v>0.58617234468937873</v>
      </c>
      <c r="D351" s="27">
        <v>0.51700000000000002</v>
      </c>
    </row>
    <row r="352" spans="1:4" x14ac:dyDescent="0.2">
      <c r="A352" s="1">
        <v>3.47</v>
      </c>
      <c r="B352" s="27">
        <v>0.60360360360360354</v>
      </c>
      <c r="C352" s="27">
        <v>0.58016032064128253</v>
      </c>
      <c r="D352" s="27">
        <v>0.51200000000000001</v>
      </c>
    </row>
    <row r="353" spans="1:4" x14ac:dyDescent="0.2">
      <c r="A353" s="1">
        <v>3.4799999999999995</v>
      </c>
      <c r="B353" s="27">
        <v>0.59759759759759756</v>
      </c>
      <c r="C353" s="27">
        <v>0.57515030060120242</v>
      </c>
      <c r="D353" s="27">
        <v>0.50700000000000001</v>
      </c>
    </row>
    <row r="354" spans="1:4" x14ac:dyDescent="0.2">
      <c r="A354" s="1">
        <v>3.4899999999999998</v>
      </c>
      <c r="B354" s="27">
        <v>0.59159159159159158</v>
      </c>
      <c r="C354" s="27">
        <v>0.56913827655310623</v>
      </c>
      <c r="D354" s="27">
        <v>0.502</v>
      </c>
    </row>
    <row r="355" spans="1:4" x14ac:dyDescent="0.2">
      <c r="A355" s="1">
        <v>3.5</v>
      </c>
      <c r="B355" s="27">
        <v>0.58458458458458451</v>
      </c>
      <c r="C355" s="27">
        <v>0.56312625250501003</v>
      </c>
      <c r="D355" s="27">
        <v>0.496</v>
      </c>
    </row>
    <row r="356" spans="1:4" x14ac:dyDescent="0.2">
      <c r="A356" s="1">
        <v>3.5100000000000002</v>
      </c>
      <c r="B356" s="27">
        <v>0.57857857857857853</v>
      </c>
      <c r="C356" s="27">
        <v>0.55711422845691383</v>
      </c>
      <c r="D356" s="27">
        <v>0.49099999999999999</v>
      </c>
    </row>
    <row r="357" spans="1:4" x14ac:dyDescent="0.2">
      <c r="A357" s="1">
        <v>3.5200000000000005</v>
      </c>
      <c r="B357" s="27">
        <v>0.57257257257257255</v>
      </c>
      <c r="C357" s="27">
        <v>0.55110220440881763</v>
      </c>
      <c r="D357" s="27">
        <v>0.48599999999999999</v>
      </c>
    </row>
    <row r="358" spans="1:4" x14ac:dyDescent="0.2">
      <c r="A358" s="1">
        <v>3.53</v>
      </c>
      <c r="B358" s="27">
        <v>0.56656656656656657</v>
      </c>
      <c r="C358" s="27">
        <v>0.54509018036072143</v>
      </c>
      <c r="D358" s="27">
        <v>0.48100000000000004</v>
      </c>
    </row>
    <row r="359" spans="1:4" x14ac:dyDescent="0.2">
      <c r="A359" s="1">
        <v>3.54</v>
      </c>
      <c r="B359" s="27">
        <v>0.55955955955955949</v>
      </c>
      <c r="C359" s="27">
        <v>0.53907815631262523</v>
      </c>
      <c r="D359" s="27">
        <v>0.47600000000000003</v>
      </c>
    </row>
    <row r="360" spans="1:4" x14ac:dyDescent="0.2">
      <c r="A360" s="1">
        <v>3.55</v>
      </c>
      <c r="B360" s="27">
        <v>0.55355355355355351</v>
      </c>
      <c r="C360" s="27">
        <v>0.53306613226452915</v>
      </c>
      <c r="D360" s="27">
        <v>0.47100000000000003</v>
      </c>
    </row>
    <row r="361" spans="1:4" x14ac:dyDescent="0.2">
      <c r="A361" s="1">
        <v>3.56</v>
      </c>
      <c r="B361" s="27">
        <v>0.54754754754754753</v>
      </c>
      <c r="C361" s="27">
        <v>0.52805611222444893</v>
      </c>
      <c r="D361" s="27">
        <v>0.46600000000000003</v>
      </c>
    </row>
    <row r="362" spans="1:4" x14ac:dyDescent="0.2">
      <c r="A362" s="1">
        <v>3.5700000000000003</v>
      </c>
      <c r="B362" s="27">
        <v>0.54054054054054046</v>
      </c>
      <c r="C362" s="27">
        <v>0.52204408817635273</v>
      </c>
      <c r="D362" s="27">
        <v>0.46100000000000002</v>
      </c>
    </row>
    <row r="363" spans="1:4" x14ac:dyDescent="0.2">
      <c r="A363" s="1">
        <v>3.5799999999999996</v>
      </c>
      <c r="B363" s="27">
        <v>0.53453453453453448</v>
      </c>
      <c r="C363" s="27">
        <v>0.51503006012024044</v>
      </c>
      <c r="D363" s="27">
        <v>0.45600000000000002</v>
      </c>
    </row>
    <row r="364" spans="1:4" x14ac:dyDescent="0.2">
      <c r="A364" s="1">
        <v>3.59</v>
      </c>
      <c r="B364" s="27">
        <v>0.5285285285285285</v>
      </c>
      <c r="C364" s="27">
        <v>0.50901803607214424</v>
      </c>
      <c r="D364" s="27">
        <v>0.45100000000000001</v>
      </c>
    </row>
    <row r="365" spans="1:4" x14ac:dyDescent="0.2">
      <c r="A365" s="1">
        <v>3.6</v>
      </c>
      <c r="B365" s="27">
        <v>0.52152152152152154</v>
      </c>
      <c r="C365" s="27">
        <v>0.50300601202404815</v>
      </c>
      <c r="D365" s="27">
        <v>0.44600000000000001</v>
      </c>
    </row>
    <row r="366" spans="1:4" x14ac:dyDescent="0.2">
      <c r="A366" s="1">
        <v>3.6100000000000003</v>
      </c>
      <c r="B366" s="27">
        <v>0.51551551551551544</v>
      </c>
      <c r="C366" s="27">
        <v>0.49699398797595196</v>
      </c>
      <c r="D366" s="27">
        <v>0.44</v>
      </c>
    </row>
    <row r="367" spans="1:4" x14ac:dyDescent="0.2">
      <c r="A367" s="1">
        <v>3.62</v>
      </c>
      <c r="B367" s="27">
        <v>0.50950950950950946</v>
      </c>
      <c r="C367" s="27">
        <v>0.4909819639278557</v>
      </c>
      <c r="D367" s="27">
        <v>0.435</v>
      </c>
    </row>
    <row r="368" spans="1:4" x14ac:dyDescent="0.2">
      <c r="A368" s="1">
        <v>3.63</v>
      </c>
      <c r="B368" s="27">
        <v>0.5025025025025025</v>
      </c>
      <c r="C368" s="27">
        <v>0.4849699398797595</v>
      </c>
      <c r="D368" s="27">
        <v>0.43</v>
      </c>
    </row>
    <row r="369" spans="1:4" x14ac:dyDescent="0.2">
      <c r="A369" s="1">
        <v>3.6399999999999997</v>
      </c>
      <c r="B369" s="27">
        <v>0.49649649649649646</v>
      </c>
      <c r="C369" s="27">
        <v>0.47895791583166331</v>
      </c>
      <c r="D369" s="27">
        <v>0.42499999999999999</v>
      </c>
    </row>
    <row r="370" spans="1:4" x14ac:dyDescent="0.2">
      <c r="A370" s="1">
        <v>3.65</v>
      </c>
      <c r="B370" s="27">
        <v>0.49049049049049048</v>
      </c>
      <c r="C370" s="27">
        <v>0.47294589178356716</v>
      </c>
      <c r="D370" s="27">
        <v>0.42</v>
      </c>
    </row>
    <row r="371" spans="1:4" x14ac:dyDescent="0.2">
      <c r="A371" s="1">
        <v>3.66</v>
      </c>
      <c r="B371" s="27">
        <v>0.48348348348348341</v>
      </c>
      <c r="C371" s="27">
        <v>0.46693386773547096</v>
      </c>
      <c r="D371" s="27">
        <v>0.41499999999999998</v>
      </c>
    </row>
    <row r="372" spans="1:4" x14ac:dyDescent="0.2">
      <c r="A372" s="1">
        <v>3.6700000000000004</v>
      </c>
      <c r="B372" s="27">
        <v>0.47747747747747749</v>
      </c>
      <c r="C372" s="27">
        <v>0.46092184368737477</v>
      </c>
      <c r="D372" s="27">
        <v>0.41</v>
      </c>
    </row>
    <row r="373" spans="1:4" x14ac:dyDescent="0.2">
      <c r="A373" s="1">
        <v>3.6799999999999997</v>
      </c>
      <c r="B373" s="27">
        <v>0.47147147147147145</v>
      </c>
      <c r="C373" s="27">
        <v>0.45490981963927857</v>
      </c>
      <c r="D373" s="27">
        <v>0.40500000000000003</v>
      </c>
    </row>
    <row r="374" spans="1:4" x14ac:dyDescent="0.2">
      <c r="A374" s="1">
        <v>3.69</v>
      </c>
      <c r="B374" s="27">
        <v>0.46446446446446443</v>
      </c>
      <c r="C374" s="27">
        <v>0.44889779559118237</v>
      </c>
      <c r="D374" s="27">
        <v>0.4</v>
      </c>
    </row>
    <row r="375" spans="1:4" x14ac:dyDescent="0.2">
      <c r="A375" s="1">
        <v>3.7</v>
      </c>
      <c r="B375" s="27">
        <v>0.4584584584584584</v>
      </c>
      <c r="C375" s="27">
        <v>0.44288577154308623</v>
      </c>
      <c r="D375" s="27">
        <v>0.39399999999999996</v>
      </c>
    </row>
    <row r="376" spans="1:4" x14ac:dyDescent="0.2">
      <c r="A376" s="1">
        <v>3.71</v>
      </c>
      <c r="B376" s="27">
        <v>0.45245245245245247</v>
      </c>
      <c r="C376" s="27">
        <v>0.43687374749499003</v>
      </c>
      <c r="D376" s="27">
        <v>0.38900000000000001</v>
      </c>
    </row>
    <row r="377" spans="1:4" x14ac:dyDescent="0.2">
      <c r="A377" s="1">
        <v>3.72</v>
      </c>
      <c r="B377" s="27">
        <v>0.44644644644644643</v>
      </c>
      <c r="C377" s="27">
        <v>0.43086172344689377</v>
      </c>
      <c r="D377" s="27">
        <v>0.38400000000000001</v>
      </c>
    </row>
    <row r="378" spans="1:4" x14ac:dyDescent="0.2">
      <c r="A378" s="1">
        <v>3.7299999999999995</v>
      </c>
      <c r="B378" s="27">
        <v>0.43943943943943942</v>
      </c>
      <c r="C378" s="27">
        <v>0.42484969939879758</v>
      </c>
      <c r="D378" s="27">
        <v>0.379</v>
      </c>
    </row>
    <row r="379" spans="1:4" x14ac:dyDescent="0.2">
      <c r="A379" s="1">
        <v>3.7399999999999998</v>
      </c>
      <c r="B379" s="27">
        <v>0.43343343343343338</v>
      </c>
      <c r="C379" s="27">
        <v>0.41983967935871741</v>
      </c>
      <c r="D379" s="27">
        <v>0.374</v>
      </c>
    </row>
    <row r="380" spans="1:4" x14ac:dyDescent="0.2">
      <c r="A380" s="1">
        <v>3.75</v>
      </c>
      <c r="B380" s="27">
        <v>0.42742742742742745</v>
      </c>
      <c r="C380" s="27">
        <v>0.41382765531062121</v>
      </c>
      <c r="D380" s="27">
        <v>0.36899999999999999</v>
      </c>
    </row>
    <row r="381" spans="1:4" x14ac:dyDescent="0.2">
      <c r="A381" s="1">
        <v>3.7600000000000002</v>
      </c>
      <c r="B381" s="27">
        <v>0.42142142142142142</v>
      </c>
      <c r="C381" s="27">
        <v>0.40781563126252507</v>
      </c>
      <c r="D381" s="27">
        <v>0.36399999999999999</v>
      </c>
    </row>
    <row r="382" spans="1:4" x14ac:dyDescent="0.2">
      <c r="A382" s="1">
        <v>3.7700000000000005</v>
      </c>
      <c r="B382" s="27">
        <v>0.4144144144144144</v>
      </c>
      <c r="C382" s="27">
        <v>0.40180360721442887</v>
      </c>
      <c r="D382" s="27">
        <v>0.35799999999999998</v>
      </c>
    </row>
    <row r="383" spans="1:4" x14ac:dyDescent="0.2">
      <c r="A383" s="1">
        <v>3.78</v>
      </c>
      <c r="B383" s="27">
        <v>0.40840840840840836</v>
      </c>
      <c r="C383" s="27">
        <v>0.39579158316633267</v>
      </c>
      <c r="D383" s="27">
        <v>0.35299999999999998</v>
      </c>
    </row>
    <row r="384" spans="1:4" x14ac:dyDescent="0.2">
      <c r="A384" s="1">
        <v>3.79</v>
      </c>
      <c r="B384" s="27">
        <v>0.40240240240240238</v>
      </c>
      <c r="C384" s="27">
        <v>0.38977955911823647</v>
      </c>
      <c r="D384" s="27">
        <v>0.34799999999999998</v>
      </c>
    </row>
    <row r="385" spans="1:4" x14ac:dyDescent="0.2">
      <c r="A385" s="1">
        <v>3.8</v>
      </c>
      <c r="B385" s="27">
        <v>0.39539539539539537</v>
      </c>
      <c r="C385" s="27">
        <v>0.38376753507014028</v>
      </c>
      <c r="D385" s="27">
        <v>0.34200000000000003</v>
      </c>
    </row>
    <row r="386" spans="1:4" x14ac:dyDescent="0.2">
      <c r="A386" s="1">
        <v>3.81</v>
      </c>
      <c r="B386" s="27">
        <v>0.38938938938938933</v>
      </c>
      <c r="C386" s="27">
        <v>0.37775551102204413</v>
      </c>
      <c r="D386" s="27">
        <v>0.33700000000000002</v>
      </c>
    </row>
    <row r="387" spans="1:4" x14ac:dyDescent="0.2">
      <c r="A387" s="1">
        <v>3.8200000000000003</v>
      </c>
      <c r="B387" s="27">
        <v>0.38338338338338335</v>
      </c>
      <c r="C387" s="27">
        <v>0.37274549098196397</v>
      </c>
      <c r="D387" s="27">
        <v>0.33200000000000002</v>
      </c>
    </row>
    <row r="388" spans="1:4" x14ac:dyDescent="0.2">
      <c r="A388" s="1">
        <v>3.8299999999999996</v>
      </c>
      <c r="B388" s="27">
        <v>0.37637637637637639</v>
      </c>
      <c r="C388" s="27">
        <v>0.36673346693386777</v>
      </c>
      <c r="D388" s="27">
        <v>0.32600000000000001</v>
      </c>
    </row>
    <row r="389" spans="1:4" x14ac:dyDescent="0.2">
      <c r="A389" s="1">
        <v>3.84</v>
      </c>
      <c r="B389" s="27">
        <v>0.37037037037037035</v>
      </c>
      <c r="C389" s="27">
        <v>0.36072144288577157</v>
      </c>
      <c r="D389" s="27">
        <v>0.32100000000000001</v>
      </c>
    </row>
    <row r="390" spans="1:4" x14ac:dyDescent="0.2">
      <c r="A390" s="1">
        <v>3.85</v>
      </c>
      <c r="B390" s="27">
        <v>0.36436436436436431</v>
      </c>
      <c r="C390" s="27">
        <v>0.35470941883767537</v>
      </c>
      <c r="D390" s="27">
        <v>0.316</v>
      </c>
    </row>
    <row r="391" spans="1:4" x14ac:dyDescent="0.2">
      <c r="A391" s="1">
        <v>3.8600000000000003</v>
      </c>
      <c r="B391" s="27">
        <v>0.35835835835835833</v>
      </c>
      <c r="C391" s="27">
        <v>0.34869739478957912</v>
      </c>
      <c r="D391" s="27">
        <v>0.31</v>
      </c>
    </row>
    <row r="392" spans="1:4" x14ac:dyDescent="0.2">
      <c r="A392" s="1">
        <v>3.87</v>
      </c>
      <c r="B392" s="27">
        <v>0.35135135135135137</v>
      </c>
      <c r="C392" s="27">
        <v>0.34368737474949895</v>
      </c>
      <c r="D392" s="27">
        <v>0.30499999999999999</v>
      </c>
    </row>
    <row r="393" spans="1:4" x14ac:dyDescent="0.2">
      <c r="A393" s="1">
        <v>3.88</v>
      </c>
      <c r="B393" s="27">
        <v>0.34534534534534533</v>
      </c>
      <c r="C393" s="27">
        <v>0.33767535070140287</v>
      </c>
      <c r="D393" s="27">
        <v>0.3</v>
      </c>
    </row>
    <row r="394" spans="1:4" x14ac:dyDescent="0.2">
      <c r="A394" s="1">
        <v>3.8899999999999997</v>
      </c>
      <c r="B394" s="27">
        <v>0.3393393393393393</v>
      </c>
      <c r="C394" s="27">
        <v>0.33166332665330661</v>
      </c>
      <c r="D394" s="27">
        <v>0.29399999999999998</v>
      </c>
    </row>
    <row r="395" spans="1:4" x14ac:dyDescent="0.2">
      <c r="A395" s="1">
        <v>3.9</v>
      </c>
      <c r="B395" s="27">
        <v>0.33333333333333326</v>
      </c>
      <c r="C395" s="27">
        <v>0.32565130260521041</v>
      </c>
      <c r="D395" s="27">
        <v>0.28899999999999998</v>
      </c>
    </row>
    <row r="396" spans="1:4" x14ac:dyDescent="0.2">
      <c r="A396" s="1">
        <v>3.91</v>
      </c>
      <c r="B396" s="27">
        <v>0.32732732732732733</v>
      </c>
      <c r="C396" s="27">
        <v>0.32064128256513025</v>
      </c>
      <c r="D396" s="27">
        <v>0.28399999999999997</v>
      </c>
    </row>
    <row r="397" spans="1:4" x14ac:dyDescent="0.2">
      <c r="A397" s="1">
        <v>3.9200000000000004</v>
      </c>
      <c r="B397" s="27">
        <v>0.3213213213213213</v>
      </c>
      <c r="C397" s="27">
        <v>0.31462925851703405</v>
      </c>
      <c r="D397" s="27">
        <v>0.27899999999999997</v>
      </c>
    </row>
    <row r="398" spans="1:4" x14ac:dyDescent="0.2">
      <c r="A398" s="1">
        <v>3.9299999999999997</v>
      </c>
      <c r="B398" s="27">
        <v>0.31531531531531531</v>
      </c>
      <c r="C398" s="27">
        <v>0.30961923847695388</v>
      </c>
      <c r="D398" s="27">
        <v>0.27399999999999997</v>
      </c>
    </row>
    <row r="399" spans="1:4" x14ac:dyDescent="0.2">
      <c r="A399" s="1">
        <v>3.94</v>
      </c>
      <c r="B399" s="27">
        <v>0.30930930930930928</v>
      </c>
      <c r="C399" s="27">
        <v>0.30360721442885774</v>
      </c>
      <c r="D399" s="27">
        <v>0.27</v>
      </c>
    </row>
    <row r="400" spans="1:4" x14ac:dyDescent="0.2">
      <c r="A400" s="1">
        <v>3.95</v>
      </c>
      <c r="B400" s="27">
        <v>0.3033033033033033</v>
      </c>
      <c r="C400" s="27">
        <v>0.29759519038076154</v>
      </c>
      <c r="D400" s="27">
        <v>0.26500000000000001</v>
      </c>
    </row>
    <row r="401" spans="1:4" x14ac:dyDescent="0.2">
      <c r="A401" s="1">
        <v>3.96</v>
      </c>
      <c r="B401" s="27">
        <v>0.29729729729729726</v>
      </c>
      <c r="C401" s="27">
        <v>0.29258517034068138</v>
      </c>
      <c r="D401" s="27">
        <v>0.26</v>
      </c>
    </row>
    <row r="402" spans="1:4" x14ac:dyDescent="0.2">
      <c r="A402" s="1">
        <v>3.97</v>
      </c>
      <c r="B402" s="27">
        <v>0.29129129129129128</v>
      </c>
      <c r="C402" s="27">
        <v>0.28657314629258518</v>
      </c>
      <c r="D402" s="27">
        <v>0.255</v>
      </c>
    </row>
    <row r="403" spans="1:4" x14ac:dyDescent="0.2">
      <c r="A403" s="1">
        <v>3.9799999999999995</v>
      </c>
      <c r="B403" s="27">
        <v>0.28628628628628627</v>
      </c>
      <c r="C403" s="27">
        <v>0.28156312625250501</v>
      </c>
      <c r="D403" s="27">
        <v>0.251</v>
      </c>
    </row>
    <row r="404" spans="1:4" x14ac:dyDescent="0.2">
      <c r="A404" s="1">
        <v>3.9899999999999998</v>
      </c>
      <c r="B404" s="27">
        <v>0.28028028028028029</v>
      </c>
      <c r="C404" s="27">
        <v>0.27555110220440882</v>
      </c>
      <c r="D404" s="27">
        <v>0.24600000000000002</v>
      </c>
    </row>
    <row r="405" spans="1:4" x14ac:dyDescent="0.2">
      <c r="A405" s="1">
        <v>4</v>
      </c>
      <c r="B405" s="27">
        <v>0.27427427427427425</v>
      </c>
      <c r="C405" s="27">
        <v>0.27054108216432865</v>
      </c>
      <c r="D405" s="27">
        <v>0.24100000000000002</v>
      </c>
    </row>
    <row r="406" spans="1:4" x14ac:dyDescent="0.2">
      <c r="A406" s="1">
        <v>4.01</v>
      </c>
      <c r="B406" s="27">
        <v>0.26926926926926925</v>
      </c>
      <c r="C406" s="27">
        <v>0.26553106212424848</v>
      </c>
      <c r="D406" s="27">
        <v>0.23699999999999999</v>
      </c>
    </row>
    <row r="407" spans="1:4" x14ac:dyDescent="0.2">
      <c r="A407" s="1">
        <v>4.0200000000000005</v>
      </c>
      <c r="B407" s="27">
        <v>0.26426426426426425</v>
      </c>
      <c r="C407" s="27">
        <v>0.25951903807615229</v>
      </c>
      <c r="D407" s="27">
        <v>0.23199999999999998</v>
      </c>
    </row>
    <row r="408" spans="1:4" x14ac:dyDescent="0.2">
      <c r="A408" s="1">
        <v>4.0299999999999994</v>
      </c>
      <c r="B408" s="27">
        <v>0.25825825825825827</v>
      </c>
      <c r="C408" s="27">
        <v>0.25450901803607212</v>
      </c>
      <c r="D408" s="27">
        <v>0.22699999999999998</v>
      </c>
    </row>
    <row r="409" spans="1:4" x14ac:dyDescent="0.2">
      <c r="A409" s="1">
        <v>4.04</v>
      </c>
      <c r="B409" s="27">
        <v>0.25325325325325326</v>
      </c>
      <c r="C409" s="27">
        <v>0.24949899799599198</v>
      </c>
      <c r="D409" s="27">
        <v>0.223</v>
      </c>
    </row>
    <row r="410" spans="1:4" x14ac:dyDescent="0.2">
      <c r="A410" s="1">
        <v>4.05</v>
      </c>
      <c r="B410" s="27">
        <v>0.24824824824824823</v>
      </c>
      <c r="C410" s="27">
        <v>0.24448897795591182</v>
      </c>
      <c r="D410" s="27">
        <v>0.218</v>
      </c>
    </row>
    <row r="411" spans="1:4" x14ac:dyDescent="0.2">
      <c r="A411" s="1">
        <v>4.0600000000000005</v>
      </c>
      <c r="B411" s="27">
        <v>0.24324324324324323</v>
      </c>
      <c r="C411" s="27">
        <v>0.23847695390781565</v>
      </c>
      <c r="D411" s="27">
        <v>0.214</v>
      </c>
    </row>
    <row r="412" spans="1:4" x14ac:dyDescent="0.2">
      <c r="A412" s="1">
        <v>4.07</v>
      </c>
      <c r="B412" s="27">
        <v>0.23723723723723722</v>
      </c>
      <c r="C412" s="27">
        <v>0.23346693386773548</v>
      </c>
      <c r="D412" s="27">
        <v>0.21</v>
      </c>
    </row>
    <row r="413" spans="1:4" x14ac:dyDescent="0.2">
      <c r="A413" s="1">
        <v>4.08</v>
      </c>
      <c r="B413" s="27">
        <v>0.23223223223223222</v>
      </c>
      <c r="C413" s="27">
        <v>0.22845691382765532</v>
      </c>
      <c r="D413" s="27">
        <v>0.20499999999999999</v>
      </c>
    </row>
    <row r="414" spans="1:4" x14ac:dyDescent="0.2">
      <c r="A414" s="1">
        <v>4.09</v>
      </c>
      <c r="B414" s="27">
        <v>0.22722722722722721</v>
      </c>
      <c r="C414" s="27">
        <v>0.22344689378757515</v>
      </c>
      <c r="D414" s="27">
        <v>0.20100000000000001</v>
      </c>
    </row>
    <row r="415" spans="1:4" x14ac:dyDescent="0.2">
      <c r="A415" s="1">
        <v>4.0999999999999996</v>
      </c>
      <c r="B415" s="27">
        <v>0.22222222222222221</v>
      </c>
      <c r="C415" s="27">
        <v>0.21843687374749501</v>
      </c>
      <c r="D415" s="27">
        <v>0.19699999999999998</v>
      </c>
    </row>
    <row r="416" spans="1:4" x14ac:dyDescent="0.2">
      <c r="A416" s="1">
        <v>4.1100000000000003</v>
      </c>
      <c r="B416" s="27">
        <v>0.21721721721721721</v>
      </c>
      <c r="C416" s="27">
        <v>0.21342685370741485</v>
      </c>
      <c r="D416" s="27">
        <v>0.192</v>
      </c>
    </row>
    <row r="417" spans="1:4" x14ac:dyDescent="0.2">
      <c r="A417" s="1">
        <v>4.12</v>
      </c>
      <c r="B417" s="27">
        <v>0.2122122122122122</v>
      </c>
      <c r="C417" s="27">
        <v>0.20941883767535069</v>
      </c>
      <c r="D417" s="27">
        <v>0.188</v>
      </c>
    </row>
    <row r="418" spans="1:4" x14ac:dyDescent="0.2">
      <c r="A418" s="1">
        <v>4.13</v>
      </c>
      <c r="B418" s="27">
        <v>0.2072072072072072</v>
      </c>
      <c r="C418" s="27">
        <v>0.20440881763527052</v>
      </c>
      <c r="D418" s="27">
        <v>0.184</v>
      </c>
    </row>
    <row r="419" spans="1:4" x14ac:dyDescent="0.2">
      <c r="A419" s="1">
        <v>4.1399999999999997</v>
      </c>
      <c r="B419" s="27">
        <v>0.2022022022022022</v>
      </c>
      <c r="C419" s="27">
        <v>0.19939879759519039</v>
      </c>
      <c r="D419" s="27">
        <v>0.17899999999999999</v>
      </c>
    </row>
    <row r="420" spans="1:4" x14ac:dyDescent="0.2">
      <c r="A420" s="1">
        <v>4.1500000000000004</v>
      </c>
      <c r="B420" s="27">
        <v>0.19719719719719717</v>
      </c>
      <c r="C420" s="27">
        <v>0.19539078156312625</v>
      </c>
      <c r="D420" s="27">
        <v>0.17499999999999999</v>
      </c>
    </row>
    <row r="421" spans="1:4" x14ac:dyDescent="0.2">
      <c r="A421" s="1">
        <v>4.16</v>
      </c>
      <c r="B421" s="27">
        <v>0.19219219219219216</v>
      </c>
      <c r="C421" s="27">
        <v>0.19038076152304609</v>
      </c>
      <c r="D421" s="27">
        <v>0.17100000000000001</v>
      </c>
    </row>
    <row r="422" spans="1:4" x14ac:dyDescent="0.2">
      <c r="A422" s="1">
        <v>4.17</v>
      </c>
      <c r="B422" s="27">
        <v>0.18718718718718716</v>
      </c>
      <c r="C422" s="27">
        <v>0.18637274549098198</v>
      </c>
      <c r="D422" s="27">
        <v>0.16699999999999998</v>
      </c>
    </row>
    <row r="423" spans="1:4" x14ac:dyDescent="0.2">
      <c r="A423" s="1">
        <v>4.18</v>
      </c>
      <c r="B423" s="27">
        <v>0.18318318318318319</v>
      </c>
      <c r="C423" s="27">
        <v>0.18136272545090182</v>
      </c>
      <c r="D423" s="27">
        <v>0.16300000000000001</v>
      </c>
    </row>
    <row r="424" spans="1:4" x14ac:dyDescent="0.2">
      <c r="A424" s="1">
        <v>4.1899999999999995</v>
      </c>
      <c r="B424" s="27">
        <v>0.17817817817817819</v>
      </c>
      <c r="C424" s="27">
        <v>0.17735470941883769</v>
      </c>
      <c r="D424" s="27">
        <v>0.159</v>
      </c>
    </row>
    <row r="425" spans="1:4" x14ac:dyDescent="0.2">
      <c r="A425" s="1">
        <v>4.2</v>
      </c>
      <c r="B425" s="27">
        <v>0.17417417417417416</v>
      </c>
      <c r="C425" s="27">
        <v>0.17234468937875752</v>
      </c>
      <c r="D425" s="27">
        <v>0.155</v>
      </c>
    </row>
    <row r="426" spans="1:4" x14ac:dyDescent="0.2">
      <c r="A426" s="1">
        <v>4.21</v>
      </c>
      <c r="B426" s="27">
        <v>0.16916916916916916</v>
      </c>
      <c r="C426" s="27">
        <v>0.16833667334669339</v>
      </c>
      <c r="D426" s="27">
        <v>0.151</v>
      </c>
    </row>
    <row r="427" spans="1:4" x14ac:dyDescent="0.2">
      <c r="A427" s="1">
        <v>4.2200000000000006</v>
      </c>
      <c r="B427" s="27">
        <v>0.16416416416416413</v>
      </c>
      <c r="C427" s="27">
        <v>0.16432865731462926</v>
      </c>
      <c r="D427" s="27">
        <v>0.14800000000000002</v>
      </c>
    </row>
    <row r="428" spans="1:4" x14ac:dyDescent="0.2">
      <c r="A428" s="1">
        <v>4.2299999999999995</v>
      </c>
      <c r="B428" s="27">
        <v>0.16016016016016016</v>
      </c>
      <c r="C428" s="27">
        <v>0.16032064128256512</v>
      </c>
      <c r="D428" s="27">
        <v>0.14400000000000002</v>
      </c>
    </row>
    <row r="429" spans="1:4" x14ac:dyDescent="0.2">
      <c r="A429" s="1">
        <v>4.24</v>
      </c>
      <c r="B429" s="27">
        <v>0.15615615615615613</v>
      </c>
      <c r="C429" s="27">
        <v>0.15531062124248499</v>
      </c>
      <c r="D429" s="27">
        <v>0.14000000000000001</v>
      </c>
    </row>
    <row r="430" spans="1:4" x14ac:dyDescent="0.2">
      <c r="A430" s="1">
        <v>4.25</v>
      </c>
      <c r="B430" s="27">
        <v>0.15215215215215214</v>
      </c>
      <c r="C430" s="27">
        <v>0.15130260521042085</v>
      </c>
      <c r="D430" s="27">
        <v>0.13600000000000001</v>
      </c>
    </row>
    <row r="431" spans="1:4" x14ac:dyDescent="0.2">
      <c r="A431" s="1">
        <v>4.26</v>
      </c>
      <c r="B431" s="27">
        <v>0.14814814814814814</v>
      </c>
      <c r="C431" s="27">
        <v>0.14729458917835672</v>
      </c>
      <c r="D431" s="27">
        <v>0.13200000000000001</v>
      </c>
    </row>
    <row r="432" spans="1:4" x14ac:dyDescent="0.2">
      <c r="A432" s="1">
        <v>4.2700000000000005</v>
      </c>
      <c r="B432" s="27">
        <v>0.14414414414414414</v>
      </c>
      <c r="C432" s="27">
        <v>0.14328657314629259</v>
      </c>
      <c r="D432" s="27">
        <v>0.129</v>
      </c>
    </row>
    <row r="433" spans="1:4" x14ac:dyDescent="0.2">
      <c r="A433" s="1">
        <v>4.2799999999999994</v>
      </c>
      <c r="B433" s="27">
        <v>0.14014014014014015</v>
      </c>
      <c r="C433" s="27">
        <v>0.13927855711422846</v>
      </c>
      <c r="D433" s="27">
        <v>0.125</v>
      </c>
    </row>
    <row r="434" spans="1:4" x14ac:dyDescent="0.2">
      <c r="A434" s="1">
        <v>4.29</v>
      </c>
      <c r="B434" s="27">
        <v>0.13613613613613612</v>
      </c>
      <c r="C434" s="27">
        <v>0.13627254509018036</v>
      </c>
      <c r="D434" s="27">
        <v>0.122</v>
      </c>
    </row>
    <row r="435" spans="1:4" x14ac:dyDescent="0.2">
      <c r="A435" s="1">
        <v>4.3</v>
      </c>
      <c r="B435" s="27">
        <v>0.13213213213213212</v>
      </c>
      <c r="C435" s="27">
        <v>0.13226452905811623</v>
      </c>
      <c r="D435" s="27">
        <v>0.11900000000000001</v>
      </c>
    </row>
    <row r="436" spans="1:4" x14ac:dyDescent="0.2">
      <c r="A436" s="1">
        <v>4.3100000000000005</v>
      </c>
      <c r="B436" s="27">
        <v>0.12812812812812813</v>
      </c>
      <c r="C436" s="27">
        <v>0.12825651302605212</v>
      </c>
      <c r="D436" s="27">
        <v>0.11599999999999999</v>
      </c>
    </row>
    <row r="437" spans="1:4" x14ac:dyDescent="0.2">
      <c r="A437" s="1">
        <v>4.32</v>
      </c>
      <c r="B437" s="27">
        <v>0.12412412412412412</v>
      </c>
      <c r="C437" s="27">
        <v>0.12424849699398799</v>
      </c>
      <c r="D437" s="27">
        <v>0.113</v>
      </c>
    </row>
    <row r="438" spans="1:4" x14ac:dyDescent="0.2">
      <c r="A438" s="1">
        <v>4.33</v>
      </c>
      <c r="B438" s="27">
        <v>0.12112112112112111</v>
      </c>
      <c r="C438" s="27">
        <v>0.12124248496993988</v>
      </c>
      <c r="D438" s="27">
        <v>0.11</v>
      </c>
    </row>
    <row r="439" spans="1:4" x14ac:dyDescent="0.2">
      <c r="A439" s="1">
        <v>4.34</v>
      </c>
      <c r="B439" s="27">
        <v>0.1171171171171171</v>
      </c>
      <c r="C439" s="27">
        <v>0.11723446893787574</v>
      </c>
      <c r="D439" s="27">
        <v>0.107</v>
      </c>
    </row>
    <row r="440" spans="1:4" x14ac:dyDescent="0.2">
      <c r="A440" s="1">
        <v>4.3499999999999996</v>
      </c>
      <c r="B440" s="27">
        <v>0.11311311311311312</v>
      </c>
      <c r="C440" s="27">
        <v>0.11422845691382766</v>
      </c>
      <c r="D440" s="27">
        <v>0.10300000000000001</v>
      </c>
    </row>
    <row r="441" spans="1:4" x14ac:dyDescent="0.2">
      <c r="A441" s="1">
        <v>4.3600000000000003</v>
      </c>
      <c r="B441" s="27">
        <v>0.1101101101101101</v>
      </c>
      <c r="C441" s="27">
        <v>0.11022044088176353</v>
      </c>
      <c r="D441" s="27">
        <v>0.1</v>
      </c>
    </row>
    <row r="442" spans="1:4" x14ac:dyDescent="0.2">
      <c r="A442" s="1">
        <v>4.37</v>
      </c>
      <c r="B442" s="27">
        <v>0.10710710710710709</v>
      </c>
      <c r="C442" s="27">
        <v>0.10721442885771543</v>
      </c>
      <c r="D442" s="27">
        <v>9.6999999999999989E-2</v>
      </c>
    </row>
    <row r="443" spans="1:4" x14ac:dyDescent="0.2">
      <c r="A443" s="1">
        <v>4.38</v>
      </c>
      <c r="B443" s="27">
        <v>0.1041041041041041</v>
      </c>
      <c r="C443" s="27">
        <v>0.10420841683366734</v>
      </c>
      <c r="D443" s="27">
        <v>9.4E-2</v>
      </c>
    </row>
    <row r="444" spans="1:4" x14ac:dyDescent="0.2">
      <c r="A444" s="1">
        <v>4.3899999999999997</v>
      </c>
      <c r="B444" s="27">
        <v>0.1011011011011011</v>
      </c>
      <c r="C444" s="27">
        <v>0.10120240480961924</v>
      </c>
      <c r="D444" s="27">
        <v>9.0999999999999998E-2</v>
      </c>
    </row>
    <row r="445" spans="1:4" x14ac:dyDescent="0.2">
      <c r="A445" s="1">
        <v>4.4000000000000004</v>
      </c>
      <c r="B445" s="27">
        <v>9.7097097097097088E-2</v>
      </c>
      <c r="C445" s="27">
        <v>9.719438877755511E-2</v>
      </c>
      <c r="D445" s="27">
        <v>8.8000000000000009E-2</v>
      </c>
    </row>
    <row r="446" spans="1:4" x14ac:dyDescent="0.2">
      <c r="A446" s="1">
        <v>4.41</v>
      </c>
      <c r="B446" s="27">
        <v>9.4094094094094097E-2</v>
      </c>
      <c r="C446" s="27">
        <v>9.4188376753507025E-2</v>
      </c>
      <c r="D446" s="27">
        <v>8.5999999999999993E-2</v>
      </c>
    </row>
    <row r="447" spans="1:4" x14ac:dyDescent="0.2">
      <c r="A447" s="1">
        <v>4.42</v>
      </c>
      <c r="B447" s="27">
        <v>9.2092092092092084E-2</v>
      </c>
      <c r="C447" s="27">
        <v>9.1182364729458912E-2</v>
      </c>
      <c r="D447" s="27">
        <v>8.3000000000000004E-2</v>
      </c>
    </row>
    <row r="448" spans="1:4" x14ac:dyDescent="0.2">
      <c r="A448" s="1">
        <v>4.43</v>
      </c>
      <c r="B448" s="27">
        <v>8.9089089089089094E-2</v>
      </c>
      <c r="C448" s="27">
        <v>8.917835671342686E-2</v>
      </c>
      <c r="D448" s="27">
        <v>8.1000000000000003E-2</v>
      </c>
    </row>
    <row r="449" spans="1:4" x14ac:dyDescent="0.2">
      <c r="A449" s="1">
        <v>4.4399999999999995</v>
      </c>
      <c r="B449" s="27">
        <v>8.6086086086086075E-2</v>
      </c>
      <c r="C449" s="27">
        <v>8.617234468937876E-2</v>
      </c>
      <c r="D449" s="27">
        <v>7.9000000000000001E-2</v>
      </c>
    </row>
    <row r="450" spans="1:4" x14ac:dyDescent="0.2">
      <c r="A450" s="1">
        <v>4.45</v>
      </c>
      <c r="B450" s="27">
        <v>8.3083083083083084E-2</v>
      </c>
      <c r="C450" s="27">
        <v>8.3166332665330675E-2</v>
      </c>
      <c r="D450" s="27">
        <v>7.5999999999999998E-2</v>
      </c>
    </row>
    <row r="451" spans="1:4" x14ac:dyDescent="0.2">
      <c r="A451" s="1">
        <v>4.46</v>
      </c>
      <c r="B451" s="27">
        <v>8.0080080080080079E-2</v>
      </c>
      <c r="C451" s="27">
        <v>8.0160320641282562E-2</v>
      </c>
      <c r="D451" s="27">
        <v>7.400000000000001E-2</v>
      </c>
    </row>
    <row r="452" spans="1:4" x14ac:dyDescent="0.2">
      <c r="A452" s="1">
        <v>4.4700000000000006</v>
      </c>
      <c r="B452" s="27">
        <v>7.8078078078078067E-2</v>
      </c>
      <c r="C452" s="27">
        <v>7.8156312625250496E-2</v>
      </c>
      <c r="D452" s="27">
        <v>7.0999999999999994E-2</v>
      </c>
    </row>
    <row r="453" spans="1:4" x14ac:dyDescent="0.2">
      <c r="A453" s="1">
        <v>4.4799999999999995</v>
      </c>
      <c r="B453" s="27">
        <v>7.5075075075075076E-2</v>
      </c>
      <c r="C453" s="27">
        <v>7.5150300601202411E-2</v>
      </c>
      <c r="D453" s="27">
        <v>6.9000000000000006E-2</v>
      </c>
    </row>
    <row r="454" spans="1:4" x14ac:dyDescent="0.2">
      <c r="A454" s="1">
        <v>4.49</v>
      </c>
      <c r="B454" s="27">
        <v>7.3073073073073064E-2</v>
      </c>
      <c r="C454" s="27">
        <v>7.3146292585170344E-2</v>
      </c>
      <c r="D454" s="27">
        <v>6.7000000000000004E-2</v>
      </c>
    </row>
    <row r="455" spans="1:4" x14ac:dyDescent="0.2">
      <c r="A455" s="1">
        <v>4.5</v>
      </c>
      <c r="B455" s="27">
        <v>7.1071071071071065E-2</v>
      </c>
      <c r="C455" s="27">
        <v>7.0140280561122245E-2</v>
      </c>
      <c r="D455" s="27">
        <v>6.4000000000000001E-2</v>
      </c>
    </row>
    <row r="456" spans="1:4" x14ac:dyDescent="0.2">
      <c r="A456" s="1">
        <v>4.51</v>
      </c>
      <c r="B456" s="27">
        <v>6.8068068068068061E-2</v>
      </c>
      <c r="C456" s="27">
        <v>6.8136272545090179E-2</v>
      </c>
      <c r="D456" s="27">
        <v>6.2E-2</v>
      </c>
    </row>
    <row r="457" spans="1:4" x14ac:dyDescent="0.2">
      <c r="A457" s="1">
        <v>4.5200000000000005</v>
      </c>
      <c r="B457" s="27">
        <v>6.6066066066066062E-2</v>
      </c>
      <c r="C457" s="27">
        <v>6.6132264529058113E-2</v>
      </c>
      <c r="D457" s="27">
        <v>0.06</v>
      </c>
    </row>
    <row r="458" spans="1:4" x14ac:dyDescent="0.2">
      <c r="A458" s="1">
        <v>4.5299999999999994</v>
      </c>
      <c r="B458" s="27">
        <v>6.4064064064064064E-2</v>
      </c>
      <c r="C458" s="27">
        <v>6.4128256513026061E-2</v>
      </c>
      <c r="D458" s="27">
        <v>5.9000000000000004E-2</v>
      </c>
    </row>
    <row r="459" spans="1:4" x14ac:dyDescent="0.2">
      <c r="A459" s="1">
        <v>4.54</v>
      </c>
      <c r="B459" s="27">
        <v>6.2062062062062058E-2</v>
      </c>
      <c r="C459" s="27">
        <v>6.2124248496993995E-2</v>
      </c>
      <c r="D459" s="27">
        <v>5.7000000000000002E-2</v>
      </c>
    </row>
    <row r="460" spans="1:4" x14ac:dyDescent="0.2">
      <c r="A460" s="1">
        <v>4.55</v>
      </c>
      <c r="B460" s="27">
        <v>6.006006006006006E-2</v>
      </c>
      <c r="C460" s="27">
        <v>5.9118236472945895E-2</v>
      </c>
      <c r="D460" s="27">
        <v>5.5E-2</v>
      </c>
    </row>
    <row r="461" spans="1:4" x14ac:dyDescent="0.2">
      <c r="A461" s="1">
        <v>4.5600000000000005</v>
      </c>
      <c r="B461" s="27">
        <v>5.8058058058058054E-2</v>
      </c>
      <c r="C461" s="27">
        <v>5.7114228456913829E-2</v>
      </c>
      <c r="D461" s="27">
        <v>5.4000000000000006E-2</v>
      </c>
    </row>
    <row r="462" spans="1:4" x14ac:dyDescent="0.2">
      <c r="A462" s="1">
        <v>4.57</v>
      </c>
      <c r="B462" s="27">
        <v>5.6056056056056049E-2</v>
      </c>
      <c r="C462" s="27">
        <v>5.6112224448897796E-2</v>
      </c>
      <c r="D462" s="27">
        <v>5.2000000000000005E-2</v>
      </c>
    </row>
    <row r="463" spans="1:4" x14ac:dyDescent="0.2">
      <c r="A463" s="1">
        <v>4.58</v>
      </c>
      <c r="B463" s="27">
        <v>5.4054054054054057E-2</v>
      </c>
      <c r="C463" s="27">
        <v>5.4108216432865737E-2</v>
      </c>
      <c r="D463" s="27">
        <v>0.05</v>
      </c>
    </row>
    <row r="464" spans="1:4" x14ac:dyDescent="0.2">
      <c r="A464" s="1">
        <v>4.59</v>
      </c>
      <c r="B464" s="27">
        <v>5.3053053053053051E-2</v>
      </c>
      <c r="C464" s="27">
        <v>5.2104208416833671E-2</v>
      </c>
      <c r="D464" s="27">
        <v>4.9000000000000002E-2</v>
      </c>
    </row>
    <row r="465" spans="1:4" x14ac:dyDescent="0.2">
      <c r="A465" s="1">
        <v>4.5999999999999996</v>
      </c>
      <c r="B465" s="27">
        <v>5.1051051051051045E-2</v>
      </c>
      <c r="C465" s="27">
        <v>5.0100200400801605E-2</v>
      </c>
      <c r="D465" s="27">
        <v>4.7E-2</v>
      </c>
    </row>
    <row r="466" spans="1:4" x14ac:dyDescent="0.2">
      <c r="A466" s="1">
        <v>4.6100000000000003</v>
      </c>
      <c r="B466" s="27">
        <v>4.9049049049049047E-2</v>
      </c>
      <c r="C466" s="27">
        <v>4.8096192384769539E-2</v>
      </c>
      <c r="D466" s="27">
        <v>4.4999999999999998E-2</v>
      </c>
    </row>
    <row r="467" spans="1:4" x14ac:dyDescent="0.2">
      <c r="A467" s="1">
        <v>4.62</v>
      </c>
      <c r="B467" s="27">
        <v>4.8048048048048041E-2</v>
      </c>
      <c r="C467" s="27">
        <v>4.7094188376753512E-2</v>
      </c>
      <c r="D467" s="27">
        <v>4.4000000000000004E-2</v>
      </c>
    </row>
    <row r="468" spans="1:4" x14ac:dyDescent="0.2">
      <c r="A468" s="1">
        <v>4.63</v>
      </c>
      <c r="B468" s="27">
        <v>4.6046046046046042E-2</v>
      </c>
      <c r="C468" s="27">
        <v>4.5090180360721446E-2</v>
      </c>
      <c r="D468" s="27">
        <v>4.2000000000000003E-2</v>
      </c>
    </row>
    <row r="469" spans="1:4" x14ac:dyDescent="0.2">
      <c r="A469" s="1">
        <v>4.6399999999999997</v>
      </c>
      <c r="B469" s="27">
        <v>4.5045045045045043E-2</v>
      </c>
      <c r="C469" s="27">
        <v>4.4088176352705413E-2</v>
      </c>
      <c r="D469" s="27">
        <v>4.0999999999999995E-2</v>
      </c>
    </row>
    <row r="470" spans="1:4" x14ac:dyDescent="0.2">
      <c r="A470" s="1">
        <v>4.6500000000000004</v>
      </c>
      <c r="B470" s="27">
        <v>4.3043043043043037E-2</v>
      </c>
      <c r="C470" s="27">
        <v>4.2084168336673347E-2</v>
      </c>
      <c r="D470" s="27">
        <v>0.04</v>
      </c>
    </row>
    <row r="471" spans="1:4" x14ac:dyDescent="0.2">
      <c r="A471" s="1">
        <v>4.66</v>
      </c>
      <c r="B471" s="27">
        <v>4.2042042042042038E-2</v>
      </c>
      <c r="C471" s="27">
        <v>4.1082164328657314E-2</v>
      </c>
      <c r="D471" s="27">
        <v>3.9E-2</v>
      </c>
    </row>
    <row r="472" spans="1:4" x14ac:dyDescent="0.2">
      <c r="A472" s="1">
        <v>4.67</v>
      </c>
      <c r="B472" s="27">
        <v>4.1041041041041032E-2</v>
      </c>
      <c r="C472" s="27">
        <v>3.9078156312625248E-2</v>
      </c>
      <c r="D472" s="27">
        <v>3.7000000000000005E-2</v>
      </c>
    </row>
    <row r="473" spans="1:4" x14ac:dyDescent="0.2">
      <c r="A473" s="1">
        <v>4.68</v>
      </c>
      <c r="B473" s="27">
        <v>3.9039039039039033E-2</v>
      </c>
      <c r="C473" s="27">
        <v>3.8076152304609215E-2</v>
      </c>
      <c r="D473" s="27">
        <v>3.6000000000000004E-2</v>
      </c>
    </row>
    <row r="474" spans="1:4" x14ac:dyDescent="0.2">
      <c r="A474" s="1">
        <v>4.6899999999999995</v>
      </c>
      <c r="B474" s="27">
        <v>3.8038038038038034E-2</v>
      </c>
      <c r="C474" s="27">
        <v>3.7074148296593189E-2</v>
      </c>
      <c r="D474" s="27">
        <v>3.5000000000000003E-2</v>
      </c>
    </row>
    <row r="475" spans="1:4" x14ac:dyDescent="0.2">
      <c r="A475" s="1">
        <v>4.7</v>
      </c>
      <c r="B475" s="27">
        <v>3.7037037037037035E-2</v>
      </c>
      <c r="C475" s="27">
        <v>3.6072144288577156E-2</v>
      </c>
      <c r="D475" s="27">
        <v>3.4000000000000002E-2</v>
      </c>
    </row>
    <row r="476" spans="1:4" x14ac:dyDescent="0.2">
      <c r="A476" s="1">
        <v>4.71</v>
      </c>
      <c r="B476" s="27">
        <v>3.5035035035035036E-2</v>
      </c>
      <c r="C476" s="27">
        <v>3.406813627254509E-2</v>
      </c>
      <c r="D476" s="27">
        <v>3.3000000000000002E-2</v>
      </c>
    </row>
    <row r="477" spans="1:4" x14ac:dyDescent="0.2">
      <c r="A477" s="1">
        <v>4.7200000000000006</v>
      </c>
      <c r="B477" s="27">
        <v>3.403403403403403E-2</v>
      </c>
      <c r="C477" s="27">
        <v>3.3066132264529056E-2</v>
      </c>
      <c r="D477" s="27">
        <v>3.2000000000000001E-2</v>
      </c>
    </row>
    <row r="478" spans="1:4" x14ac:dyDescent="0.2">
      <c r="A478" s="1">
        <v>4.7299999999999995</v>
      </c>
      <c r="B478" s="27">
        <v>3.3033033033033031E-2</v>
      </c>
      <c r="C478" s="27">
        <v>3.206412825651303E-2</v>
      </c>
      <c r="D478" s="27">
        <v>3.1E-2</v>
      </c>
    </row>
    <row r="479" spans="1:4" x14ac:dyDescent="0.2">
      <c r="A479" s="1">
        <v>4.74</v>
      </c>
      <c r="B479" s="27">
        <v>3.3033033033033031E-2</v>
      </c>
      <c r="C479" s="27">
        <v>3.1062124248496997E-2</v>
      </c>
      <c r="D479" s="27">
        <v>0.03</v>
      </c>
    </row>
    <row r="480" spans="1:4" x14ac:dyDescent="0.2">
      <c r="A480" s="1">
        <v>4.75</v>
      </c>
      <c r="B480" s="27">
        <v>3.2032032032032032E-2</v>
      </c>
      <c r="C480" s="27">
        <v>3.0060120240480964E-2</v>
      </c>
      <c r="D480" s="27">
        <v>2.8999999999999998E-2</v>
      </c>
    </row>
    <row r="481" spans="1:4" x14ac:dyDescent="0.2">
      <c r="A481" s="1">
        <v>4.76</v>
      </c>
      <c r="B481" s="27">
        <v>3.1031031031031029E-2</v>
      </c>
      <c r="C481" s="27">
        <v>2.9058116232464931E-2</v>
      </c>
      <c r="D481" s="27">
        <v>2.7999999999999997E-2</v>
      </c>
    </row>
    <row r="482" spans="1:4" x14ac:dyDescent="0.2">
      <c r="A482" s="1">
        <v>4.7700000000000005</v>
      </c>
      <c r="B482" s="27">
        <v>3.003003003003003E-2</v>
      </c>
      <c r="C482" s="27">
        <v>2.9058116232464931E-2</v>
      </c>
      <c r="D482" s="27">
        <v>2.7000000000000003E-2</v>
      </c>
    </row>
    <row r="483" spans="1:4" x14ac:dyDescent="0.2">
      <c r="A483" s="1">
        <v>4.7799999999999994</v>
      </c>
      <c r="B483" s="27">
        <v>2.9029029029029027E-2</v>
      </c>
      <c r="C483" s="27">
        <v>2.8056112224448898E-2</v>
      </c>
      <c r="D483" s="27">
        <v>2.7000000000000003E-2</v>
      </c>
    </row>
    <row r="484" spans="1:4" x14ac:dyDescent="0.2">
      <c r="A484" s="1">
        <v>4.79</v>
      </c>
      <c r="B484" s="27">
        <v>2.8028028028028024E-2</v>
      </c>
      <c r="C484" s="27">
        <v>2.7054108216432868E-2</v>
      </c>
      <c r="D484" s="27">
        <v>2.6000000000000002E-2</v>
      </c>
    </row>
    <row r="485" spans="1:4" x14ac:dyDescent="0.2">
      <c r="A485" s="1">
        <v>4.8</v>
      </c>
      <c r="B485" s="27">
        <v>2.8028028028028024E-2</v>
      </c>
      <c r="C485" s="27">
        <v>2.6052104208416835E-2</v>
      </c>
      <c r="D485" s="27">
        <v>2.5000000000000001E-2</v>
      </c>
    </row>
    <row r="486" spans="1:4" x14ac:dyDescent="0.2">
      <c r="A486" s="1">
        <v>4.8100000000000005</v>
      </c>
      <c r="B486" s="27">
        <v>2.7027027027027029E-2</v>
      </c>
      <c r="C486" s="27">
        <v>2.5050100200400802E-2</v>
      </c>
      <c r="D486" s="27">
        <v>2.5000000000000001E-2</v>
      </c>
    </row>
    <row r="487" spans="1:4" x14ac:dyDescent="0.2">
      <c r="A487" s="1">
        <v>4.82</v>
      </c>
      <c r="B487" s="27">
        <v>2.6026026026026026E-2</v>
      </c>
      <c r="C487" s="27">
        <v>2.5050100200400802E-2</v>
      </c>
      <c r="D487" s="27">
        <v>2.4E-2</v>
      </c>
    </row>
    <row r="488" spans="1:4" x14ac:dyDescent="0.2">
      <c r="A488" s="1">
        <v>4.83</v>
      </c>
      <c r="B488" s="27">
        <v>2.5025025025025023E-2</v>
      </c>
      <c r="C488" s="27">
        <v>2.4048096192384769E-2</v>
      </c>
      <c r="D488" s="27">
        <v>2.4E-2</v>
      </c>
    </row>
    <row r="489" spans="1:4" x14ac:dyDescent="0.2">
      <c r="A489" s="1">
        <v>4.84</v>
      </c>
      <c r="B489" s="27">
        <v>2.5025025025025023E-2</v>
      </c>
      <c r="C489" s="27">
        <v>2.4048096192384769E-2</v>
      </c>
      <c r="D489" s="27">
        <v>2.3E-2</v>
      </c>
    </row>
    <row r="490" spans="1:4" x14ac:dyDescent="0.2">
      <c r="A490" s="1">
        <v>4.8499999999999996</v>
      </c>
      <c r="B490" s="27">
        <v>2.402402402402402E-2</v>
      </c>
      <c r="C490" s="27">
        <v>2.3046092184368736E-2</v>
      </c>
      <c r="D490" s="27">
        <v>2.2000000000000002E-2</v>
      </c>
    </row>
    <row r="491" spans="1:4" x14ac:dyDescent="0.2">
      <c r="A491" s="1">
        <v>4.8600000000000003</v>
      </c>
      <c r="B491" s="27">
        <v>2.402402402402402E-2</v>
      </c>
      <c r="C491" s="27">
        <v>2.2044088176352707E-2</v>
      </c>
      <c r="D491" s="27">
        <v>2.2000000000000002E-2</v>
      </c>
    </row>
    <row r="492" spans="1:4" x14ac:dyDescent="0.2">
      <c r="A492" s="1">
        <v>4.87</v>
      </c>
      <c r="B492" s="27">
        <v>2.3023023023023021E-2</v>
      </c>
      <c r="C492" s="27">
        <v>2.2044088176352707E-2</v>
      </c>
      <c r="D492" s="27">
        <v>2.1000000000000001E-2</v>
      </c>
    </row>
    <row r="493" spans="1:4" x14ac:dyDescent="0.2">
      <c r="A493" s="1">
        <v>4.88</v>
      </c>
      <c r="B493" s="27">
        <v>2.3023023023023021E-2</v>
      </c>
      <c r="C493" s="27">
        <v>2.1042084168336674E-2</v>
      </c>
      <c r="D493" s="27">
        <v>2.1000000000000001E-2</v>
      </c>
    </row>
    <row r="494" spans="1:4" x14ac:dyDescent="0.2">
      <c r="A494" s="1">
        <v>4.8899999999999997</v>
      </c>
      <c r="B494" s="27">
        <v>2.2022022022022022E-2</v>
      </c>
      <c r="C494" s="27">
        <v>2.1042084168336674E-2</v>
      </c>
      <c r="D494" s="27">
        <v>0.02</v>
      </c>
    </row>
    <row r="495" spans="1:4" x14ac:dyDescent="0.2">
      <c r="A495" s="1">
        <v>4.9000000000000004</v>
      </c>
      <c r="B495" s="27">
        <v>2.2022022022022022E-2</v>
      </c>
      <c r="C495" s="27">
        <v>2.004008016032064E-2</v>
      </c>
      <c r="D495" s="27">
        <v>0.02</v>
      </c>
    </row>
    <row r="496" spans="1:4" x14ac:dyDescent="0.2">
      <c r="A496" s="1">
        <v>4.91</v>
      </c>
      <c r="B496" s="27">
        <v>2.1021021021021019E-2</v>
      </c>
      <c r="C496" s="27">
        <v>2.004008016032064E-2</v>
      </c>
      <c r="D496" s="27">
        <v>0.02</v>
      </c>
    </row>
    <row r="497" spans="1:4" x14ac:dyDescent="0.2">
      <c r="A497" s="1">
        <v>4.92</v>
      </c>
      <c r="B497" s="27">
        <v>2.1021021021021019E-2</v>
      </c>
      <c r="C497" s="27">
        <v>2.004008016032064E-2</v>
      </c>
      <c r="D497" s="27">
        <v>1.9E-2</v>
      </c>
    </row>
    <row r="498" spans="1:4" x14ac:dyDescent="0.2">
      <c r="A498" s="1">
        <v>4.93</v>
      </c>
      <c r="B498" s="27">
        <v>2.1021021021021019E-2</v>
      </c>
      <c r="C498" s="27">
        <v>1.9038076152304607E-2</v>
      </c>
      <c r="D498" s="27">
        <v>1.9E-2</v>
      </c>
    </row>
    <row r="499" spans="1:4" x14ac:dyDescent="0.2">
      <c r="A499" s="1">
        <v>4.9399999999999995</v>
      </c>
      <c r="B499" s="27">
        <v>2.002002002002002E-2</v>
      </c>
      <c r="C499" s="27">
        <v>1.9038076152304607E-2</v>
      </c>
      <c r="D499" s="27">
        <v>1.9E-2</v>
      </c>
    </row>
    <row r="500" spans="1:4" x14ac:dyDescent="0.2">
      <c r="A500" s="1">
        <v>4.95</v>
      </c>
      <c r="B500" s="27">
        <v>2.002002002002002E-2</v>
      </c>
      <c r="C500" s="27">
        <v>1.9038076152304607E-2</v>
      </c>
      <c r="D500" s="27">
        <v>1.8000000000000002E-2</v>
      </c>
    </row>
    <row r="501" spans="1:4" x14ac:dyDescent="0.2">
      <c r="A501" s="1">
        <v>4.96</v>
      </c>
      <c r="B501" s="27">
        <v>2.002002002002002E-2</v>
      </c>
      <c r="C501" s="27">
        <v>1.8036072144288578E-2</v>
      </c>
      <c r="D501" s="27">
        <v>1.8000000000000002E-2</v>
      </c>
    </row>
    <row r="502" spans="1:4" x14ac:dyDescent="0.2">
      <c r="A502" s="1">
        <v>4.9700000000000006</v>
      </c>
      <c r="B502" s="27">
        <v>1.9019019019019017E-2</v>
      </c>
      <c r="C502" s="27">
        <v>1.8036072144288578E-2</v>
      </c>
      <c r="D502" s="27">
        <v>1.8000000000000002E-2</v>
      </c>
    </row>
    <row r="503" spans="1:4" x14ac:dyDescent="0.2">
      <c r="A503" s="1">
        <v>4.9799999999999995</v>
      </c>
      <c r="B503" s="27">
        <v>1.9019019019019017E-2</v>
      </c>
      <c r="C503" s="27">
        <v>1.8036072144288578E-2</v>
      </c>
      <c r="D503" s="27">
        <v>1.8000000000000002E-2</v>
      </c>
    </row>
    <row r="504" spans="1:4" x14ac:dyDescent="0.2">
      <c r="A504" s="1">
        <v>4.99</v>
      </c>
      <c r="B504" s="27">
        <v>1.9019019019019017E-2</v>
      </c>
      <c r="C504" s="27">
        <v>1.7034068136272545E-2</v>
      </c>
      <c r="D504" s="27">
        <v>1.7000000000000001E-2</v>
      </c>
    </row>
    <row r="505" spans="1:4" x14ac:dyDescent="0.2">
      <c r="A505" s="1">
        <v>5</v>
      </c>
      <c r="B505" s="27">
        <v>1.9019019019019017E-2</v>
      </c>
      <c r="C505" s="27">
        <v>1.7034068136272545E-2</v>
      </c>
      <c r="D505" s="27">
        <v>1.7000000000000001E-2</v>
      </c>
    </row>
    <row r="506" spans="1:4" x14ac:dyDescent="0.2">
      <c r="A506" s="1">
        <v>5.01</v>
      </c>
      <c r="B506" s="27">
        <v>1.8018018018018018E-2</v>
      </c>
      <c r="C506" s="27">
        <v>1.7034068136272545E-2</v>
      </c>
      <c r="D506" s="27">
        <v>1.7000000000000001E-2</v>
      </c>
    </row>
    <row r="507" spans="1:4" x14ac:dyDescent="0.2">
      <c r="A507" s="1">
        <v>5.0200000000000005</v>
      </c>
      <c r="B507" s="27">
        <v>1.8018018018018018E-2</v>
      </c>
      <c r="C507" s="27">
        <v>1.7034068136272545E-2</v>
      </c>
      <c r="D507" s="27">
        <v>1.7000000000000001E-2</v>
      </c>
    </row>
    <row r="508" spans="1:4" x14ac:dyDescent="0.2">
      <c r="A508" s="1">
        <v>5.0299999999999994</v>
      </c>
      <c r="B508" s="27">
        <v>1.8018018018018018E-2</v>
      </c>
      <c r="C508" s="27">
        <v>1.7034068136272545E-2</v>
      </c>
      <c r="D508" s="27">
        <v>1.7000000000000001E-2</v>
      </c>
    </row>
    <row r="509" spans="1:4" x14ac:dyDescent="0.2">
      <c r="A509" s="1">
        <v>5.04</v>
      </c>
      <c r="B509" s="27">
        <v>1.8018018018018018E-2</v>
      </c>
      <c r="C509" s="27">
        <v>1.6032064128256515E-2</v>
      </c>
      <c r="D509" s="27">
        <v>1.7000000000000001E-2</v>
      </c>
    </row>
    <row r="510" spans="1:4" x14ac:dyDescent="0.2">
      <c r="A510" s="1">
        <v>5.05</v>
      </c>
      <c r="B510" s="27">
        <v>1.8018018018018018E-2</v>
      </c>
      <c r="C510" s="27">
        <v>1.6032064128256515E-2</v>
      </c>
      <c r="D510" s="27">
        <v>1.6E-2</v>
      </c>
    </row>
    <row r="511" spans="1:4" x14ac:dyDescent="0.2">
      <c r="A511" s="1">
        <v>5.0600000000000005</v>
      </c>
      <c r="B511" s="27">
        <v>1.8018018018018018E-2</v>
      </c>
      <c r="C511" s="27">
        <v>1.6032064128256515E-2</v>
      </c>
      <c r="D511" s="27">
        <v>1.6E-2</v>
      </c>
    </row>
    <row r="512" spans="1:4" x14ac:dyDescent="0.2">
      <c r="A512" s="1">
        <v>5.07</v>
      </c>
      <c r="B512" s="27">
        <v>1.7017017017017015E-2</v>
      </c>
      <c r="C512" s="27">
        <v>1.6032064128256515E-2</v>
      </c>
      <c r="D512" s="27">
        <v>1.6E-2</v>
      </c>
    </row>
    <row r="513" spans="1:4" x14ac:dyDescent="0.2">
      <c r="A513" s="1">
        <v>5.08</v>
      </c>
      <c r="B513" s="27">
        <v>1.7017017017017015E-2</v>
      </c>
      <c r="C513" s="27">
        <v>1.6032064128256515E-2</v>
      </c>
      <c r="D513" s="27">
        <v>1.6E-2</v>
      </c>
    </row>
    <row r="514" spans="1:4" x14ac:dyDescent="0.2">
      <c r="A514" s="1">
        <v>5.09</v>
      </c>
      <c r="B514" s="27">
        <v>1.7017017017017015E-2</v>
      </c>
      <c r="C514" s="27">
        <v>1.6032064128256515E-2</v>
      </c>
      <c r="D514" s="27">
        <v>1.6E-2</v>
      </c>
    </row>
    <row r="515" spans="1:4" x14ac:dyDescent="0.2">
      <c r="A515" s="1">
        <v>5.0999999999999996</v>
      </c>
      <c r="B515" s="27">
        <v>1.7017017017017015E-2</v>
      </c>
      <c r="C515" s="27">
        <v>1.6032064128256515E-2</v>
      </c>
      <c r="D515" s="27">
        <v>1.6E-2</v>
      </c>
    </row>
    <row r="516" spans="1:4" x14ac:dyDescent="0.2">
      <c r="A516" s="1">
        <v>5.1100000000000003</v>
      </c>
      <c r="B516" s="27">
        <v>1.7017017017017015E-2</v>
      </c>
      <c r="C516" s="27">
        <v>1.5030060120240482E-2</v>
      </c>
      <c r="D516" s="27">
        <v>1.6E-2</v>
      </c>
    </row>
    <row r="517" spans="1:4" x14ac:dyDescent="0.2">
      <c r="A517" s="1">
        <v>5.12</v>
      </c>
      <c r="B517" s="27">
        <v>1.7017017017017015E-2</v>
      </c>
      <c r="C517" s="27">
        <v>1.5030060120240482E-2</v>
      </c>
      <c r="D517" s="27">
        <v>1.4999999999999999E-2</v>
      </c>
    </row>
    <row r="518" spans="1:4" x14ac:dyDescent="0.2">
      <c r="A518" s="1">
        <v>5.13</v>
      </c>
      <c r="B518" s="27">
        <v>1.7017017017017015E-2</v>
      </c>
      <c r="C518" s="27">
        <v>1.5030060120240482E-2</v>
      </c>
      <c r="D518" s="27">
        <v>1.4999999999999999E-2</v>
      </c>
    </row>
    <row r="519" spans="1:4" x14ac:dyDescent="0.2">
      <c r="A519" s="1">
        <v>5.14</v>
      </c>
      <c r="B519" s="27">
        <v>1.7017017017017015E-2</v>
      </c>
      <c r="C519" s="27">
        <v>1.5030060120240482E-2</v>
      </c>
      <c r="D519" s="27">
        <v>1.4999999999999999E-2</v>
      </c>
    </row>
    <row r="520" spans="1:4" x14ac:dyDescent="0.2">
      <c r="A520" s="1">
        <v>5.15</v>
      </c>
      <c r="B520" s="27">
        <v>1.7017017017017015E-2</v>
      </c>
      <c r="C520" s="27">
        <v>1.5030060120240482E-2</v>
      </c>
      <c r="D520" s="27">
        <v>1.4999999999999999E-2</v>
      </c>
    </row>
    <row r="521" spans="1:4" x14ac:dyDescent="0.2">
      <c r="A521" s="1">
        <v>5.16</v>
      </c>
      <c r="B521" s="27">
        <v>1.7017017017017015E-2</v>
      </c>
      <c r="C521" s="27">
        <v>1.5030060120240482E-2</v>
      </c>
      <c r="D521" s="27">
        <v>1.4999999999999999E-2</v>
      </c>
    </row>
    <row r="522" spans="1:4" x14ac:dyDescent="0.2">
      <c r="A522" s="1">
        <v>5.17</v>
      </c>
      <c r="B522" s="27">
        <v>1.6016016016016016E-2</v>
      </c>
      <c r="C522" s="27">
        <v>1.5030060120240482E-2</v>
      </c>
      <c r="D522" s="27">
        <v>1.4999999999999999E-2</v>
      </c>
    </row>
    <row r="523" spans="1:4" x14ac:dyDescent="0.2">
      <c r="A523" s="1">
        <v>5.18</v>
      </c>
      <c r="B523" s="27">
        <v>1.6016016016016016E-2</v>
      </c>
      <c r="C523" s="27">
        <v>1.5030060120240482E-2</v>
      </c>
      <c r="D523" s="27">
        <v>1.4999999999999999E-2</v>
      </c>
    </row>
    <row r="524" spans="1:4" x14ac:dyDescent="0.2">
      <c r="A524" s="1">
        <v>5.1899999999999995</v>
      </c>
      <c r="B524" s="27">
        <v>1.6016016016016016E-2</v>
      </c>
      <c r="C524" s="27">
        <v>1.5030060120240482E-2</v>
      </c>
      <c r="D524" s="27">
        <v>1.4999999999999999E-2</v>
      </c>
    </row>
    <row r="525" spans="1:4" x14ac:dyDescent="0.2">
      <c r="A525" s="1">
        <v>5.2</v>
      </c>
      <c r="B525" s="27">
        <v>1.6016016016016016E-2</v>
      </c>
      <c r="C525" s="27">
        <v>1.5030060120240482E-2</v>
      </c>
      <c r="D525" s="27">
        <v>1.4999999999999999E-2</v>
      </c>
    </row>
    <row r="526" spans="1:4" x14ac:dyDescent="0.2">
      <c r="A526" s="1">
        <v>5.21</v>
      </c>
      <c r="B526" s="27">
        <v>1.6016016016016016E-2</v>
      </c>
      <c r="C526" s="27">
        <v>1.5030060120240482E-2</v>
      </c>
      <c r="D526" s="27">
        <v>1.4999999999999999E-2</v>
      </c>
    </row>
    <row r="527" spans="1:4" x14ac:dyDescent="0.2">
      <c r="A527" s="1">
        <v>5.2200000000000006</v>
      </c>
      <c r="B527" s="27">
        <v>1.6016016016016016E-2</v>
      </c>
      <c r="C527" s="27">
        <v>1.5030060120240482E-2</v>
      </c>
      <c r="D527" s="27">
        <v>1.4999999999999999E-2</v>
      </c>
    </row>
    <row r="528" spans="1:4" x14ac:dyDescent="0.2">
      <c r="A528" s="1">
        <v>5.2299999999999995</v>
      </c>
      <c r="B528" s="27">
        <v>1.6016016016016016E-2</v>
      </c>
      <c r="C528" s="27">
        <v>1.5030060120240482E-2</v>
      </c>
      <c r="D528" s="27">
        <v>1.4999999999999999E-2</v>
      </c>
    </row>
    <row r="529" spans="1:4" x14ac:dyDescent="0.2">
      <c r="A529" s="1">
        <v>5.24</v>
      </c>
      <c r="B529" s="27">
        <v>1.6016016016016016E-2</v>
      </c>
      <c r="C529" s="27">
        <v>1.4028056112224449E-2</v>
      </c>
      <c r="D529" s="27">
        <v>1.4999999999999999E-2</v>
      </c>
    </row>
    <row r="530" spans="1:4" x14ac:dyDescent="0.2">
      <c r="A530" s="1">
        <v>5.25</v>
      </c>
      <c r="B530" s="27">
        <v>1.6016016016016016E-2</v>
      </c>
      <c r="C530" s="27">
        <v>1.4028056112224449E-2</v>
      </c>
      <c r="D530" s="27">
        <v>1.4999999999999999E-2</v>
      </c>
    </row>
    <row r="531" spans="1:4" x14ac:dyDescent="0.2">
      <c r="A531" s="1">
        <v>5.26</v>
      </c>
      <c r="B531" s="27">
        <v>1.6016016016016016E-2</v>
      </c>
      <c r="C531" s="27">
        <v>1.4028056112224449E-2</v>
      </c>
      <c r="D531" s="27">
        <v>1.4999999999999999E-2</v>
      </c>
    </row>
    <row r="532" spans="1:4" x14ac:dyDescent="0.2">
      <c r="A532" s="1">
        <v>5.2700000000000005</v>
      </c>
      <c r="B532" s="27">
        <v>1.6016016016016016E-2</v>
      </c>
      <c r="C532" s="27">
        <v>1.4028056112224449E-2</v>
      </c>
      <c r="D532" s="27">
        <v>1.4999999999999999E-2</v>
      </c>
    </row>
    <row r="533" spans="1:4" x14ac:dyDescent="0.2">
      <c r="A533" s="1">
        <v>5.2799999999999994</v>
      </c>
      <c r="B533" s="27">
        <v>1.6016016016016016E-2</v>
      </c>
      <c r="C533" s="27">
        <v>1.4028056112224449E-2</v>
      </c>
      <c r="D533" s="27">
        <v>1.4999999999999999E-2</v>
      </c>
    </row>
    <row r="534" spans="1:4" x14ac:dyDescent="0.2">
      <c r="A534" s="1">
        <v>5.29</v>
      </c>
      <c r="B534" s="27">
        <v>1.6016016016016016E-2</v>
      </c>
      <c r="C534" s="27">
        <v>1.4028056112224449E-2</v>
      </c>
      <c r="D534" s="27">
        <v>1.4999999999999999E-2</v>
      </c>
    </row>
    <row r="535" spans="1:4" x14ac:dyDescent="0.2">
      <c r="A535" s="1">
        <v>5.3</v>
      </c>
      <c r="B535" s="27">
        <v>1.6016016016016016E-2</v>
      </c>
      <c r="C535" s="27">
        <v>1.4028056112224449E-2</v>
      </c>
      <c r="D535" s="27">
        <v>1.3999999999999999E-2</v>
      </c>
    </row>
    <row r="536" spans="1:4" x14ac:dyDescent="0.2">
      <c r="A536" s="1">
        <v>5.3100000000000005</v>
      </c>
      <c r="B536" s="27">
        <v>1.6016016016016016E-2</v>
      </c>
      <c r="C536" s="27">
        <v>1.4028056112224449E-2</v>
      </c>
      <c r="D536" s="27">
        <v>1.3999999999999999E-2</v>
      </c>
    </row>
    <row r="537" spans="1:4" x14ac:dyDescent="0.2">
      <c r="A537" s="1">
        <v>5.32</v>
      </c>
      <c r="B537" s="27">
        <v>1.6016016016016016E-2</v>
      </c>
      <c r="C537" s="27">
        <v>1.4028056112224449E-2</v>
      </c>
      <c r="D537" s="27">
        <v>1.3999999999999999E-2</v>
      </c>
    </row>
    <row r="538" spans="1:4" x14ac:dyDescent="0.2">
      <c r="A538" s="1">
        <v>5.33</v>
      </c>
      <c r="B538" s="27">
        <v>1.6016016016016016E-2</v>
      </c>
      <c r="C538" s="27">
        <v>1.4028056112224449E-2</v>
      </c>
      <c r="D538" s="27">
        <v>1.3999999999999999E-2</v>
      </c>
    </row>
    <row r="539" spans="1:4" x14ac:dyDescent="0.2">
      <c r="A539" s="1">
        <v>5.34</v>
      </c>
      <c r="B539" s="27">
        <v>1.6016016016016016E-2</v>
      </c>
      <c r="C539" s="27">
        <v>1.4028056112224449E-2</v>
      </c>
      <c r="D539" s="27">
        <v>1.3999999999999999E-2</v>
      </c>
    </row>
    <row r="540" spans="1:4" x14ac:dyDescent="0.2">
      <c r="A540" s="1">
        <v>5.35</v>
      </c>
      <c r="B540" s="27">
        <v>1.6016016016016016E-2</v>
      </c>
      <c r="C540" s="27">
        <v>1.4028056112224449E-2</v>
      </c>
      <c r="D540" s="27">
        <v>1.3999999999999999E-2</v>
      </c>
    </row>
    <row r="541" spans="1:4" x14ac:dyDescent="0.2">
      <c r="A541" s="1">
        <v>5.36</v>
      </c>
      <c r="B541" s="27">
        <v>1.6016016016016016E-2</v>
      </c>
      <c r="C541" s="27">
        <v>1.4028056112224449E-2</v>
      </c>
      <c r="D541" s="27">
        <v>1.3999999999999999E-2</v>
      </c>
    </row>
    <row r="542" spans="1:4" x14ac:dyDescent="0.2">
      <c r="A542" s="1">
        <v>5.37</v>
      </c>
      <c r="B542" s="27">
        <v>1.6016016016016016E-2</v>
      </c>
      <c r="C542" s="27">
        <v>1.4028056112224449E-2</v>
      </c>
      <c r="D542" s="27">
        <v>1.3999999999999999E-2</v>
      </c>
    </row>
    <row r="543" spans="1:4" x14ac:dyDescent="0.2">
      <c r="A543" s="1">
        <v>5.38</v>
      </c>
      <c r="B543" s="27">
        <v>1.6016016016016016E-2</v>
      </c>
      <c r="C543" s="27">
        <v>1.4028056112224449E-2</v>
      </c>
      <c r="D543" s="27">
        <v>1.3999999999999999E-2</v>
      </c>
    </row>
    <row r="544" spans="1:4" x14ac:dyDescent="0.2">
      <c r="A544" s="1">
        <v>5.39</v>
      </c>
      <c r="B544" s="27">
        <v>1.6016016016016016E-2</v>
      </c>
      <c r="C544" s="27">
        <v>1.4028056112224449E-2</v>
      </c>
      <c r="D544" s="27">
        <v>1.3999999999999999E-2</v>
      </c>
    </row>
    <row r="545" spans="1:4" x14ac:dyDescent="0.2">
      <c r="A545" s="1">
        <v>5.4</v>
      </c>
      <c r="B545" s="27">
        <v>1.6016016016016016E-2</v>
      </c>
      <c r="C545" s="27">
        <v>1.4028056112224449E-2</v>
      </c>
      <c r="D545" s="27">
        <v>1.3999999999999999E-2</v>
      </c>
    </row>
    <row r="546" spans="1:4" x14ac:dyDescent="0.2">
      <c r="A546" s="1">
        <v>5.41</v>
      </c>
      <c r="B546" s="27">
        <v>1.6016016016016016E-2</v>
      </c>
      <c r="C546" s="27">
        <v>1.4028056112224449E-2</v>
      </c>
      <c r="D546" s="27">
        <v>1.3999999999999999E-2</v>
      </c>
    </row>
    <row r="547" spans="1:4" x14ac:dyDescent="0.2">
      <c r="A547" s="1">
        <v>5.42</v>
      </c>
      <c r="B547" s="27">
        <v>1.6016016016016016E-2</v>
      </c>
      <c r="C547" s="27">
        <v>1.4028056112224449E-2</v>
      </c>
      <c r="D547" s="27">
        <v>1.3999999999999999E-2</v>
      </c>
    </row>
    <row r="548" spans="1:4" x14ac:dyDescent="0.2">
      <c r="A548" s="1">
        <v>5.43</v>
      </c>
      <c r="B548" s="27">
        <v>1.5015015015015015E-2</v>
      </c>
      <c r="C548" s="27">
        <v>1.4028056112224449E-2</v>
      </c>
      <c r="D548" s="27">
        <v>1.3999999999999999E-2</v>
      </c>
    </row>
    <row r="549" spans="1:4" x14ac:dyDescent="0.2">
      <c r="A549" s="1">
        <v>5.4399999999999995</v>
      </c>
      <c r="B549" s="27">
        <v>1.5015015015015015E-2</v>
      </c>
      <c r="C549" s="27">
        <v>1.4028056112224449E-2</v>
      </c>
      <c r="D549" s="27">
        <v>1.3999999999999999E-2</v>
      </c>
    </row>
    <row r="550" spans="1:4" x14ac:dyDescent="0.2">
      <c r="A550" s="1">
        <v>5.45</v>
      </c>
      <c r="B550" s="27">
        <v>1.5015015015015015E-2</v>
      </c>
      <c r="C550" s="27">
        <v>1.4028056112224449E-2</v>
      </c>
      <c r="D550" s="27">
        <v>1.3999999999999999E-2</v>
      </c>
    </row>
    <row r="551" spans="1:4" x14ac:dyDescent="0.2">
      <c r="A551" s="1">
        <v>5.46</v>
      </c>
      <c r="B551" s="27">
        <v>1.5015015015015015E-2</v>
      </c>
      <c r="C551" s="27">
        <v>1.4028056112224449E-2</v>
      </c>
      <c r="D551" s="27">
        <v>1.3999999999999999E-2</v>
      </c>
    </row>
    <row r="552" spans="1:4" x14ac:dyDescent="0.2">
      <c r="A552" s="1">
        <v>5.4700000000000006</v>
      </c>
      <c r="B552" s="27">
        <v>1.5015015015015015E-2</v>
      </c>
      <c r="C552" s="27">
        <v>1.4028056112224449E-2</v>
      </c>
      <c r="D552" s="27">
        <v>1.3999999999999999E-2</v>
      </c>
    </row>
    <row r="553" spans="1:4" x14ac:dyDescent="0.2">
      <c r="A553" s="1">
        <v>5.4799999999999995</v>
      </c>
      <c r="B553" s="27">
        <v>1.5015015015015015E-2</v>
      </c>
      <c r="C553" s="27">
        <v>1.4028056112224449E-2</v>
      </c>
      <c r="D553" s="27">
        <v>1.3999999999999999E-2</v>
      </c>
    </row>
    <row r="554" spans="1:4" x14ac:dyDescent="0.2">
      <c r="A554" s="1">
        <v>5.49</v>
      </c>
      <c r="B554" s="27">
        <v>1.5015015015015015E-2</v>
      </c>
      <c r="C554" s="27">
        <v>1.4028056112224449E-2</v>
      </c>
      <c r="D554" s="27">
        <v>1.3999999999999999E-2</v>
      </c>
    </row>
    <row r="555" spans="1:4" x14ac:dyDescent="0.2">
      <c r="A555" s="1">
        <v>5.5</v>
      </c>
      <c r="B555" s="27">
        <v>1.5015015015015015E-2</v>
      </c>
      <c r="C555" s="27">
        <v>1.4028056112224449E-2</v>
      </c>
      <c r="D555" s="27">
        <v>1.3999999999999999E-2</v>
      </c>
    </row>
    <row r="556" spans="1:4" x14ac:dyDescent="0.2">
      <c r="A556" s="1">
        <v>5.51</v>
      </c>
      <c r="B556" s="27">
        <v>1.5015015015015015E-2</v>
      </c>
      <c r="C556" s="27">
        <v>1.4028056112224449E-2</v>
      </c>
      <c r="D556" s="27">
        <v>1.3999999999999999E-2</v>
      </c>
    </row>
    <row r="557" spans="1:4" x14ac:dyDescent="0.2">
      <c r="A557" s="1">
        <v>5.5200000000000005</v>
      </c>
      <c r="B557" s="27">
        <v>1.5015015015015015E-2</v>
      </c>
      <c r="C557" s="27">
        <v>1.4028056112224449E-2</v>
      </c>
      <c r="D557" s="27">
        <v>1.3999999999999999E-2</v>
      </c>
    </row>
    <row r="558" spans="1:4" x14ac:dyDescent="0.2">
      <c r="A558" s="1">
        <v>5.5299999999999994</v>
      </c>
      <c r="B558" s="27">
        <v>1.5015015015015015E-2</v>
      </c>
      <c r="C558" s="27">
        <v>1.4028056112224449E-2</v>
      </c>
      <c r="D558" s="27">
        <v>1.3999999999999999E-2</v>
      </c>
    </row>
    <row r="559" spans="1:4" x14ac:dyDescent="0.2">
      <c r="A559" s="1">
        <v>5.54</v>
      </c>
      <c r="B559" s="27">
        <v>1.5015015015015015E-2</v>
      </c>
      <c r="C559" s="27">
        <v>1.4028056112224449E-2</v>
      </c>
      <c r="D559" s="27">
        <v>1.3999999999999999E-2</v>
      </c>
    </row>
    <row r="560" spans="1:4" x14ac:dyDescent="0.2">
      <c r="A560" s="1">
        <v>5.55</v>
      </c>
      <c r="B560" s="27">
        <v>1.5015015015015015E-2</v>
      </c>
      <c r="C560" s="27">
        <v>1.4028056112224449E-2</v>
      </c>
      <c r="D560" s="27">
        <v>1.3999999999999999E-2</v>
      </c>
    </row>
    <row r="561" spans="1:4" x14ac:dyDescent="0.2">
      <c r="A561" s="1">
        <v>5.5600000000000005</v>
      </c>
      <c r="B561" s="27">
        <v>1.5015015015015015E-2</v>
      </c>
      <c r="C561" s="27">
        <v>1.4028056112224449E-2</v>
      </c>
      <c r="D561" s="27">
        <v>1.3999999999999999E-2</v>
      </c>
    </row>
    <row r="562" spans="1:4" x14ac:dyDescent="0.2">
      <c r="A562" s="1">
        <v>5.57</v>
      </c>
      <c r="B562" s="27">
        <v>1.5015015015015015E-2</v>
      </c>
      <c r="C562" s="27">
        <v>1.4028056112224449E-2</v>
      </c>
      <c r="D562" s="27">
        <v>1.3999999999999999E-2</v>
      </c>
    </row>
    <row r="563" spans="1:4" x14ac:dyDescent="0.2">
      <c r="A563" s="1">
        <v>5.58</v>
      </c>
      <c r="B563" s="27">
        <v>1.5015015015015015E-2</v>
      </c>
      <c r="C563" s="27">
        <v>1.4028056112224449E-2</v>
      </c>
      <c r="D563" s="27">
        <v>1.3999999999999999E-2</v>
      </c>
    </row>
    <row r="564" spans="1:4" x14ac:dyDescent="0.2">
      <c r="A564" s="1">
        <v>5.59</v>
      </c>
      <c r="B564" s="27">
        <v>1.5015015015015015E-2</v>
      </c>
      <c r="C564" s="27">
        <v>1.4028056112224449E-2</v>
      </c>
      <c r="D564" s="27">
        <v>1.3999999999999999E-2</v>
      </c>
    </row>
    <row r="565" spans="1:4" x14ac:dyDescent="0.2">
      <c r="A565" s="1">
        <v>5.6</v>
      </c>
      <c r="B565" s="27">
        <v>1.5015015015015015E-2</v>
      </c>
      <c r="C565" s="27">
        <v>1.4028056112224449E-2</v>
      </c>
      <c r="D565" s="27">
        <v>1.3999999999999999E-2</v>
      </c>
    </row>
    <row r="566" spans="1:4" x14ac:dyDescent="0.2">
      <c r="A566" s="1">
        <v>5.61</v>
      </c>
      <c r="B566" s="27">
        <v>1.5015015015015015E-2</v>
      </c>
      <c r="C566" s="27">
        <v>1.4028056112224449E-2</v>
      </c>
      <c r="D566" s="27">
        <v>1.3999999999999999E-2</v>
      </c>
    </row>
    <row r="567" spans="1:4" x14ac:dyDescent="0.2">
      <c r="A567" s="1">
        <v>5.62</v>
      </c>
      <c r="B567" s="27">
        <v>1.5015015015015015E-2</v>
      </c>
      <c r="C567" s="27">
        <v>1.4028056112224449E-2</v>
      </c>
      <c r="D567" s="27">
        <v>1.3999999999999999E-2</v>
      </c>
    </row>
    <row r="568" spans="1:4" x14ac:dyDescent="0.2">
      <c r="A568" s="1">
        <v>5.63</v>
      </c>
      <c r="B568" s="27">
        <v>1.5015015015015015E-2</v>
      </c>
      <c r="C568" s="27">
        <v>1.4028056112224449E-2</v>
      </c>
      <c r="D568" s="27">
        <v>1.3999999999999999E-2</v>
      </c>
    </row>
    <row r="569" spans="1:4" x14ac:dyDescent="0.2">
      <c r="A569" s="1">
        <v>5.64</v>
      </c>
      <c r="B569" s="27">
        <v>1.5015015015015015E-2</v>
      </c>
      <c r="C569" s="27">
        <v>1.4028056112224449E-2</v>
      </c>
      <c r="D569" s="27">
        <v>1.3999999999999999E-2</v>
      </c>
    </row>
    <row r="570" spans="1:4" x14ac:dyDescent="0.2">
      <c r="A570" s="1">
        <v>5.65</v>
      </c>
      <c r="B570" s="27">
        <v>1.5015015015015015E-2</v>
      </c>
      <c r="C570" s="27">
        <v>1.4028056112224449E-2</v>
      </c>
      <c r="D570" s="27">
        <v>1.3999999999999999E-2</v>
      </c>
    </row>
    <row r="571" spans="1:4" x14ac:dyDescent="0.2">
      <c r="A571" s="1">
        <v>5.66</v>
      </c>
      <c r="B571" s="27">
        <v>1.5015015015015015E-2</v>
      </c>
      <c r="C571" s="27">
        <v>1.4028056112224449E-2</v>
      </c>
      <c r="D571" s="27">
        <v>1.3999999999999999E-2</v>
      </c>
    </row>
    <row r="572" spans="1:4" x14ac:dyDescent="0.2">
      <c r="A572" s="1">
        <v>5.67</v>
      </c>
      <c r="B572" s="27">
        <v>1.5015015015015015E-2</v>
      </c>
      <c r="C572" s="27">
        <v>1.4028056112224449E-2</v>
      </c>
      <c r="D572" s="27">
        <v>1.3999999999999999E-2</v>
      </c>
    </row>
    <row r="573" spans="1:4" x14ac:dyDescent="0.2">
      <c r="A573" s="1">
        <v>5.68</v>
      </c>
      <c r="B573" s="27">
        <v>1.5015015015015015E-2</v>
      </c>
      <c r="C573" s="27">
        <v>1.4028056112224449E-2</v>
      </c>
      <c r="D573" s="27">
        <v>1.3999999999999999E-2</v>
      </c>
    </row>
    <row r="574" spans="1:4" x14ac:dyDescent="0.2">
      <c r="A574" s="1">
        <v>5.6899999999999995</v>
      </c>
      <c r="B574" s="27">
        <v>1.5015015015015015E-2</v>
      </c>
      <c r="C574" s="27">
        <v>1.4028056112224449E-2</v>
      </c>
      <c r="D574" s="27">
        <v>1.3999999999999999E-2</v>
      </c>
    </row>
    <row r="575" spans="1:4" x14ac:dyDescent="0.2">
      <c r="A575" s="1">
        <v>5.7</v>
      </c>
      <c r="B575" s="27">
        <v>1.5015015015015015E-2</v>
      </c>
      <c r="C575" s="27">
        <v>1.4028056112224449E-2</v>
      </c>
      <c r="D575" s="27">
        <v>1.3999999999999999E-2</v>
      </c>
    </row>
    <row r="576" spans="1:4" x14ac:dyDescent="0.2">
      <c r="A576" s="1">
        <v>5.71</v>
      </c>
      <c r="B576" s="27">
        <v>1.5015015015015015E-2</v>
      </c>
      <c r="C576" s="27">
        <v>1.4028056112224449E-2</v>
      </c>
      <c r="D576" s="27">
        <v>1.3999999999999999E-2</v>
      </c>
    </row>
    <row r="577" spans="1:4" x14ac:dyDescent="0.2">
      <c r="A577" s="1">
        <v>5.7200000000000006</v>
      </c>
      <c r="B577" s="27">
        <v>1.5015015015015015E-2</v>
      </c>
      <c r="C577" s="27">
        <v>1.4028056112224449E-2</v>
      </c>
      <c r="D577" s="27">
        <v>1.3999999999999999E-2</v>
      </c>
    </row>
    <row r="578" spans="1:4" x14ac:dyDescent="0.2">
      <c r="A578" s="1">
        <v>5.7299999999999995</v>
      </c>
      <c r="B578" s="27">
        <v>1.5015015015015015E-2</v>
      </c>
      <c r="C578" s="27">
        <v>1.4028056112224449E-2</v>
      </c>
      <c r="D578" s="27">
        <v>1.3999999999999999E-2</v>
      </c>
    </row>
    <row r="579" spans="1:4" x14ac:dyDescent="0.2">
      <c r="A579" s="1">
        <v>5.74</v>
      </c>
      <c r="B579" s="27">
        <v>1.5015015015015015E-2</v>
      </c>
      <c r="C579" s="27">
        <v>1.4028056112224449E-2</v>
      </c>
      <c r="D579" s="27">
        <v>1.3999999999999999E-2</v>
      </c>
    </row>
    <row r="580" spans="1:4" x14ac:dyDescent="0.2">
      <c r="A580" s="1">
        <v>5.75</v>
      </c>
      <c r="B580" s="27">
        <v>1.5015015015015015E-2</v>
      </c>
      <c r="C580" s="27">
        <v>1.4028056112224449E-2</v>
      </c>
      <c r="D580" s="27">
        <v>1.3999999999999999E-2</v>
      </c>
    </row>
    <row r="581" spans="1:4" x14ac:dyDescent="0.2">
      <c r="A581" s="1">
        <v>5.76</v>
      </c>
      <c r="B581" s="27">
        <v>1.5015015015015015E-2</v>
      </c>
      <c r="C581" s="27">
        <v>1.4028056112224449E-2</v>
      </c>
      <c r="D581" s="27">
        <v>1.3000000000000001E-2</v>
      </c>
    </row>
    <row r="582" spans="1:4" x14ac:dyDescent="0.2">
      <c r="A582" s="1">
        <v>5.7700000000000005</v>
      </c>
      <c r="B582" s="27">
        <v>1.5015015015015015E-2</v>
      </c>
      <c r="C582" s="27">
        <v>1.4028056112224449E-2</v>
      </c>
      <c r="D582" s="27">
        <v>1.3000000000000001E-2</v>
      </c>
    </row>
    <row r="583" spans="1:4" x14ac:dyDescent="0.2">
      <c r="A583" s="1">
        <v>5.7799999999999994</v>
      </c>
      <c r="B583" s="27">
        <v>1.5015015015015015E-2</v>
      </c>
      <c r="C583" s="27">
        <v>1.4028056112224449E-2</v>
      </c>
      <c r="D583" s="27">
        <v>1.3000000000000001E-2</v>
      </c>
    </row>
    <row r="584" spans="1:4" x14ac:dyDescent="0.2">
      <c r="A584" s="1">
        <v>5.79</v>
      </c>
      <c r="B584" s="27">
        <v>1.5015015015015015E-2</v>
      </c>
      <c r="C584" s="27">
        <v>1.4028056112224449E-2</v>
      </c>
      <c r="D584" s="27">
        <v>1.3000000000000001E-2</v>
      </c>
    </row>
    <row r="585" spans="1:4" x14ac:dyDescent="0.2">
      <c r="A585" s="1">
        <v>5.8</v>
      </c>
      <c r="B585" s="27">
        <v>1.5015015015015015E-2</v>
      </c>
      <c r="C585" s="27">
        <v>1.4028056112224449E-2</v>
      </c>
      <c r="D585" s="27">
        <v>1.3000000000000001E-2</v>
      </c>
    </row>
    <row r="586" spans="1:4" x14ac:dyDescent="0.2">
      <c r="A586" s="1">
        <v>5.8100000000000005</v>
      </c>
      <c r="B586" s="27">
        <v>1.5015015015015015E-2</v>
      </c>
      <c r="C586" s="27">
        <v>1.3026052104208418E-2</v>
      </c>
      <c r="D586" s="27">
        <v>1.3000000000000001E-2</v>
      </c>
    </row>
    <row r="587" spans="1:4" x14ac:dyDescent="0.2">
      <c r="A587" s="1">
        <v>5.82</v>
      </c>
      <c r="B587" s="27">
        <v>1.5015015015015015E-2</v>
      </c>
      <c r="C587" s="27">
        <v>1.3026052104208418E-2</v>
      </c>
      <c r="D587" s="27">
        <v>1.3000000000000001E-2</v>
      </c>
    </row>
    <row r="588" spans="1:4" x14ac:dyDescent="0.2">
      <c r="A588" s="1">
        <v>5.83</v>
      </c>
      <c r="B588" s="27">
        <v>1.5015015015015015E-2</v>
      </c>
      <c r="C588" s="27">
        <v>1.3026052104208418E-2</v>
      </c>
      <c r="D588" s="27">
        <v>1.3000000000000001E-2</v>
      </c>
    </row>
    <row r="589" spans="1:4" x14ac:dyDescent="0.2">
      <c r="A589" s="1">
        <v>5.84</v>
      </c>
      <c r="B589" s="27">
        <v>1.5015015015015015E-2</v>
      </c>
      <c r="C589" s="27">
        <v>1.3026052104208418E-2</v>
      </c>
      <c r="D589" s="27">
        <v>1.3000000000000001E-2</v>
      </c>
    </row>
    <row r="590" spans="1:4" x14ac:dyDescent="0.2">
      <c r="A590" s="1">
        <v>5.85</v>
      </c>
      <c r="B590" s="27">
        <v>1.5015015015015015E-2</v>
      </c>
      <c r="C590" s="27">
        <v>1.3026052104208418E-2</v>
      </c>
      <c r="D590" s="27">
        <v>1.3000000000000001E-2</v>
      </c>
    </row>
    <row r="591" spans="1:4" x14ac:dyDescent="0.2">
      <c r="A591" s="1">
        <v>5.86</v>
      </c>
      <c r="B591" s="27">
        <v>1.5015015015015015E-2</v>
      </c>
      <c r="C591" s="27">
        <v>1.3026052104208418E-2</v>
      </c>
      <c r="D591" s="27">
        <v>1.3000000000000001E-2</v>
      </c>
    </row>
    <row r="592" spans="1:4" x14ac:dyDescent="0.2">
      <c r="A592" s="1">
        <v>5.87</v>
      </c>
      <c r="B592" s="27">
        <v>1.5015015015015015E-2</v>
      </c>
      <c r="C592" s="27">
        <v>1.3026052104208418E-2</v>
      </c>
      <c r="D592" s="27">
        <v>1.3000000000000001E-2</v>
      </c>
    </row>
    <row r="593" spans="1:4" x14ac:dyDescent="0.2">
      <c r="A593" s="1">
        <v>5.88</v>
      </c>
      <c r="B593" s="27">
        <v>1.5015015015015015E-2</v>
      </c>
      <c r="C593" s="27">
        <v>1.3026052104208418E-2</v>
      </c>
      <c r="D593" s="27">
        <v>1.3000000000000001E-2</v>
      </c>
    </row>
    <row r="594" spans="1:4" x14ac:dyDescent="0.2">
      <c r="A594" s="1">
        <v>5.89</v>
      </c>
      <c r="B594" s="27">
        <v>1.5015015015015015E-2</v>
      </c>
      <c r="C594" s="27">
        <v>1.3026052104208418E-2</v>
      </c>
      <c r="D594" s="27">
        <v>1.3000000000000001E-2</v>
      </c>
    </row>
    <row r="595" spans="1:4" x14ac:dyDescent="0.2">
      <c r="A595" s="1">
        <v>5.9</v>
      </c>
      <c r="B595" s="27">
        <v>1.5015015015015015E-2</v>
      </c>
      <c r="C595" s="27">
        <v>1.3026052104208418E-2</v>
      </c>
      <c r="D595" s="27">
        <v>1.3000000000000001E-2</v>
      </c>
    </row>
    <row r="596" spans="1:4" x14ac:dyDescent="0.2">
      <c r="A596" s="1">
        <v>5.91</v>
      </c>
      <c r="B596" s="27">
        <v>1.5015015015015015E-2</v>
      </c>
      <c r="C596" s="27">
        <v>1.3026052104208418E-2</v>
      </c>
      <c r="D596" s="27">
        <v>1.3000000000000001E-2</v>
      </c>
    </row>
    <row r="597" spans="1:4" x14ac:dyDescent="0.2">
      <c r="A597" s="1">
        <v>5.92</v>
      </c>
      <c r="B597" s="27">
        <v>1.5015015015015015E-2</v>
      </c>
      <c r="C597" s="27">
        <v>1.3026052104208418E-2</v>
      </c>
      <c r="D597" s="27">
        <v>1.3000000000000001E-2</v>
      </c>
    </row>
    <row r="598" spans="1:4" x14ac:dyDescent="0.2">
      <c r="A598" s="1">
        <v>5.93</v>
      </c>
      <c r="B598" s="27">
        <v>1.5015015015015015E-2</v>
      </c>
      <c r="C598" s="27">
        <v>1.3026052104208418E-2</v>
      </c>
      <c r="D598" s="27">
        <v>1.3000000000000001E-2</v>
      </c>
    </row>
    <row r="599" spans="1:4" x14ac:dyDescent="0.2">
      <c r="A599" s="1">
        <v>5.9399999999999995</v>
      </c>
      <c r="B599" s="27">
        <v>1.5015015015015015E-2</v>
      </c>
      <c r="C599" s="27">
        <v>1.3026052104208418E-2</v>
      </c>
      <c r="D599" s="27">
        <v>1.3000000000000001E-2</v>
      </c>
    </row>
    <row r="600" spans="1:4" x14ac:dyDescent="0.2">
      <c r="A600" s="1">
        <v>5.95</v>
      </c>
      <c r="B600" s="27">
        <v>1.5015015015015015E-2</v>
      </c>
      <c r="C600" s="27">
        <v>1.3026052104208418E-2</v>
      </c>
      <c r="D600" s="27">
        <v>1.3000000000000001E-2</v>
      </c>
    </row>
    <row r="601" spans="1:4" x14ac:dyDescent="0.2">
      <c r="A601" s="1">
        <v>5.96</v>
      </c>
      <c r="B601" s="27">
        <v>1.5015015015015015E-2</v>
      </c>
      <c r="C601" s="27">
        <v>1.3026052104208418E-2</v>
      </c>
      <c r="D601" s="27">
        <v>1.3000000000000001E-2</v>
      </c>
    </row>
    <row r="602" spans="1:4" x14ac:dyDescent="0.2">
      <c r="A602" s="1">
        <v>5.9700000000000006</v>
      </c>
      <c r="B602" s="27">
        <v>1.5015015015015015E-2</v>
      </c>
      <c r="C602" s="27">
        <v>1.3026052104208418E-2</v>
      </c>
      <c r="D602" s="27">
        <v>1.3000000000000001E-2</v>
      </c>
    </row>
    <row r="603" spans="1:4" x14ac:dyDescent="0.2">
      <c r="A603" s="1">
        <v>5.9799999999999995</v>
      </c>
      <c r="B603" s="27">
        <v>1.5015015015015015E-2</v>
      </c>
      <c r="C603" s="27">
        <v>1.3026052104208418E-2</v>
      </c>
      <c r="D603" s="27">
        <v>1.3000000000000001E-2</v>
      </c>
    </row>
    <row r="604" spans="1:4" x14ac:dyDescent="0.2">
      <c r="A604" s="1">
        <v>5.99</v>
      </c>
      <c r="B604" s="27">
        <v>1.5015015015015015E-2</v>
      </c>
      <c r="C604" s="27">
        <v>1.3026052104208418E-2</v>
      </c>
      <c r="D604" s="27">
        <v>1.3000000000000001E-2</v>
      </c>
    </row>
    <row r="605" spans="1:4" x14ac:dyDescent="0.2">
      <c r="A605" s="1">
        <v>6</v>
      </c>
      <c r="B605" s="27">
        <v>1.5015015015015015E-2</v>
      </c>
      <c r="C605" s="27">
        <v>1.3026052104208418E-2</v>
      </c>
      <c r="D605" s="27">
        <v>1.3000000000000001E-2</v>
      </c>
    </row>
    <row r="606" spans="1:4" x14ac:dyDescent="0.2">
      <c r="A606" s="1">
        <v>6.01</v>
      </c>
      <c r="B606" s="27">
        <v>1.5015015015015015E-2</v>
      </c>
      <c r="C606" s="27">
        <v>1.3026052104208418E-2</v>
      </c>
      <c r="D606" s="27">
        <v>1.3000000000000001E-2</v>
      </c>
    </row>
    <row r="607" spans="1:4" x14ac:dyDescent="0.2">
      <c r="A607" s="1">
        <v>6.0200000000000005</v>
      </c>
      <c r="B607" s="27">
        <v>1.5015015015015015E-2</v>
      </c>
      <c r="C607" s="27">
        <v>1.3026052104208418E-2</v>
      </c>
      <c r="D607" s="27">
        <v>1.3000000000000001E-2</v>
      </c>
    </row>
    <row r="608" spans="1:4" x14ac:dyDescent="0.2">
      <c r="A608" s="1">
        <v>6.0299999999999994</v>
      </c>
      <c r="B608" s="27">
        <v>1.5015015015015015E-2</v>
      </c>
      <c r="C608" s="27">
        <v>1.3026052104208418E-2</v>
      </c>
      <c r="D608" s="27">
        <v>1.3000000000000001E-2</v>
      </c>
    </row>
    <row r="609" spans="1:4" x14ac:dyDescent="0.2">
      <c r="A609" s="1">
        <v>6.04</v>
      </c>
      <c r="B609" s="27">
        <v>1.5015015015015015E-2</v>
      </c>
      <c r="C609" s="27">
        <v>1.3026052104208418E-2</v>
      </c>
      <c r="D609" s="27">
        <v>1.3000000000000001E-2</v>
      </c>
    </row>
    <row r="610" spans="1:4" x14ac:dyDescent="0.2">
      <c r="A610" s="1">
        <v>6.05</v>
      </c>
      <c r="B610" s="27">
        <v>1.5015015015015015E-2</v>
      </c>
      <c r="C610" s="27">
        <v>1.3026052104208418E-2</v>
      </c>
      <c r="D610" s="27">
        <v>1.3000000000000001E-2</v>
      </c>
    </row>
    <row r="611" spans="1:4" x14ac:dyDescent="0.2">
      <c r="A611" s="1">
        <v>6.0600000000000005</v>
      </c>
      <c r="B611" s="27">
        <v>1.5015015015015015E-2</v>
      </c>
      <c r="C611" s="27">
        <v>1.3026052104208418E-2</v>
      </c>
      <c r="D611" s="27">
        <v>1.3000000000000001E-2</v>
      </c>
    </row>
    <row r="612" spans="1:4" x14ac:dyDescent="0.2">
      <c r="A612" s="1">
        <v>6.07</v>
      </c>
      <c r="B612" s="27">
        <v>1.5015015015015015E-2</v>
      </c>
      <c r="C612" s="27">
        <v>1.3026052104208418E-2</v>
      </c>
      <c r="D612" s="27">
        <v>1.3000000000000001E-2</v>
      </c>
    </row>
    <row r="613" spans="1:4" x14ac:dyDescent="0.2">
      <c r="A613" s="1">
        <v>6.08</v>
      </c>
      <c r="B613" s="27">
        <v>1.5015015015015015E-2</v>
      </c>
      <c r="C613" s="27">
        <v>1.3026052104208418E-2</v>
      </c>
      <c r="D613" s="27">
        <v>1.3000000000000001E-2</v>
      </c>
    </row>
    <row r="614" spans="1:4" x14ac:dyDescent="0.2">
      <c r="A614" s="1">
        <v>6.09</v>
      </c>
      <c r="B614" s="27">
        <v>1.5015015015015015E-2</v>
      </c>
      <c r="C614" s="27">
        <v>1.3026052104208418E-2</v>
      </c>
      <c r="D614" s="27">
        <v>1.3000000000000001E-2</v>
      </c>
    </row>
    <row r="615" spans="1:4" x14ac:dyDescent="0.2">
      <c r="A615" s="1">
        <v>6.1</v>
      </c>
      <c r="B615" s="27">
        <v>1.5015015015015015E-2</v>
      </c>
      <c r="C615" s="27">
        <v>1.3026052104208418E-2</v>
      </c>
      <c r="D615" s="27">
        <v>1.3000000000000001E-2</v>
      </c>
    </row>
    <row r="616" spans="1:4" x14ac:dyDescent="0.2">
      <c r="A616" s="1">
        <v>6.11</v>
      </c>
      <c r="B616" s="27">
        <v>1.5015015015015015E-2</v>
      </c>
      <c r="C616" s="27">
        <v>1.3026052104208418E-2</v>
      </c>
      <c r="D616" s="27">
        <v>1.3000000000000001E-2</v>
      </c>
    </row>
    <row r="617" spans="1:4" x14ac:dyDescent="0.2">
      <c r="A617" s="1">
        <v>6.12</v>
      </c>
      <c r="B617" s="27">
        <v>1.5015015015015015E-2</v>
      </c>
      <c r="C617" s="27">
        <v>1.3026052104208418E-2</v>
      </c>
      <c r="D617" s="27">
        <v>1.3000000000000001E-2</v>
      </c>
    </row>
    <row r="618" spans="1:4" x14ac:dyDescent="0.2">
      <c r="A618" s="1">
        <v>6.13</v>
      </c>
      <c r="B618" s="27">
        <v>1.5015015015015015E-2</v>
      </c>
      <c r="C618" s="27">
        <v>1.3026052104208418E-2</v>
      </c>
      <c r="D618" s="27">
        <v>1.3000000000000001E-2</v>
      </c>
    </row>
    <row r="619" spans="1:4" x14ac:dyDescent="0.2">
      <c r="A619" s="1">
        <v>6.14</v>
      </c>
      <c r="B619" s="27">
        <v>1.5015015015015015E-2</v>
      </c>
      <c r="C619" s="27">
        <v>1.3026052104208418E-2</v>
      </c>
      <c r="D619" s="27">
        <v>1.3000000000000001E-2</v>
      </c>
    </row>
    <row r="620" spans="1:4" x14ac:dyDescent="0.2">
      <c r="A620" s="1">
        <v>6.15</v>
      </c>
      <c r="B620" s="27">
        <v>1.4014014014014012E-2</v>
      </c>
      <c r="C620" s="27">
        <v>1.3026052104208418E-2</v>
      </c>
      <c r="D620" s="27">
        <v>1.3000000000000001E-2</v>
      </c>
    </row>
    <row r="621" spans="1:4" x14ac:dyDescent="0.2">
      <c r="A621" s="1">
        <v>6.16</v>
      </c>
      <c r="B621" s="27">
        <v>1.4014014014014012E-2</v>
      </c>
      <c r="C621" s="27">
        <v>1.3026052104208418E-2</v>
      </c>
      <c r="D621" s="27">
        <v>1.3000000000000001E-2</v>
      </c>
    </row>
    <row r="622" spans="1:4" x14ac:dyDescent="0.2">
      <c r="A622" s="1">
        <v>6.17</v>
      </c>
      <c r="B622" s="27">
        <v>1.4014014014014012E-2</v>
      </c>
      <c r="C622" s="27">
        <v>1.3026052104208418E-2</v>
      </c>
      <c r="D622" s="27">
        <v>1.3000000000000001E-2</v>
      </c>
    </row>
    <row r="623" spans="1:4" x14ac:dyDescent="0.2">
      <c r="A623" s="1">
        <v>6.18</v>
      </c>
      <c r="B623" s="27">
        <v>1.4014014014014012E-2</v>
      </c>
      <c r="C623" s="27">
        <v>1.3026052104208418E-2</v>
      </c>
      <c r="D623" s="27">
        <v>1.3000000000000001E-2</v>
      </c>
    </row>
    <row r="624" spans="1:4" x14ac:dyDescent="0.2">
      <c r="A624" s="1">
        <v>6.1899999999999995</v>
      </c>
      <c r="B624" s="27">
        <v>1.4014014014014012E-2</v>
      </c>
      <c r="C624" s="27">
        <v>1.3026052104208418E-2</v>
      </c>
      <c r="D624" s="27">
        <v>1.3000000000000001E-2</v>
      </c>
    </row>
    <row r="625" spans="1:4" x14ac:dyDescent="0.2">
      <c r="A625" s="1">
        <v>6.2</v>
      </c>
      <c r="B625" s="27">
        <v>1.4014014014014012E-2</v>
      </c>
      <c r="C625" s="27">
        <v>1.3026052104208418E-2</v>
      </c>
      <c r="D625" s="27">
        <v>1.3000000000000001E-2</v>
      </c>
    </row>
    <row r="626" spans="1:4" x14ac:dyDescent="0.2">
      <c r="A626" s="1">
        <v>6.21</v>
      </c>
      <c r="B626" s="27">
        <v>1.4014014014014012E-2</v>
      </c>
      <c r="C626" s="27">
        <v>1.3026052104208418E-2</v>
      </c>
      <c r="D626" s="27">
        <v>1.3000000000000001E-2</v>
      </c>
    </row>
    <row r="627" spans="1:4" x14ac:dyDescent="0.2">
      <c r="A627" s="1">
        <v>6.2200000000000006</v>
      </c>
      <c r="B627" s="27">
        <v>1.4014014014014012E-2</v>
      </c>
      <c r="C627" s="27">
        <v>1.3026052104208418E-2</v>
      </c>
      <c r="D627" s="27">
        <v>1.3000000000000001E-2</v>
      </c>
    </row>
    <row r="628" spans="1:4" x14ac:dyDescent="0.2">
      <c r="A628" s="1">
        <v>6.2299999999999995</v>
      </c>
      <c r="B628" s="27">
        <v>1.4014014014014012E-2</v>
      </c>
      <c r="C628" s="27">
        <v>1.3026052104208418E-2</v>
      </c>
      <c r="D628" s="27">
        <v>1.3000000000000001E-2</v>
      </c>
    </row>
    <row r="629" spans="1:4" x14ac:dyDescent="0.2">
      <c r="A629" s="1">
        <v>6.24</v>
      </c>
      <c r="B629" s="27">
        <v>1.4014014014014012E-2</v>
      </c>
      <c r="C629" s="27">
        <v>1.3026052104208418E-2</v>
      </c>
      <c r="D629" s="27">
        <v>1.3000000000000001E-2</v>
      </c>
    </row>
    <row r="630" spans="1:4" x14ac:dyDescent="0.2">
      <c r="A630" s="1">
        <v>6.25</v>
      </c>
      <c r="B630" s="27">
        <v>1.4014014014014012E-2</v>
      </c>
      <c r="C630" s="27">
        <v>1.3026052104208418E-2</v>
      </c>
      <c r="D630" s="27">
        <v>1.3000000000000001E-2</v>
      </c>
    </row>
    <row r="631" spans="1:4" x14ac:dyDescent="0.2">
      <c r="A631" s="1">
        <v>6.26</v>
      </c>
      <c r="B631" s="27">
        <v>1.4014014014014012E-2</v>
      </c>
      <c r="C631" s="27">
        <v>1.3026052104208418E-2</v>
      </c>
      <c r="D631" s="27">
        <v>1.3000000000000001E-2</v>
      </c>
    </row>
    <row r="632" spans="1:4" x14ac:dyDescent="0.2">
      <c r="A632" s="1">
        <v>6.2700000000000005</v>
      </c>
      <c r="B632" s="27">
        <v>1.4014014014014012E-2</v>
      </c>
      <c r="C632" s="27">
        <v>1.3026052104208418E-2</v>
      </c>
      <c r="D632" s="27">
        <v>1.3000000000000001E-2</v>
      </c>
    </row>
    <row r="633" spans="1:4" x14ac:dyDescent="0.2">
      <c r="A633" s="1">
        <v>6.2799999999999994</v>
      </c>
      <c r="B633" s="27">
        <v>1.4014014014014012E-2</v>
      </c>
      <c r="C633" s="27">
        <v>1.3026052104208418E-2</v>
      </c>
      <c r="D633" s="27">
        <v>1.3000000000000001E-2</v>
      </c>
    </row>
    <row r="634" spans="1:4" x14ac:dyDescent="0.2">
      <c r="A634" s="1">
        <v>6.29</v>
      </c>
      <c r="B634" s="27">
        <v>1.4014014014014012E-2</v>
      </c>
      <c r="C634" s="27">
        <v>1.3026052104208418E-2</v>
      </c>
      <c r="D634" s="27">
        <v>1.3000000000000001E-2</v>
      </c>
    </row>
    <row r="635" spans="1:4" x14ac:dyDescent="0.2">
      <c r="A635" s="1">
        <v>6.3</v>
      </c>
      <c r="B635" s="27">
        <v>1.4014014014014012E-2</v>
      </c>
      <c r="C635" s="27">
        <v>1.3026052104208418E-2</v>
      </c>
      <c r="D635" s="27">
        <v>1.3000000000000001E-2</v>
      </c>
    </row>
    <row r="636" spans="1:4" x14ac:dyDescent="0.2">
      <c r="A636" s="1">
        <v>6.3100000000000005</v>
      </c>
      <c r="B636" s="27">
        <v>1.4014014014014012E-2</v>
      </c>
      <c r="C636" s="27">
        <v>1.3026052104208418E-2</v>
      </c>
      <c r="D636" s="27">
        <v>1.3000000000000001E-2</v>
      </c>
    </row>
    <row r="637" spans="1:4" x14ac:dyDescent="0.2">
      <c r="A637" s="1">
        <v>6.32</v>
      </c>
      <c r="B637" s="27">
        <v>1.4014014014014012E-2</v>
      </c>
      <c r="C637" s="27">
        <v>1.3026052104208418E-2</v>
      </c>
      <c r="D637" s="27">
        <v>1.3000000000000001E-2</v>
      </c>
    </row>
    <row r="638" spans="1:4" x14ac:dyDescent="0.2">
      <c r="A638" s="1">
        <v>6.33</v>
      </c>
      <c r="B638" s="27">
        <v>1.4014014014014012E-2</v>
      </c>
      <c r="C638" s="27">
        <v>1.3026052104208418E-2</v>
      </c>
      <c r="D638" s="27">
        <v>1.3000000000000001E-2</v>
      </c>
    </row>
    <row r="639" spans="1:4" x14ac:dyDescent="0.2">
      <c r="A639" s="1">
        <v>6.34</v>
      </c>
      <c r="B639" s="27">
        <v>1.4014014014014012E-2</v>
      </c>
      <c r="C639" s="27">
        <v>1.3026052104208418E-2</v>
      </c>
      <c r="D639" s="27">
        <v>1.3000000000000001E-2</v>
      </c>
    </row>
    <row r="640" spans="1:4" x14ac:dyDescent="0.2">
      <c r="A640" s="1">
        <v>6.35</v>
      </c>
      <c r="B640" s="27">
        <v>1.4014014014014012E-2</v>
      </c>
      <c r="C640" s="27">
        <v>1.3026052104208418E-2</v>
      </c>
      <c r="D640" s="27">
        <v>1.3000000000000001E-2</v>
      </c>
    </row>
    <row r="641" spans="1:4" x14ac:dyDescent="0.2">
      <c r="A641" s="1">
        <v>6.36</v>
      </c>
      <c r="B641" s="27">
        <v>1.4014014014014012E-2</v>
      </c>
      <c r="C641" s="27">
        <v>1.3026052104208418E-2</v>
      </c>
      <c r="D641" s="27">
        <v>1.3000000000000001E-2</v>
      </c>
    </row>
    <row r="642" spans="1:4" x14ac:dyDescent="0.2">
      <c r="A642" s="1">
        <v>6.37</v>
      </c>
      <c r="B642" s="27">
        <v>1.4014014014014012E-2</v>
      </c>
      <c r="C642" s="27">
        <v>1.3026052104208418E-2</v>
      </c>
      <c r="D642" s="27">
        <v>1.3000000000000001E-2</v>
      </c>
    </row>
    <row r="643" spans="1:4" x14ac:dyDescent="0.2">
      <c r="A643" s="1">
        <v>6.38</v>
      </c>
      <c r="B643" s="27">
        <v>1.4014014014014012E-2</v>
      </c>
      <c r="C643" s="27">
        <v>1.3026052104208418E-2</v>
      </c>
      <c r="D643" s="27">
        <v>1.3000000000000001E-2</v>
      </c>
    </row>
    <row r="644" spans="1:4" x14ac:dyDescent="0.2">
      <c r="A644" s="1">
        <v>6.39</v>
      </c>
      <c r="B644" s="27">
        <v>1.4014014014014012E-2</v>
      </c>
      <c r="C644" s="27">
        <v>1.3026052104208418E-2</v>
      </c>
      <c r="D644" s="27">
        <v>1.3000000000000001E-2</v>
      </c>
    </row>
    <row r="645" spans="1:4" x14ac:dyDescent="0.2">
      <c r="A645" s="1">
        <v>6.4</v>
      </c>
      <c r="B645" s="27">
        <v>1.4014014014014012E-2</v>
      </c>
      <c r="C645" s="27">
        <v>1.3026052104208418E-2</v>
      </c>
      <c r="D645" s="27">
        <v>1.2E-2</v>
      </c>
    </row>
    <row r="646" spans="1:4" x14ac:dyDescent="0.2">
      <c r="A646" s="1">
        <v>6.4099999999999993</v>
      </c>
      <c r="B646" s="27">
        <v>1.4014014014014012E-2</v>
      </c>
      <c r="C646" s="27">
        <v>1.3026052104208418E-2</v>
      </c>
      <c r="D646" s="27">
        <v>1.2E-2</v>
      </c>
    </row>
    <row r="647" spans="1:4" x14ac:dyDescent="0.2">
      <c r="A647" s="1">
        <v>6.42</v>
      </c>
      <c r="B647" s="27">
        <v>1.4014014014014012E-2</v>
      </c>
      <c r="C647" s="27">
        <v>1.3026052104208418E-2</v>
      </c>
      <c r="D647" s="27">
        <v>1.2E-2</v>
      </c>
    </row>
    <row r="648" spans="1:4" x14ac:dyDescent="0.2">
      <c r="A648" s="1">
        <v>6.43</v>
      </c>
      <c r="B648" s="27">
        <v>1.4014014014014012E-2</v>
      </c>
      <c r="C648" s="27">
        <v>1.3026052104208418E-2</v>
      </c>
      <c r="D648" s="27">
        <v>1.2E-2</v>
      </c>
    </row>
    <row r="649" spans="1:4" x14ac:dyDescent="0.2">
      <c r="A649" s="1">
        <v>6.44</v>
      </c>
      <c r="B649" s="27">
        <v>1.4014014014014012E-2</v>
      </c>
      <c r="C649" s="27">
        <v>1.3026052104208418E-2</v>
      </c>
      <c r="D649" s="27">
        <v>1.2E-2</v>
      </c>
    </row>
    <row r="650" spans="1:4" x14ac:dyDescent="0.2">
      <c r="A650" s="1">
        <v>6.45</v>
      </c>
      <c r="B650" s="27">
        <v>1.4014014014014012E-2</v>
      </c>
      <c r="C650" s="27">
        <v>1.3026052104208418E-2</v>
      </c>
      <c r="D650" s="27">
        <v>1.2E-2</v>
      </c>
    </row>
    <row r="651" spans="1:4" x14ac:dyDescent="0.2">
      <c r="A651" s="1">
        <v>6.4599999999999991</v>
      </c>
      <c r="B651" s="27">
        <v>1.4014014014014012E-2</v>
      </c>
      <c r="C651" s="27">
        <v>1.3026052104208418E-2</v>
      </c>
      <c r="D651" s="27">
        <v>1.2E-2</v>
      </c>
    </row>
    <row r="652" spans="1:4" x14ac:dyDescent="0.2">
      <c r="A652" s="1">
        <v>6.4700000000000006</v>
      </c>
      <c r="B652" s="27">
        <v>1.4014014014014012E-2</v>
      </c>
      <c r="C652" s="27">
        <v>1.3026052104208418E-2</v>
      </c>
      <c r="D652" s="27">
        <v>1.2E-2</v>
      </c>
    </row>
    <row r="653" spans="1:4" x14ac:dyDescent="0.2">
      <c r="A653" s="1">
        <v>6.4799999999999995</v>
      </c>
      <c r="B653" s="27">
        <v>1.4014014014014012E-2</v>
      </c>
      <c r="C653" s="27">
        <v>1.3026052104208418E-2</v>
      </c>
      <c r="D653" s="27">
        <v>1.2E-2</v>
      </c>
    </row>
    <row r="654" spans="1:4" x14ac:dyDescent="0.2">
      <c r="A654" s="1">
        <v>6.49</v>
      </c>
      <c r="B654" s="27">
        <v>1.4014014014014012E-2</v>
      </c>
      <c r="C654" s="27">
        <v>1.3026052104208418E-2</v>
      </c>
      <c r="D654" s="27">
        <v>1.2E-2</v>
      </c>
    </row>
    <row r="655" spans="1:4" x14ac:dyDescent="0.2">
      <c r="A655" s="1">
        <v>6.5</v>
      </c>
      <c r="B655" s="27">
        <v>1.4014014014014012E-2</v>
      </c>
      <c r="C655" s="27">
        <v>1.3026052104208418E-2</v>
      </c>
      <c r="D655" s="27">
        <v>1.2E-2</v>
      </c>
    </row>
    <row r="656" spans="1:4" x14ac:dyDescent="0.2">
      <c r="A656" s="1">
        <v>6.51</v>
      </c>
      <c r="B656" s="27">
        <v>1.4014014014014012E-2</v>
      </c>
      <c r="C656" s="27">
        <v>1.3026052104208418E-2</v>
      </c>
      <c r="D656" s="27">
        <v>1.2E-2</v>
      </c>
    </row>
    <row r="657" spans="1:4" x14ac:dyDescent="0.2">
      <c r="A657" s="1">
        <v>6.5200000000000005</v>
      </c>
      <c r="B657" s="27">
        <v>1.4014014014014012E-2</v>
      </c>
      <c r="C657" s="27">
        <v>1.3026052104208418E-2</v>
      </c>
      <c r="D657" s="27">
        <v>1.2E-2</v>
      </c>
    </row>
    <row r="658" spans="1:4" x14ac:dyDescent="0.2">
      <c r="A658" s="1">
        <v>6.5299999999999994</v>
      </c>
      <c r="B658" s="27">
        <v>1.4014014014014012E-2</v>
      </c>
      <c r="C658" s="27">
        <v>1.3026052104208418E-2</v>
      </c>
      <c r="D658" s="27">
        <v>1.2E-2</v>
      </c>
    </row>
    <row r="659" spans="1:4" x14ac:dyDescent="0.2">
      <c r="A659" s="1">
        <v>6.5400000000000009</v>
      </c>
      <c r="B659" s="27">
        <v>1.4014014014014012E-2</v>
      </c>
      <c r="C659" s="27">
        <v>1.3026052104208418E-2</v>
      </c>
      <c r="D659" s="27">
        <v>1.2E-2</v>
      </c>
    </row>
    <row r="660" spans="1:4" x14ac:dyDescent="0.2">
      <c r="A660" s="1">
        <v>6.55</v>
      </c>
      <c r="B660" s="27">
        <v>1.4014014014014012E-2</v>
      </c>
      <c r="C660" s="27">
        <v>1.3026052104208418E-2</v>
      </c>
      <c r="D660" s="27">
        <v>1.2E-2</v>
      </c>
    </row>
    <row r="661" spans="1:4" x14ac:dyDescent="0.2">
      <c r="A661" s="1">
        <v>6.56</v>
      </c>
      <c r="B661" s="27">
        <v>1.4014014014014012E-2</v>
      </c>
      <c r="C661" s="27">
        <v>1.3026052104208418E-2</v>
      </c>
      <c r="D661" s="27">
        <v>1.2E-2</v>
      </c>
    </row>
    <row r="662" spans="1:4" x14ac:dyDescent="0.2">
      <c r="A662" s="1">
        <v>6.57</v>
      </c>
      <c r="B662" s="27">
        <v>1.4014014014014012E-2</v>
      </c>
      <c r="C662" s="27">
        <v>1.3026052104208418E-2</v>
      </c>
      <c r="D662" s="27">
        <v>1.2E-2</v>
      </c>
    </row>
    <row r="663" spans="1:4" x14ac:dyDescent="0.2">
      <c r="A663" s="1">
        <v>6.58</v>
      </c>
      <c r="B663" s="27">
        <v>1.4014014014014012E-2</v>
      </c>
      <c r="C663" s="27">
        <v>1.3026052104208418E-2</v>
      </c>
      <c r="D663" s="27">
        <v>1.2E-2</v>
      </c>
    </row>
    <row r="664" spans="1:4" x14ac:dyDescent="0.2">
      <c r="A664" s="1">
        <v>6.5900000000000007</v>
      </c>
      <c r="B664" s="27">
        <v>1.4014014014014012E-2</v>
      </c>
      <c r="C664" s="27">
        <v>1.3026052104208418E-2</v>
      </c>
      <c r="D664" s="27">
        <v>1.2E-2</v>
      </c>
    </row>
    <row r="665" spans="1:4" x14ac:dyDescent="0.2">
      <c r="A665" s="1">
        <v>6.6</v>
      </c>
      <c r="B665" s="27">
        <v>1.4014014014014012E-2</v>
      </c>
      <c r="C665" s="27">
        <v>1.2024048096192385E-2</v>
      </c>
      <c r="D665" s="27">
        <v>1.2E-2</v>
      </c>
    </row>
    <row r="666" spans="1:4" x14ac:dyDescent="0.2">
      <c r="A666" s="1">
        <v>6.6099999999999994</v>
      </c>
      <c r="B666" s="27">
        <v>1.4014014014014012E-2</v>
      </c>
      <c r="C666" s="27">
        <v>1.2024048096192385E-2</v>
      </c>
      <c r="D666" s="27">
        <v>1.2E-2</v>
      </c>
    </row>
    <row r="667" spans="1:4" x14ac:dyDescent="0.2">
      <c r="A667" s="1">
        <v>6.62</v>
      </c>
      <c r="B667" s="27">
        <v>1.4014014014014012E-2</v>
      </c>
      <c r="C667" s="27">
        <v>1.2024048096192385E-2</v>
      </c>
      <c r="D667" s="27">
        <v>1.2E-2</v>
      </c>
    </row>
    <row r="668" spans="1:4" x14ac:dyDescent="0.2">
      <c r="A668" s="1">
        <v>6.63</v>
      </c>
      <c r="B668" s="27">
        <v>1.4014014014014012E-2</v>
      </c>
      <c r="C668" s="27">
        <v>1.2024048096192385E-2</v>
      </c>
      <c r="D668" s="27">
        <v>1.2E-2</v>
      </c>
    </row>
    <row r="669" spans="1:4" x14ac:dyDescent="0.2">
      <c r="A669" s="1">
        <v>6.6400000000000006</v>
      </c>
      <c r="B669" s="27">
        <v>1.4014014014014012E-2</v>
      </c>
      <c r="C669" s="27">
        <v>1.2024048096192385E-2</v>
      </c>
      <c r="D669" s="27">
        <v>1.2E-2</v>
      </c>
    </row>
    <row r="670" spans="1:4" x14ac:dyDescent="0.2">
      <c r="A670" s="1">
        <v>6.65</v>
      </c>
      <c r="B670" s="27">
        <v>1.4014014014014012E-2</v>
      </c>
      <c r="C670" s="27">
        <v>1.2024048096192385E-2</v>
      </c>
      <c r="D670" s="27">
        <v>1.2E-2</v>
      </c>
    </row>
    <row r="671" spans="1:4" x14ac:dyDescent="0.2">
      <c r="A671" s="1">
        <v>6.6599999999999993</v>
      </c>
      <c r="B671" s="27">
        <v>1.4014014014014012E-2</v>
      </c>
      <c r="C671" s="27">
        <v>1.2024048096192385E-2</v>
      </c>
      <c r="D671" s="27">
        <v>1.2E-2</v>
      </c>
    </row>
    <row r="672" spans="1:4" x14ac:dyDescent="0.2">
      <c r="A672" s="1">
        <v>6.67</v>
      </c>
      <c r="B672" s="27">
        <v>1.4014014014014012E-2</v>
      </c>
      <c r="C672" s="27">
        <v>1.2024048096192385E-2</v>
      </c>
      <c r="D672" s="27">
        <v>1.2E-2</v>
      </c>
    </row>
    <row r="673" spans="1:4" x14ac:dyDescent="0.2">
      <c r="A673" s="1">
        <v>6.68</v>
      </c>
      <c r="B673" s="27">
        <v>1.4014014014014012E-2</v>
      </c>
      <c r="C673" s="27">
        <v>1.2024048096192385E-2</v>
      </c>
      <c r="D673" s="27">
        <v>1.2E-2</v>
      </c>
    </row>
    <row r="674" spans="1:4" x14ac:dyDescent="0.2">
      <c r="A674" s="1">
        <v>6.69</v>
      </c>
      <c r="B674" s="27">
        <v>1.4014014014014012E-2</v>
      </c>
      <c r="C674" s="27">
        <v>1.2024048096192385E-2</v>
      </c>
      <c r="D674" s="27">
        <v>1.2E-2</v>
      </c>
    </row>
    <row r="675" spans="1:4" x14ac:dyDescent="0.2">
      <c r="A675" s="1">
        <v>6.7</v>
      </c>
      <c r="B675" s="27">
        <v>1.4014014014014012E-2</v>
      </c>
      <c r="C675" s="27">
        <v>1.2024048096192385E-2</v>
      </c>
      <c r="D675" s="27">
        <v>1.2E-2</v>
      </c>
    </row>
    <row r="676" spans="1:4" x14ac:dyDescent="0.2">
      <c r="A676" s="1">
        <v>6.7099999999999991</v>
      </c>
      <c r="B676" s="27">
        <v>1.4014014014014012E-2</v>
      </c>
      <c r="C676" s="27">
        <v>1.2024048096192385E-2</v>
      </c>
      <c r="D676" s="27">
        <v>1.2E-2</v>
      </c>
    </row>
    <row r="677" spans="1:4" x14ac:dyDescent="0.2">
      <c r="A677" s="1">
        <v>6.7200000000000006</v>
      </c>
      <c r="B677" s="27">
        <v>1.4014014014014012E-2</v>
      </c>
      <c r="C677" s="27">
        <v>1.2024048096192385E-2</v>
      </c>
      <c r="D677" s="27">
        <v>1.2E-2</v>
      </c>
    </row>
    <row r="678" spans="1:4" x14ac:dyDescent="0.2">
      <c r="A678" s="1">
        <v>6.7299999999999995</v>
      </c>
      <c r="B678" s="27">
        <v>1.4014014014014012E-2</v>
      </c>
      <c r="C678" s="27">
        <v>1.2024048096192385E-2</v>
      </c>
      <c r="D678" s="27">
        <v>1.2E-2</v>
      </c>
    </row>
    <row r="679" spans="1:4" x14ac:dyDescent="0.2">
      <c r="A679" s="1">
        <v>6.74</v>
      </c>
      <c r="B679" s="27">
        <v>1.4014014014014012E-2</v>
      </c>
      <c r="C679" s="27">
        <v>1.2024048096192385E-2</v>
      </c>
      <c r="D679" s="27">
        <v>1.2E-2</v>
      </c>
    </row>
    <row r="680" spans="1:4" x14ac:dyDescent="0.2">
      <c r="A680" s="1">
        <v>6.75</v>
      </c>
      <c r="B680" s="27">
        <v>1.4014014014014012E-2</v>
      </c>
      <c r="C680" s="27">
        <v>1.2024048096192385E-2</v>
      </c>
      <c r="D680" s="27">
        <v>1.2E-2</v>
      </c>
    </row>
    <row r="681" spans="1:4" x14ac:dyDescent="0.2">
      <c r="A681" s="1">
        <v>6.76</v>
      </c>
      <c r="B681" s="27">
        <v>1.4014014014014012E-2</v>
      </c>
      <c r="C681" s="27">
        <v>1.2024048096192385E-2</v>
      </c>
      <c r="D681" s="27">
        <v>1.2E-2</v>
      </c>
    </row>
    <row r="682" spans="1:4" x14ac:dyDescent="0.2">
      <c r="A682" s="1">
        <v>6.7700000000000005</v>
      </c>
      <c r="B682" s="27">
        <v>1.4014014014014012E-2</v>
      </c>
      <c r="C682" s="27">
        <v>1.2024048096192385E-2</v>
      </c>
      <c r="D682" s="27">
        <v>1.2E-2</v>
      </c>
    </row>
    <row r="683" spans="1:4" x14ac:dyDescent="0.2">
      <c r="A683" s="1">
        <v>6.7799999999999994</v>
      </c>
      <c r="B683" s="27">
        <v>1.4014014014014012E-2</v>
      </c>
      <c r="C683" s="27">
        <v>1.2024048096192385E-2</v>
      </c>
      <c r="D683" s="27">
        <v>1.2E-2</v>
      </c>
    </row>
    <row r="684" spans="1:4" x14ac:dyDescent="0.2">
      <c r="A684" s="1">
        <v>6.7900000000000009</v>
      </c>
      <c r="B684" s="27">
        <v>1.4014014014014012E-2</v>
      </c>
      <c r="C684" s="27">
        <v>1.2024048096192385E-2</v>
      </c>
      <c r="D684" s="27">
        <v>1.2E-2</v>
      </c>
    </row>
    <row r="685" spans="1:4" x14ac:dyDescent="0.2">
      <c r="A685" s="1">
        <v>6.8</v>
      </c>
      <c r="B685" s="27">
        <v>1.4014014014014012E-2</v>
      </c>
      <c r="C685" s="27">
        <v>1.2024048096192385E-2</v>
      </c>
      <c r="D685" s="27">
        <v>1.2E-2</v>
      </c>
    </row>
    <row r="686" spans="1:4" x14ac:dyDescent="0.2">
      <c r="A686" s="1">
        <v>6.81</v>
      </c>
      <c r="B686" s="27">
        <v>1.4014014014014012E-2</v>
      </c>
      <c r="C686" s="27">
        <v>1.2024048096192385E-2</v>
      </c>
      <c r="D686" s="27">
        <v>1.2E-2</v>
      </c>
    </row>
    <row r="687" spans="1:4" x14ac:dyDescent="0.2">
      <c r="A687" s="1">
        <v>6.82</v>
      </c>
      <c r="B687" s="27">
        <v>1.4014014014014012E-2</v>
      </c>
      <c r="C687" s="27">
        <v>1.2024048096192385E-2</v>
      </c>
      <c r="D687" s="27">
        <v>1.2E-2</v>
      </c>
    </row>
    <row r="688" spans="1:4" x14ac:dyDescent="0.2">
      <c r="A688" s="1">
        <v>6.83</v>
      </c>
      <c r="B688" s="27">
        <v>1.4014014014014012E-2</v>
      </c>
      <c r="C688" s="27">
        <v>1.2024048096192385E-2</v>
      </c>
      <c r="D688" s="27">
        <v>1.2E-2</v>
      </c>
    </row>
    <row r="689" spans="1:4" x14ac:dyDescent="0.2">
      <c r="A689" s="1">
        <v>6.8400000000000007</v>
      </c>
      <c r="B689" s="27">
        <v>1.4014014014014012E-2</v>
      </c>
      <c r="C689" s="27">
        <v>1.2024048096192385E-2</v>
      </c>
      <c r="D689" s="27">
        <v>1.2E-2</v>
      </c>
    </row>
    <row r="690" spans="1:4" x14ac:dyDescent="0.2">
      <c r="A690" s="1">
        <v>6.85</v>
      </c>
      <c r="B690" s="27">
        <v>1.4014014014014012E-2</v>
      </c>
      <c r="C690" s="27">
        <v>1.2024048096192385E-2</v>
      </c>
      <c r="D690" s="27">
        <v>1.2E-2</v>
      </c>
    </row>
    <row r="691" spans="1:4" x14ac:dyDescent="0.2">
      <c r="A691" s="1">
        <v>6.8599999999999994</v>
      </c>
      <c r="B691" s="27">
        <v>1.4014014014014012E-2</v>
      </c>
      <c r="C691" s="27">
        <v>1.2024048096192385E-2</v>
      </c>
      <c r="D691" s="27">
        <v>1.2E-2</v>
      </c>
    </row>
    <row r="692" spans="1:4" x14ac:dyDescent="0.2">
      <c r="A692" s="1">
        <v>6.87</v>
      </c>
      <c r="B692" s="27">
        <v>1.4014014014014012E-2</v>
      </c>
      <c r="C692" s="27">
        <v>1.2024048096192385E-2</v>
      </c>
      <c r="D692" s="27">
        <v>1.2E-2</v>
      </c>
    </row>
    <row r="693" spans="1:4" x14ac:dyDescent="0.2">
      <c r="A693" s="1">
        <v>6.88</v>
      </c>
      <c r="B693" s="27">
        <v>1.4014014014014012E-2</v>
      </c>
      <c r="C693" s="27">
        <v>1.2024048096192385E-2</v>
      </c>
      <c r="D693" s="27">
        <v>1.2E-2</v>
      </c>
    </row>
    <row r="694" spans="1:4" x14ac:dyDescent="0.2">
      <c r="A694" s="1">
        <v>6.8900000000000006</v>
      </c>
      <c r="B694" s="27">
        <v>1.4014014014014012E-2</v>
      </c>
      <c r="C694" s="27">
        <v>1.2024048096192385E-2</v>
      </c>
      <c r="D694" s="27">
        <v>1.2E-2</v>
      </c>
    </row>
    <row r="695" spans="1:4" x14ac:dyDescent="0.2">
      <c r="A695" s="1">
        <v>6.9</v>
      </c>
      <c r="B695" s="27">
        <v>1.4014014014014012E-2</v>
      </c>
      <c r="C695" s="27">
        <v>1.2024048096192385E-2</v>
      </c>
      <c r="D695" s="27">
        <v>1.2E-2</v>
      </c>
    </row>
    <row r="696" spans="1:4" x14ac:dyDescent="0.2">
      <c r="A696" s="1">
        <v>6.9099999999999993</v>
      </c>
      <c r="B696" s="27">
        <v>1.4014014014014012E-2</v>
      </c>
      <c r="C696" s="27">
        <v>1.2024048096192385E-2</v>
      </c>
      <c r="D696" s="27">
        <v>1.2E-2</v>
      </c>
    </row>
    <row r="697" spans="1:4" x14ac:dyDescent="0.2">
      <c r="A697" s="1">
        <v>6.92</v>
      </c>
      <c r="B697" s="27">
        <v>1.4014014014014012E-2</v>
      </c>
      <c r="C697" s="27">
        <v>1.2024048096192385E-2</v>
      </c>
      <c r="D697" s="27">
        <v>1.2E-2</v>
      </c>
    </row>
    <row r="698" spans="1:4" x14ac:dyDescent="0.2">
      <c r="A698" s="1">
        <v>6.93</v>
      </c>
      <c r="B698" s="27">
        <v>1.4014014014014012E-2</v>
      </c>
      <c r="C698" s="27">
        <v>1.2024048096192385E-2</v>
      </c>
      <c r="D698" s="27">
        <v>1.2E-2</v>
      </c>
    </row>
    <row r="699" spans="1:4" x14ac:dyDescent="0.2">
      <c r="A699" s="1">
        <v>6.94</v>
      </c>
      <c r="B699" s="27">
        <v>1.4014014014014012E-2</v>
      </c>
      <c r="C699" s="27">
        <v>1.2024048096192385E-2</v>
      </c>
      <c r="D699" s="27">
        <v>1.2E-2</v>
      </c>
    </row>
    <row r="700" spans="1:4" x14ac:dyDescent="0.2">
      <c r="A700" s="1">
        <v>6.95</v>
      </c>
      <c r="B700" s="27">
        <v>1.3013013013013013E-2</v>
      </c>
      <c r="C700" s="27">
        <v>1.2024048096192385E-2</v>
      </c>
      <c r="D700" s="27">
        <v>1.2E-2</v>
      </c>
    </row>
    <row r="701" spans="1:4" x14ac:dyDescent="0.2">
      <c r="A701" s="1">
        <v>6.9599999999999991</v>
      </c>
      <c r="B701" s="27">
        <v>1.3013013013013013E-2</v>
      </c>
      <c r="C701" s="27">
        <v>1.2024048096192385E-2</v>
      </c>
      <c r="D701" s="27">
        <v>1.2E-2</v>
      </c>
    </row>
    <row r="702" spans="1:4" x14ac:dyDescent="0.2">
      <c r="A702" s="1">
        <v>6.9700000000000006</v>
      </c>
      <c r="B702" s="27">
        <v>1.3013013013013013E-2</v>
      </c>
      <c r="C702" s="27">
        <v>1.2024048096192385E-2</v>
      </c>
      <c r="D702" s="27">
        <v>1.2E-2</v>
      </c>
    </row>
    <row r="703" spans="1:4" x14ac:dyDescent="0.2">
      <c r="A703" s="1">
        <v>6.9799999999999995</v>
      </c>
      <c r="B703" s="27">
        <v>1.3013013013013013E-2</v>
      </c>
      <c r="C703" s="27">
        <v>1.2024048096192385E-2</v>
      </c>
      <c r="D703" s="27">
        <v>1.2E-2</v>
      </c>
    </row>
    <row r="704" spans="1:4" x14ac:dyDescent="0.2">
      <c r="A704" s="1">
        <v>6.99</v>
      </c>
      <c r="B704" s="27">
        <v>1.3013013013013013E-2</v>
      </c>
      <c r="C704" s="27">
        <v>1.2024048096192385E-2</v>
      </c>
      <c r="D704" s="27">
        <v>1.2E-2</v>
      </c>
    </row>
    <row r="705" spans="1:4" x14ac:dyDescent="0.2">
      <c r="A705" s="1">
        <v>7</v>
      </c>
      <c r="B705" s="27">
        <v>1.3013013013013013E-2</v>
      </c>
      <c r="C705" s="27">
        <v>1.2024048096192385E-2</v>
      </c>
      <c r="D705" s="27">
        <v>1.2E-2</v>
      </c>
    </row>
    <row r="706" spans="1:4" x14ac:dyDescent="0.2">
      <c r="A706" s="1">
        <v>7.01</v>
      </c>
      <c r="B706" s="27">
        <v>1.3013013013013013E-2</v>
      </c>
      <c r="C706" s="27">
        <v>1.2024048096192385E-2</v>
      </c>
      <c r="D706" s="27">
        <v>1.2E-2</v>
      </c>
    </row>
    <row r="707" spans="1:4" x14ac:dyDescent="0.2">
      <c r="A707" s="1">
        <v>7.0200000000000005</v>
      </c>
      <c r="B707" s="27">
        <v>1.3013013013013013E-2</v>
      </c>
      <c r="C707" s="27">
        <v>1.2024048096192385E-2</v>
      </c>
      <c r="D707" s="27">
        <v>1.2E-2</v>
      </c>
    </row>
    <row r="708" spans="1:4" x14ac:dyDescent="0.2">
      <c r="A708" s="1">
        <v>7.0299999999999994</v>
      </c>
      <c r="B708" s="27">
        <v>1.3013013013013013E-2</v>
      </c>
      <c r="C708" s="27">
        <v>1.2024048096192385E-2</v>
      </c>
      <c r="D708" s="27">
        <v>1.2E-2</v>
      </c>
    </row>
    <row r="709" spans="1:4" x14ac:dyDescent="0.2">
      <c r="A709" s="1">
        <v>7.0400000000000009</v>
      </c>
      <c r="B709" s="27">
        <v>1.3013013013013013E-2</v>
      </c>
      <c r="C709" s="27">
        <v>1.2024048096192385E-2</v>
      </c>
      <c r="D709" s="27">
        <v>1.2E-2</v>
      </c>
    </row>
    <row r="710" spans="1:4" x14ac:dyDescent="0.2">
      <c r="A710" s="1">
        <v>7.05</v>
      </c>
      <c r="B710" s="27">
        <v>1.3013013013013013E-2</v>
      </c>
      <c r="C710" s="27">
        <v>1.2024048096192385E-2</v>
      </c>
      <c r="D710" s="27">
        <v>1.2E-2</v>
      </c>
    </row>
    <row r="711" spans="1:4" x14ac:dyDescent="0.2">
      <c r="A711" s="1">
        <v>7.06</v>
      </c>
      <c r="B711" s="27">
        <v>1.3013013013013013E-2</v>
      </c>
      <c r="C711" s="27">
        <v>1.2024048096192385E-2</v>
      </c>
      <c r="D711" s="27">
        <v>1.2E-2</v>
      </c>
    </row>
    <row r="712" spans="1:4" x14ac:dyDescent="0.2">
      <c r="A712" s="1">
        <v>7.07</v>
      </c>
      <c r="B712" s="27">
        <v>1.3013013013013013E-2</v>
      </c>
      <c r="C712" s="27">
        <v>1.2024048096192385E-2</v>
      </c>
      <c r="D712" s="27">
        <v>1.2E-2</v>
      </c>
    </row>
    <row r="713" spans="1:4" x14ac:dyDescent="0.2">
      <c r="A713" s="1">
        <v>7.08</v>
      </c>
      <c r="B713" s="27">
        <v>1.3013013013013013E-2</v>
      </c>
      <c r="C713" s="27">
        <v>1.2024048096192385E-2</v>
      </c>
      <c r="D713" s="27">
        <v>1.2E-2</v>
      </c>
    </row>
    <row r="714" spans="1:4" x14ac:dyDescent="0.2">
      <c r="A714" s="1">
        <v>7.0900000000000007</v>
      </c>
      <c r="B714" s="27">
        <v>1.3013013013013013E-2</v>
      </c>
      <c r="C714" s="27">
        <v>1.2024048096192385E-2</v>
      </c>
      <c r="D714" s="27">
        <v>1.2E-2</v>
      </c>
    </row>
    <row r="715" spans="1:4" x14ac:dyDescent="0.2">
      <c r="A715" s="1">
        <v>7.1</v>
      </c>
      <c r="B715" s="27">
        <v>1.3013013013013013E-2</v>
      </c>
      <c r="C715" s="27">
        <v>1.2024048096192385E-2</v>
      </c>
      <c r="D715" s="27">
        <v>1.2E-2</v>
      </c>
    </row>
    <row r="716" spans="1:4" x14ac:dyDescent="0.2">
      <c r="A716" s="1">
        <v>7.1099999999999994</v>
      </c>
      <c r="B716" s="27">
        <v>1.3013013013013013E-2</v>
      </c>
      <c r="C716" s="27">
        <v>1.2024048096192385E-2</v>
      </c>
      <c r="D716" s="27">
        <v>1.2E-2</v>
      </c>
    </row>
    <row r="717" spans="1:4" x14ac:dyDescent="0.2">
      <c r="A717" s="1">
        <v>7.12</v>
      </c>
      <c r="B717" s="27">
        <v>1.3013013013013013E-2</v>
      </c>
      <c r="C717" s="27">
        <v>1.2024048096192385E-2</v>
      </c>
      <c r="D717" s="27">
        <v>1.2E-2</v>
      </c>
    </row>
    <row r="718" spans="1:4" x14ac:dyDescent="0.2">
      <c r="A718" s="1">
        <v>7.13</v>
      </c>
      <c r="B718" s="27">
        <v>1.3013013013013013E-2</v>
      </c>
      <c r="C718" s="27">
        <v>1.2024048096192385E-2</v>
      </c>
      <c r="D718" s="27">
        <v>1.2E-2</v>
      </c>
    </row>
    <row r="719" spans="1:4" x14ac:dyDescent="0.2">
      <c r="A719" s="1">
        <v>7.1400000000000006</v>
      </c>
      <c r="B719" s="27">
        <v>1.3013013013013013E-2</v>
      </c>
      <c r="C719" s="27">
        <v>1.2024048096192385E-2</v>
      </c>
      <c r="D719" s="27">
        <v>1.2E-2</v>
      </c>
    </row>
    <row r="720" spans="1:4" x14ac:dyDescent="0.2">
      <c r="A720" s="1">
        <v>7.15</v>
      </c>
      <c r="B720" s="27">
        <v>1.3013013013013013E-2</v>
      </c>
      <c r="C720" s="27">
        <v>1.2024048096192385E-2</v>
      </c>
      <c r="D720" s="27">
        <v>1.2E-2</v>
      </c>
    </row>
    <row r="721" spans="1:4" x14ac:dyDescent="0.2">
      <c r="A721" s="1">
        <v>7.1599999999999993</v>
      </c>
      <c r="B721" s="27">
        <v>1.3013013013013013E-2</v>
      </c>
      <c r="C721" s="27">
        <v>1.2024048096192385E-2</v>
      </c>
      <c r="D721" s="27">
        <v>1.2E-2</v>
      </c>
    </row>
    <row r="722" spans="1:4" x14ac:dyDescent="0.2">
      <c r="A722" s="1">
        <v>7.17</v>
      </c>
      <c r="B722" s="27">
        <v>1.3013013013013013E-2</v>
      </c>
      <c r="C722" s="27">
        <v>1.2024048096192385E-2</v>
      </c>
      <c r="D722" s="27">
        <v>1.2E-2</v>
      </c>
    </row>
    <row r="723" spans="1:4" x14ac:dyDescent="0.2">
      <c r="A723" s="1">
        <v>7.18</v>
      </c>
      <c r="B723" s="27">
        <v>1.3013013013013013E-2</v>
      </c>
      <c r="C723" s="27">
        <v>1.2024048096192385E-2</v>
      </c>
      <c r="D723" s="27">
        <v>1.2E-2</v>
      </c>
    </row>
    <row r="724" spans="1:4" x14ac:dyDescent="0.2">
      <c r="A724" s="1">
        <v>7.19</v>
      </c>
      <c r="B724" s="27">
        <v>1.3013013013013013E-2</v>
      </c>
      <c r="C724" s="27">
        <v>1.2024048096192385E-2</v>
      </c>
      <c r="D724" s="27">
        <v>1.2E-2</v>
      </c>
    </row>
    <row r="725" spans="1:4" x14ac:dyDescent="0.2">
      <c r="A725" s="1">
        <v>7.2</v>
      </c>
      <c r="B725" s="27">
        <v>1.3013013013013013E-2</v>
      </c>
      <c r="C725" s="27">
        <v>1.2024048096192385E-2</v>
      </c>
      <c r="D725" s="27">
        <v>1.2E-2</v>
      </c>
    </row>
    <row r="726" spans="1:4" x14ac:dyDescent="0.2">
      <c r="A726" s="1">
        <v>7.2099999999999991</v>
      </c>
      <c r="B726" s="27">
        <v>1.3013013013013013E-2</v>
      </c>
      <c r="C726" s="27">
        <v>1.2024048096192385E-2</v>
      </c>
      <c r="D726" s="27">
        <v>1.2E-2</v>
      </c>
    </row>
    <row r="727" spans="1:4" x14ac:dyDescent="0.2">
      <c r="A727" s="1">
        <v>7.2200000000000006</v>
      </c>
      <c r="B727" s="27">
        <v>1.3013013013013013E-2</v>
      </c>
      <c r="C727" s="27">
        <v>1.2024048096192385E-2</v>
      </c>
      <c r="D727" s="27">
        <v>1.2E-2</v>
      </c>
    </row>
    <row r="728" spans="1:4" x14ac:dyDescent="0.2">
      <c r="A728" s="1">
        <v>7.2299999999999995</v>
      </c>
      <c r="B728" s="27">
        <v>1.3013013013013013E-2</v>
      </c>
      <c r="C728" s="27">
        <v>1.2024048096192385E-2</v>
      </c>
      <c r="D728" s="27">
        <v>1.2E-2</v>
      </c>
    </row>
    <row r="729" spans="1:4" x14ac:dyDescent="0.2">
      <c r="A729" s="1">
        <v>7.24</v>
      </c>
      <c r="B729" s="27">
        <v>1.3013013013013013E-2</v>
      </c>
      <c r="C729" s="27">
        <v>1.2024048096192385E-2</v>
      </c>
      <c r="D729" s="27">
        <v>1.2E-2</v>
      </c>
    </row>
    <row r="730" spans="1:4" x14ac:dyDescent="0.2">
      <c r="A730" s="1">
        <v>7.25</v>
      </c>
      <c r="B730" s="27">
        <v>1.3013013013013013E-2</v>
      </c>
      <c r="C730" s="27">
        <v>1.2024048096192385E-2</v>
      </c>
      <c r="D730" s="27">
        <v>1.2E-2</v>
      </c>
    </row>
    <row r="731" spans="1:4" x14ac:dyDescent="0.2">
      <c r="A731" s="1">
        <v>7.26</v>
      </c>
      <c r="B731" s="27">
        <v>1.3013013013013013E-2</v>
      </c>
      <c r="C731" s="27">
        <v>1.2024048096192385E-2</v>
      </c>
      <c r="D731" s="27">
        <v>1.2E-2</v>
      </c>
    </row>
    <row r="732" spans="1:4" x14ac:dyDescent="0.2">
      <c r="A732" s="1">
        <v>7.2700000000000005</v>
      </c>
      <c r="B732" s="27">
        <v>1.3013013013013013E-2</v>
      </c>
      <c r="C732" s="27">
        <v>1.2024048096192385E-2</v>
      </c>
      <c r="D732" s="27">
        <v>1.2E-2</v>
      </c>
    </row>
    <row r="733" spans="1:4" x14ac:dyDescent="0.2">
      <c r="A733" s="1">
        <v>7.2799999999999994</v>
      </c>
      <c r="B733" s="27">
        <v>1.3013013013013013E-2</v>
      </c>
      <c r="C733" s="27">
        <v>1.2024048096192385E-2</v>
      </c>
      <c r="D733" s="27">
        <v>1.2E-2</v>
      </c>
    </row>
    <row r="734" spans="1:4" x14ac:dyDescent="0.2">
      <c r="A734" s="1">
        <v>7.2900000000000009</v>
      </c>
      <c r="B734" s="27">
        <v>1.3013013013013013E-2</v>
      </c>
      <c r="C734" s="27">
        <v>1.2024048096192385E-2</v>
      </c>
      <c r="D734" s="27">
        <v>1.2E-2</v>
      </c>
    </row>
    <row r="735" spans="1:4" x14ac:dyDescent="0.2">
      <c r="A735" s="1">
        <v>7.3</v>
      </c>
      <c r="B735" s="27">
        <v>1.3013013013013013E-2</v>
      </c>
      <c r="C735" s="27">
        <v>1.2024048096192385E-2</v>
      </c>
      <c r="D735" s="27">
        <v>1.2E-2</v>
      </c>
    </row>
    <row r="736" spans="1:4" x14ac:dyDescent="0.2">
      <c r="A736" s="1">
        <v>7.31</v>
      </c>
      <c r="B736" s="27">
        <v>1.3013013013013013E-2</v>
      </c>
      <c r="C736" s="27">
        <v>1.2024048096192385E-2</v>
      </c>
      <c r="D736" s="27">
        <v>1.2E-2</v>
      </c>
    </row>
    <row r="737" spans="1:4" x14ac:dyDescent="0.2">
      <c r="A737" s="1">
        <v>7.32</v>
      </c>
      <c r="B737" s="27">
        <v>1.3013013013013013E-2</v>
      </c>
      <c r="C737" s="27">
        <v>1.2024048096192385E-2</v>
      </c>
      <c r="D737" s="27">
        <v>1.2E-2</v>
      </c>
    </row>
    <row r="738" spans="1:4" x14ac:dyDescent="0.2">
      <c r="A738" s="1">
        <v>7.33</v>
      </c>
      <c r="B738" s="27">
        <v>1.3013013013013013E-2</v>
      </c>
      <c r="C738" s="27">
        <v>1.2024048096192385E-2</v>
      </c>
      <c r="D738" s="27">
        <v>1.2E-2</v>
      </c>
    </row>
    <row r="739" spans="1:4" x14ac:dyDescent="0.2">
      <c r="A739" s="1">
        <v>7.3400000000000007</v>
      </c>
      <c r="B739" s="27">
        <v>1.3013013013013013E-2</v>
      </c>
      <c r="C739" s="27">
        <v>1.2024048096192385E-2</v>
      </c>
      <c r="D739" s="27">
        <v>1.2E-2</v>
      </c>
    </row>
    <row r="740" spans="1:4" x14ac:dyDescent="0.2">
      <c r="A740" s="1">
        <v>7.35</v>
      </c>
      <c r="B740" s="27">
        <v>1.3013013013013013E-2</v>
      </c>
      <c r="C740" s="27">
        <v>1.2024048096192385E-2</v>
      </c>
      <c r="D740" s="27">
        <v>1.2E-2</v>
      </c>
    </row>
    <row r="741" spans="1:4" x14ac:dyDescent="0.2">
      <c r="A741" s="1">
        <v>7.3599999999999994</v>
      </c>
      <c r="B741" s="27">
        <v>1.3013013013013013E-2</v>
      </c>
      <c r="C741" s="27">
        <v>1.1022044088176353E-2</v>
      </c>
      <c r="D741" s="27">
        <v>1.2E-2</v>
      </c>
    </row>
    <row r="742" spans="1:4" x14ac:dyDescent="0.2">
      <c r="A742" s="1">
        <v>7.37</v>
      </c>
      <c r="B742" s="27">
        <v>1.3013013013013013E-2</v>
      </c>
      <c r="C742" s="27">
        <v>1.1022044088176353E-2</v>
      </c>
      <c r="D742" s="27">
        <v>1.2E-2</v>
      </c>
    </row>
    <row r="743" spans="1:4" x14ac:dyDescent="0.2">
      <c r="A743" s="1">
        <v>7.38</v>
      </c>
      <c r="B743" s="27">
        <v>1.3013013013013013E-2</v>
      </c>
      <c r="C743" s="27">
        <v>1.1022044088176353E-2</v>
      </c>
      <c r="D743" s="27">
        <v>1.2E-2</v>
      </c>
    </row>
    <row r="744" spans="1:4" x14ac:dyDescent="0.2">
      <c r="A744" s="1">
        <v>7.3900000000000006</v>
      </c>
      <c r="B744" s="27">
        <v>1.3013013013013013E-2</v>
      </c>
      <c r="C744" s="27">
        <v>1.1022044088176353E-2</v>
      </c>
      <c r="D744" s="27">
        <v>1.2E-2</v>
      </c>
    </row>
    <row r="745" spans="1:4" x14ac:dyDescent="0.2">
      <c r="A745" s="1">
        <v>7.4</v>
      </c>
      <c r="B745" s="27">
        <v>1.3013013013013013E-2</v>
      </c>
      <c r="C745" s="27">
        <v>1.1022044088176353E-2</v>
      </c>
      <c r="D745" s="27">
        <v>1.2E-2</v>
      </c>
    </row>
    <row r="746" spans="1:4" x14ac:dyDescent="0.2">
      <c r="A746" s="1">
        <v>7.4099999999999993</v>
      </c>
      <c r="B746" s="27">
        <v>1.3013013013013013E-2</v>
      </c>
      <c r="C746" s="27">
        <v>1.1022044088176353E-2</v>
      </c>
      <c r="D746" s="27">
        <v>1.2E-2</v>
      </c>
    </row>
    <row r="747" spans="1:4" x14ac:dyDescent="0.2">
      <c r="A747" s="1">
        <v>7.42</v>
      </c>
      <c r="B747" s="27">
        <v>1.3013013013013013E-2</v>
      </c>
      <c r="C747" s="27">
        <v>1.1022044088176353E-2</v>
      </c>
      <c r="D747" s="27">
        <v>1.2E-2</v>
      </c>
    </row>
    <row r="748" spans="1:4" x14ac:dyDescent="0.2">
      <c r="A748" s="1">
        <v>7.43</v>
      </c>
      <c r="B748" s="27">
        <v>1.3013013013013013E-2</v>
      </c>
      <c r="C748" s="27">
        <v>1.1022044088176353E-2</v>
      </c>
      <c r="D748" s="27">
        <v>1.1000000000000001E-2</v>
      </c>
    </row>
    <row r="749" spans="1:4" x14ac:dyDescent="0.2">
      <c r="A749" s="1">
        <v>7.44</v>
      </c>
      <c r="B749" s="27">
        <v>1.3013013013013013E-2</v>
      </c>
      <c r="C749" s="27">
        <v>1.1022044088176353E-2</v>
      </c>
      <c r="D749" s="27">
        <v>1.1000000000000001E-2</v>
      </c>
    </row>
    <row r="750" spans="1:4" x14ac:dyDescent="0.2">
      <c r="A750" s="1">
        <v>7.45</v>
      </c>
      <c r="B750" s="27">
        <v>1.3013013013013013E-2</v>
      </c>
      <c r="C750" s="27">
        <v>1.1022044088176353E-2</v>
      </c>
      <c r="D750" s="27">
        <v>1.1000000000000001E-2</v>
      </c>
    </row>
    <row r="751" spans="1:4" x14ac:dyDescent="0.2">
      <c r="A751" s="1">
        <v>7.4599999999999991</v>
      </c>
      <c r="B751" s="27">
        <v>1.3013013013013013E-2</v>
      </c>
      <c r="C751" s="27">
        <v>1.1022044088176353E-2</v>
      </c>
      <c r="D751" s="27">
        <v>1.1000000000000001E-2</v>
      </c>
    </row>
    <row r="752" spans="1:4" x14ac:dyDescent="0.2">
      <c r="A752" s="1">
        <v>7.4700000000000006</v>
      </c>
      <c r="B752" s="27">
        <v>1.3013013013013013E-2</v>
      </c>
      <c r="C752" s="27">
        <v>1.1022044088176353E-2</v>
      </c>
      <c r="D752" s="27">
        <v>1.1000000000000001E-2</v>
      </c>
    </row>
    <row r="753" spans="1:4" x14ac:dyDescent="0.2">
      <c r="A753" s="1">
        <v>7.4799999999999995</v>
      </c>
      <c r="B753" s="27">
        <v>1.3013013013013013E-2</v>
      </c>
      <c r="C753" s="27">
        <v>1.1022044088176353E-2</v>
      </c>
      <c r="D753" s="27">
        <v>1.1000000000000001E-2</v>
      </c>
    </row>
    <row r="754" spans="1:4" x14ac:dyDescent="0.2">
      <c r="A754" s="1">
        <v>7.49</v>
      </c>
      <c r="B754" s="27">
        <v>1.3013013013013013E-2</v>
      </c>
      <c r="C754" s="27">
        <v>1.1022044088176353E-2</v>
      </c>
      <c r="D754" s="27">
        <v>1.1000000000000001E-2</v>
      </c>
    </row>
    <row r="755" spans="1:4" x14ac:dyDescent="0.2">
      <c r="A755" s="1">
        <v>7.5</v>
      </c>
      <c r="B755" s="27">
        <v>1.3013013013013013E-2</v>
      </c>
      <c r="C755" s="27">
        <v>1.1022044088176353E-2</v>
      </c>
      <c r="D755" s="27">
        <v>1.1000000000000001E-2</v>
      </c>
    </row>
    <row r="756" spans="1:4" x14ac:dyDescent="0.2">
      <c r="A756" s="1">
        <v>7.51</v>
      </c>
      <c r="B756" s="27">
        <v>1.3013013013013013E-2</v>
      </c>
      <c r="C756" s="27">
        <v>1.1022044088176353E-2</v>
      </c>
      <c r="D756" s="27">
        <v>1.1000000000000001E-2</v>
      </c>
    </row>
    <row r="757" spans="1:4" x14ac:dyDescent="0.2">
      <c r="A757" s="1">
        <v>7.5200000000000005</v>
      </c>
      <c r="B757" s="27">
        <v>1.3013013013013013E-2</v>
      </c>
      <c r="C757" s="27">
        <v>1.1022044088176353E-2</v>
      </c>
      <c r="D757" s="27">
        <v>1.1000000000000001E-2</v>
      </c>
    </row>
    <row r="758" spans="1:4" x14ac:dyDescent="0.2">
      <c r="A758" s="1">
        <v>7.5299999999999994</v>
      </c>
      <c r="B758" s="27">
        <v>1.3013013013013013E-2</v>
      </c>
      <c r="C758" s="27">
        <v>1.1022044088176353E-2</v>
      </c>
      <c r="D758" s="27">
        <v>1.1000000000000001E-2</v>
      </c>
    </row>
    <row r="759" spans="1:4" x14ac:dyDescent="0.2">
      <c r="A759" s="1">
        <v>7.5400000000000009</v>
      </c>
      <c r="B759" s="27">
        <v>1.3013013013013013E-2</v>
      </c>
      <c r="C759" s="27">
        <v>1.1022044088176353E-2</v>
      </c>
      <c r="D759" s="27">
        <v>1.1000000000000001E-2</v>
      </c>
    </row>
    <row r="760" spans="1:4" x14ac:dyDescent="0.2">
      <c r="A760" s="1">
        <v>7.55</v>
      </c>
      <c r="B760" s="27">
        <v>1.3013013013013013E-2</v>
      </c>
      <c r="C760" s="27">
        <v>1.1022044088176353E-2</v>
      </c>
      <c r="D760" s="27">
        <v>1.1000000000000001E-2</v>
      </c>
    </row>
    <row r="761" spans="1:4" x14ac:dyDescent="0.2">
      <c r="A761" s="1">
        <v>7.56</v>
      </c>
      <c r="B761" s="27">
        <v>1.3013013013013013E-2</v>
      </c>
      <c r="C761" s="27">
        <v>1.1022044088176353E-2</v>
      </c>
      <c r="D761" s="27">
        <v>1.1000000000000001E-2</v>
      </c>
    </row>
    <row r="762" spans="1:4" x14ac:dyDescent="0.2">
      <c r="A762" s="1">
        <v>7.57</v>
      </c>
      <c r="B762" s="27">
        <v>1.3013013013013013E-2</v>
      </c>
      <c r="C762" s="27">
        <v>1.1022044088176353E-2</v>
      </c>
      <c r="D762" s="27">
        <v>1.1000000000000001E-2</v>
      </c>
    </row>
    <row r="763" spans="1:4" x14ac:dyDescent="0.2">
      <c r="A763" s="1">
        <v>7.58</v>
      </c>
      <c r="B763" s="27">
        <v>1.3013013013013013E-2</v>
      </c>
      <c r="C763" s="27">
        <v>1.1022044088176353E-2</v>
      </c>
      <c r="D763" s="27">
        <v>1.1000000000000001E-2</v>
      </c>
    </row>
    <row r="764" spans="1:4" x14ac:dyDescent="0.2">
      <c r="A764" s="1">
        <v>7.5900000000000007</v>
      </c>
      <c r="B764" s="27">
        <v>1.3013013013013013E-2</v>
      </c>
      <c r="C764" s="27">
        <v>1.1022044088176353E-2</v>
      </c>
      <c r="D764" s="27">
        <v>1.1000000000000001E-2</v>
      </c>
    </row>
    <row r="765" spans="1:4" x14ac:dyDescent="0.2">
      <c r="A765" s="1">
        <v>7.6</v>
      </c>
      <c r="B765" s="27">
        <v>1.3013013013013013E-2</v>
      </c>
      <c r="C765" s="27">
        <v>1.1022044088176353E-2</v>
      </c>
      <c r="D765" s="27">
        <v>1.1000000000000001E-2</v>
      </c>
    </row>
    <row r="766" spans="1:4" x14ac:dyDescent="0.2">
      <c r="A766" s="1">
        <v>7.6099999999999994</v>
      </c>
      <c r="B766" s="27">
        <v>1.3013013013013013E-2</v>
      </c>
      <c r="C766" s="27">
        <v>1.1022044088176353E-2</v>
      </c>
      <c r="D766" s="27">
        <v>1.1000000000000001E-2</v>
      </c>
    </row>
    <row r="767" spans="1:4" x14ac:dyDescent="0.2">
      <c r="A767" s="1">
        <v>7.62</v>
      </c>
      <c r="B767" s="27">
        <v>1.3013013013013013E-2</v>
      </c>
      <c r="C767" s="27">
        <v>1.1022044088176353E-2</v>
      </c>
      <c r="D767" s="27">
        <v>1.1000000000000001E-2</v>
      </c>
    </row>
    <row r="768" spans="1:4" x14ac:dyDescent="0.2">
      <c r="A768" s="1">
        <v>7.63</v>
      </c>
      <c r="B768" s="27">
        <v>1.3013013013013013E-2</v>
      </c>
      <c r="C768" s="27">
        <v>1.1022044088176353E-2</v>
      </c>
      <c r="D768" s="27">
        <v>1.1000000000000001E-2</v>
      </c>
    </row>
    <row r="769" spans="1:4" x14ac:dyDescent="0.2">
      <c r="A769" s="1">
        <v>7.6400000000000006</v>
      </c>
      <c r="B769" s="27">
        <v>1.3013013013013013E-2</v>
      </c>
      <c r="C769" s="27">
        <v>1.1022044088176353E-2</v>
      </c>
      <c r="D769" s="27">
        <v>1.1000000000000001E-2</v>
      </c>
    </row>
    <row r="770" spans="1:4" x14ac:dyDescent="0.2">
      <c r="A770" s="1">
        <v>7.65</v>
      </c>
      <c r="B770" s="27">
        <v>1.3013013013013013E-2</v>
      </c>
      <c r="C770" s="27">
        <v>1.1022044088176353E-2</v>
      </c>
      <c r="D770" s="27">
        <v>1.1000000000000001E-2</v>
      </c>
    </row>
    <row r="771" spans="1:4" x14ac:dyDescent="0.2">
      <c r="A771" s="1">
        <v>7.6599999999999993</v>
      </c>
      <c r="B771" s="27">
        <v>1.3013013013013013E-2</v>
      </c>
      <c r="C771" s="27">
        <v>1.1022044088176353E-2</v>
      </c>
      <c r="D771" s="27">
        <v>1.1000000000000001E-2</v>
      </c>
    </row>
    <row r="772" spans="1:4" x14ac:dyDescent="0.2">
      <c r="A772" s="1">
        <v>7.67</v>
      </c>
      <c r="B772" s="27">
        <v>1.3013013013013013E-2</v>
      </c>
      <c r="C772" s="27">
        <v>1.1022044088176353E-2</v>
      </c>
      <c r="D772" s="27">
        <v>1.1000000000000001E-2</v>
      </c>
    </row>
    <row r="773" spans="1:4" x14ac:dyDescent="0.2">
      <c r="A773" s="1">
        <v>7.68</v>
      </c>
      <c r="B773" s="27">
        <v>1.3013013013013013E-2</v>
      </c>
      <c r="C773" s="27">
        <v>1.1022044088176353E-2</v>
      </c>
      <c r="D773" s="27">
        <v>1.1000000000000001E-2</v>
      </c>
    </row>
    <row r="774" spans="1:4" x14ac:dyDescent="0.2">
      <c r="A774" s="1">
        <v>7.69</v>
      </c>
      <c r="B774" s="27">
        <v>1.3013013013013013E-2</v>
      </c>
      <c r="C774" s="27">
        <v>1.1022044088176353E-2</v>
      </c>
      <c r="D774" s="27">
        <v>1.1000000000000001E-2</v>
      </c>
    </row>
    <row r="775" spans="1:4" x14ac:dyDescent="0.2">
      <c r="A775" s="1">
        <v>7.7</v>
      </c>
      <c r="B775" s="27">
        <v>1.3013013013013013E-2</v>
      </c>
      <c r="C775" s="27">
        <v>1.1022044088176353E-2</v>
      </c>
      <c r="D775" s="27">
        <v>1.1000000000000001E-2</v>
      </c>
    </row>
    <row r="776" spans="1:4" x14ac:dyDescent="0.2">
      <c r="A776" s="1">
        <v>7.7099999999999991</v>
      </c>
      <c r="B776" s="27">
        <v>1.3013013013013013E-2</v>
      </c>
      <c r="C776" s="27">
        <v>1.1022044088176353E-2</v>
      </c>
      <c r="D776" s="27">
        <v>1.1000000000000001E-2</v>
      </c>
    </row>
    <row r="777" spans="1:4" x14ac:dyDescent="0.2">
      <c r="A777" s="1">
        <v>7.7200000000000006</v>
      </c>
      <c r="B777" s="27">
        <v>1.3013013013013013E-2</v>
      </c>
      <c r="C777" s="27">
        <v>1.1022044088176353E-2</v>
      </c>
      <c r="D777" s="27">
        <v>1.1000000000000001E-2</v>
      </c>
    </row>
    <row r="778" spans="1:4" x14ac:dyDescent="0.2">
      <c r="A778" s="1">
        <v>7.7299999999999995</v>
      </c>
      <c r="B778" s="27">
        <v>1.3013013013013013E-2</v>
      </c>
      <c r="C778" s="27">
        <v>1.1022044088176353E-2</v>
      </c>
      <c r="D778" s="27">
        <v>1.1000000000000001E-2</v>
      </c>
    </row>
    <row r="779" spans="1:4" x14ac:dyDescent="0.2">
      <c r="A779" s="1">
        <v>7.74</v>
      </c>
      <c r="B779" s="27">
        <v>1.3013013013013013E-2</v>
      </c>
      <c r="C779" s="27">
        <v>1.1022044088176353E-2</v>
      </c>
      <c r="D779" s="27">
        <v>1.1000000000000001E-2</v>
      </c>
    </row>
    <row r="780" spans="1:4" x14ac:dyDescent="0.2">
      <c r="A780" s="1">
        <v>7.75</v>
      </c>
      <c r="B780" s="27">
        <v>1.3013013013013013E-2</v>
      </c>
      <c r="C780" s="27">
        <v>1.1022044088176353E-2</v>
      </c>
      <c r="D780" s="27">
        <v>1.1000000000000001E-2</v>
      </c>
    </row>
    <row r="781" spans="1:4" x14ac:dyDescent="0.2">
      <c r="A781" s="1">
        <v>7.76</v>
      </c>
      <c r="B781" s="27">
        <v>1.3013013013013013E-2</v>
      </c>
      <c r="C781" s="27">
        <v>1.1022044088176353E-2</v>
      </c>
      <c r="D781" s="27">
        <v>1.1000000000000001E-2</v>
      </c>
    </row>
    <row r="782" spans="1:4" x14ac:dyDescent="0.2">
      <c r="A782" s="1">
        <v>7.7700000000000005</v>
      </c>
      <c r="B782" s="27">
        <v>1.3013013013013013E-2</v>
      </c>
      <c r="C782" s="27">
        <v>1.1022044088176353E-2</v>
      </c>
      <c r="D782" s="27">
        <v>1.1000000000000001E-2</v>
      </c>
    </row>
    <row r="783" spans="1:4" x14ac:dyDescent="0.2">
      <c r="A783" s="1">
        <v>7.7799999999999994</v>
      </c>
      <c r="B783" s="27">
        <v>1.3013013013013013E-2</v>
      </c>
      <c r="C783" s="27">
        <v>1.1022044088176353E-2</v>
      </c>
      <c r="D783" s="27">
        <v>1.1000000000000001E-2</v>
      </c>
    </row>
    <row r="784" spans="1:4" x14ac:dyDescent="0.2">
      <c r="A784" s="1">
        <v>7.7900000000000009</v>
      </c>
      <c r="B784" s="27">
        <v>1.3013013013013013E-2</v>
      </c>
      <c r="C784" s="27">
        <v>1.1022044088176353E-2</v>
      </c>
      <c r="D784" s="27">
        <v>1.1000000000000001E-2</v>
      </c>
    </row>
    <row r="785" spans="1:4" x14ac:dyDescent="0.2">
      <c r="A785" s="1">
        <v>7.8</v>
      </c>
      <c r="B785" s="27">
        <v>1.3013013013013013E-2</v>
      </c>
      <c r="C785" s="27">
        <v>1.1022044088176353E-2</v>
      </c>
      <c r="D785" s="27">
        <v>1.1000000000000001E-2</v>
      </c>
    </row>
    <row r="786" spans="1:4" x14ac:dyDescent="0.2">
      <c r="A786" s="1">
        <v>7.81</v>
      </c>
      <c r="B786" s="27">
        <v>1.3013013013013013E-2</v>
      </c>
      <c r="C786" s="27">
        <v>1.1022044088176353E-2</v>
      </c>
      <c r="D786" s="27">
        <v>1.1000000000000001E-2</v>
      </c>
    </row>
    <row r="787" spans="1:4" x14ac:dyDescent="0.2">
      <c r="A787" s="1">
        <v>7.82</v>
      </c>
      <c r="B787" s="27">
        <v>1.3013013013013013E-2</v>
      </c>
      <c r="C787" s="27">
        <v>1.1022044088176353E-2</v>
      </c>
      <c r="D787" s="27">
        <v>1.1000000000000001E-2</v>
      </c>
    </row>
    <row r="788" spans="1:4" x14ac:dyDescent="0.2">
      <c r="A788" s="1">
        <v>7.83</v>
      </c>
      <c r="B788" s="27">
        <v>1.3013013013013013E-2</v>
      </c>
      <c r="C788" s="27">
        <v>1.1022044088176353E-2</v>
      </c>
      <c r="D788" s="27">
        <v>1.1000000000000001E-2</v>
      </c>
    </row>
    <row r="789" spans="1:4" x14ac:dyDescent="0.2">
      <c r="A789" s="1">
        <v>7.8400000000000007</v>
      </c>
      <c r="B789" s="27">
        <v>1.3013013013013013E-2</v>
      </c>
      <c r="C789" s="27">
        <v>1.1022044088176353E-2</v>
      </c>
      <c r="D789" s="27">
        <v>1.1000000000000001E-2</v>
      </c>
    </row>
    <row r="790" spans="1:4" x14ac:dyDescent="0.2">
      <c r="A790" s="1">
        <v>7.85</v>
      </c>
      <c r="B790" s="27">
        <v>1.3013013013013013E-2</v>
      </c>
      <c r="C790" s="27">
        <v>1.1022044088176353E-2</v>
      </c>
      <c r="D790" s="27">
        <v>1.1000000000000001E-2</v>
      </c>
    </row>
    <row r="791" spans="1:4" x14ac:dyDescent="0.2">
      <c r="A791" s="1">
        <v>7.8599999999999994</v>
      </c>
      <c r="B791" s="27">
        <v>1.3013013013013013E-2</v>
      </c>
      <c r="C791" s="27">
        <v>1.1022044088176353E-2</v>
      </c>
      <c r="D791" s="27">
        <v>1.1000000000000001E-2</v>
      </c>
    </row>
    <row r="792" spans="1:4" x14ac:dyDescent="0.2">
      <c r="A792" s="1">
        <v>7.87</v>
      </c>
      <c r="B792" s="27">
        <v>1.3013013013013013E-2</v>
      </c>
      <c r="C792" s="27">
        <v>1.1022044088176353E-2</v>
      </c>
      <c r="D792" s="27">
        <v>1.1000000000000001E-2</v>
      </c>
    </row>
    <row r="793" spans="1:4" x14ac:dyDescent="0.2">
      <c r="A793" s="1">
        <v>7.88</v>
      </c>
      <c r="B793" s="27">
        <v>1.3013013013013013E-2</v>
      </c>
      <c r="C793" s="27">
        <v>1.1022044088176353E-2</v>
      </c>
      <c r="D793" s="27">
        <v>1.1000000000000001E-2</v>
      </c>
    </row>
    <row r="794" spans="1:4" x14ac:dyDescent="0.2">
      <c r="A794" s="1">
        <v>7.8900000000000006</v>
      </c>
      <c r="B794" s="27">
        <v>1.3013013013013013E-2</v>
      </c>
      <c r="C794" s="27">
        <v>1.1022044088176353E-2</v>
      </c>
      <c r="D794" s="27">
        <v>1.1000000000000001E-2</v>
      </c>
    </row>
    <row r="795" spans="1:4" x14ac:dyDescent="0.2">
      <c r="A795" s="1">
        <v>7.9</v>
      </c>
      <c r="B795" s="27">
        <v>1.3013013013013013E-2</v>
      </c>
      <c r="C795" s="27">
        <v>1.1022044088176353E-2</v>
      </c>
      <c r="D795" s="27">
        <v>1.1000000000000001E-2</v>
      </c>
    </row>
    <row r="796" spans="1:4" x14ac:dyDescent="0.2">
      <c r="A796" s="1">
        <v>7.9099999999999993</v>
      </c>
      <c r="B796" s="27">
        <v>1.3013013013013013E-2</v>
      </c>
      <c r="C796" s="27">
        <v>1.1022044088176353E-2</v>
      </c>
      <c r="D796" s="27">
        <v>1.1000000000000001E-2</v>
      </c>
    </row>
    <row r="797" spans="1:4" x14ac:dyDescent="0.2">
      <c r="A797" s="1">
        <v>7.92</v>
      </c>
      <c r="B797" s="27">
        <v>1.3013013013013013E-2</v>
      </c>
      <c r="C797" s="27">
        <v>1.1022044088176353E-2</v>
      </c>
      <c r="D797" s="27">
        <v>1.1000000000000001E-2</v>
      </c>
    </row>
    <row r="798" spans="1:4" x14ac:dyDescent="0.2">
      <c r="A798" s="1">
        <v>7.93</v>
      </c>
      <c r="B798" s="27">
        <v>1.3013013013013013E-2</v>
      </c>
      <c r="C798" s="27">
        <v>1.1022044088176353E-2</v>
      </c>
      <c r="D798" s="27">
        <v>1.1000000000000001E-2</v>
      </c>
    </row>
    <row r="799" spans="1:4" x14ac:dyDescent="0.2">
      <c r="A799" s="1">
        <v>7.94</v>
      </c>
      <c r="B799" s="27">
        <v>1.3013013013013013E-2</v>
      </c>
      <c r="C799" s="27">
        <v>1.1022044088176353E-2</v>
      </c>
      <c r="D799" s="27">
        <v>1.1000000000000001E-2</v>
      </c>
    </row>
    <row r="800" spans="1:4" x14ac:dyDescent="0.2">
      <c r="A800" s="1">
        <v>7.95</v>
      </c>
      <c r="B800" s="27">
        <v>1.3013013013013013E-2</v>
      </c>
      <c r="C800" s="27">
        <v>1.1022044088176353E-2</v>
      </c>
      <c r="D800" s="27">
        <v>1.1000000000000001E-2</v>
      </c>
    </row>
    <row r="801" spans="1:4" x14ac:dyDescent="0.2">
      <c r="A801" s="1">
        <v>7.9599999999999991</v>
      </c>
      <c r="B801" s="27">
        <v>1.3013013013013013E-2</v>
      </c>
      <c r="C801" s="27">
        <v>1.1022044088176353E-2</v>
      </c>
      <c r="D801" s="27">
        <v>1.1000000000000001E-2</v>
      </c>
    </row>
    <row r="802" spans="1:4" x14ac:dyDescent="0.2">
      <c r="A802" s="1">
        <v>7.9700000000000006</v>
      </c>
      <c r="B802" s="27">
        <v>1.3013013013013013E-2</v>
      </c>
      <c r="C802" s="27">
        <v>1.1022044088176353E-2</v>
      </c>
      <c r="D802" s="27">
        <v>1.1000000000000001E-2</v>
      </c>
    </row>
    <row r="803" spans="1:4" x14ac:dyDescent="0.2">
      <c r="A803" s="1">
        <v>7.9799999999999995</v>
      </c>
      <c r="B803" s="27">
        <v>1.3013013013013013E-2</v>
      </c>
      <c r="C803" s="27">
        <v>1.1022044088176353E-2</v>
      </c>
      <c r="D803" s="27">
        <v>1.1000000000000001E-2</v>
      </c>
    </row>
    <row r="804" spans="1:4" x14ac:dyDescent="0.2">
      <c r="A804" s="1">
        <v>7.99</v>
      </c>
      <c r="B804" s="27">
        <v>1.3013013013013013E-2</v>
      </c>
      <c r="C804" s="27">
        <v>1.1022044088176353E-2</v>
      </c>
      <c r="D804" s="27">
        <v>1.1000000000000001E-2</v>
      </c>
    </row>
    <row r="805" spans="1:4" x14ac:dyDescent="0.2">
      <c r="A805" s="1">
        <v>8</v>
      </c>
      <c r="B805" s="27">
        <v>1.3013013013013013E-2</v>
      </c>
      <c r="C805" s="27">
        <v>1.1022044088176353E-2</v>
      </c>
      <c r="D805" s="27">
        <v>1.1000000000000001E-2</v>
      </c>
    </row>
    <row r="806" spans="1:4" x14ac:dyDescent="0.2">
      <c r="A806" s="1">
        <v>8.01</v>
      </c>
      <c r="B806" s="27">
        <v>1.201201201201201E-2</v>
      </c>
      <c r="C806" s="27">
        <v>1.1022044088176353E-2</v>
      </c>
      <c r="D806" s="27">
        <v>1.1000000000000001E-2</v>
      </c>
    </row>
    <row r="807" spans="1:4" x14ac:dyDescent="0.2">
      <c r="A807" s="1">
        <v>8.02</v>
      </c>
      <c r="B807" s="27">
        <v>1.201201201201201E-2</v>
      </c>
      <c r="C807" s="27">
        <v>1.1022044088176353E-2</v>
      </c>
      <c r="D807" s="27">
        <v>1.1000000000000001E-2</v>
      </c>
    </row>
    <row r="808" spans="1:4" x14ac:dyDescent="0.2">
      <c r="A808" s="1">
        <v>8.0299999999999994</v>
      </c>
      <c r="B808" s="27">
        <v>1.201201201201201E-2</v>
      </c>
      <c r="C808" s="27">
        <v>1.1022044088176353E-2</v>
      </c>
      <c r="D808" s="27">
        <v>1.1000000000000001E-2</v>
      </c>
    </row>
    <row r="809" spans="1:4" x14ac:dyDescent="0.2">
      <c r="A809" s="1">
        <v>8.0400000000000009</v>
      </c>
      <c r="B809" s="27">
        <v>1.201201201201201E-2</v>
      </c>
      <c r="C809" s="27">
        <v>1.1022044088176353E-2</v>
      </c>
      <c r="D809" s="27">
        <v>1.1000000000000001E-2</v>
      </c>
    </row>
    <row r="810" spans="1:4" x14ac:dyDescent="0.2">
      <c r="A810" s="1">
        <v>8.0500000000000007</v>
      </c>
      <c r="B810" s="27">
        <v>1.201201201201201E-2</v>
      </c>
      <c r="C810" s="27">
        <v>1.1022044088176353E-2</v>
      </c>
      <c r="D810" s="27">
        <v>1.1000000000000001E-2</v>
      </c>
    </row>
    <row r="811" spans="1:4" x14ac:dyDescent="0.2">
      <c r="A811" s="1">
        <v>8.0599999999999987</v>
      </c>
      <c r="B811" s="27">
        <v>1.201201201201201E-2</v>
      </c>
      <c r="C811" s="27">
        <v>1.1022044088176353E-2</v>
      </c>
      <c r="D811" s="27">
        <v>1.1000000000000001E-2</v>
      </c>
    </row>
    <row r="812" spans="1:4" x14ac:dyDescent="0.2">
      <c r="A812" s="1">
        <v>8.07</v>
      </c>
      <c r="B812" s="27">
        <v>1.201201201201201E-2</v>
      </c>
      <c r="C812" s="27">
        <v>1.1022044088176353E-2</v>
      </c>
      <c r="D812" s="27">
        <v>1.1000000000000001E-2</v>
      </c>
    </row>
    <row r="813" spans="1:4" x14ac:dyDescent="0.2">
      <c r="A813" s="1">
        <v>8.08</v>
      </c>
      <c r="B813" s="27">
        <v>1.201201201201201E-2</v>
      </c>
      <c r="C813" s="27">
        <v>1.1022044088176353E-2</v>
      </c>
      <c r="D813" s="27">
        <v>1.1000000000000001E-2</v>
      </c>
    </row>
    <row r="814" spans="1:4" x14ac:dyDescent="0.2">
      <c r="A814" s="1">
        <v>8.09</v>
      </c>
      <c r="B814" s="27">
        <v>1.201201201201201E-2</v>
      </c>
      <c r="C814" s="27">
        <v>1.1022044088176353E-2</v>
      </c>
      <c r="D814" s="27">
        <v>1.1000000000000001E-2</v>
      </c>
    </row>
    <row r="815" spans="1:4" x14ac:dyDescent="0.2">
      <c r="A815" s="1">
        <v>8.1</v>
      </c>
      <c r="B815" s="27">
        <v>1.201201201201201E-2</v>
      </c>
      <c r="C815" s="27">
        <v>1.1022044088176353E-2</v>
      </c>
      <c r="D815" s="27">
        <v>1.1000000000000001E-2</v>
      </c>
    </row>
    <row r="816" spans="1:4" x14ac:dyDescent="0.2">
      <c r="A816" s="1">
        <v>8.11</v>
      </c>
      <c r="B816" s="27">
        <v>1.201201201201201E-2</v>
      </c>
      <c r="C816" s="27">
        <v>1.1022044088176353E-2</v>
      </c>
      <c r="D816" s="27">
        <v>1.1000000000000001E-2</v>
      </c>
    </row>
    <row r="817" spans="1:4" x14ac:dyDescent="0.2">
      <c r="A817" s="1">
        <v>8.120000000000001</v>
      </c>
      <c r="B817" s="27">
        <v>1.201201201201201E-2</v>
      </c>
      <c r="C817" s="27">
        <v>1.1022044088176353E-2</v>
      </c>
      <c r="D817" s="27">
        <v>1.1000000000000001E-2</v>
      </c>
    </row>
    <row r="818" spans="1:4" x14ac:dyDescent="0.2">
      <c r="A818" s="1">
        <v>8.129999999999999</v>
      </c>
      <c r="B818" s="27">
        <v>1.201201201201201E-2</v>
      </c>
      <c r="C818" s="27">
        <v>1.1022044088176353E-2</v>
      </c>
      <c r="D818" s="27">
        <v>1.1000000000000001E-2</v>
      </c>
    </row>
    <row r="819" spans="1:4" x14ac:dyDescent="0.2">
      <c r="A819" s="1">
        <v>8.14</v>
      </c>
      <c r="B819" s="27">
        <v>1.201201201201201E-2</v>
      </c>
      <c r="C819" s="27">
        <v>1.1022044088176353E-2</v>
      </c>
      <c r="D819" s="27">
        <v>1.1000000000000001E-2</v>
      </c>
    </row>
    <row r="820" spans="1:4" x14ac:dyDescent="0.2">
      <c r="A820" s="1">
        <v>8.15</v>
      </c>
      <c r="B820" s="27">
        <v>1.201201201201201E-2</v>
      </c>
      <c r="C820" s="27">
        <v>1.1022044088176353E-2</v>
      </c>
      <c r="D820" s="27">
        <v>1.1000000000000001E-2</v>
      </c>
    </row>
    <row r="821" spans="1:4" x14ac:dyDescent="0.2">
      <c r="A821" s="1">
        <v>8.16</v>
      </c>
      <c r="B821" s="27">
        <v>1.201201201201201E-2</v>
      </c>
      <c r="C821" s="27">
        <v>1.1022044088176353E-2</v>
      </c>
      <c r="D821" s="27">
        <v>1.1000000000000001E-2</v>
      </c>
    </row>
    <row r="822" spans="1:4" x14ac:dyDescent="0.2">
      <c r="A822" s="1">
        <v>8.17</v>
      </c>
      <c r="B822" s="27">
        <v>1.201201201201201E-2</v>
      </c>
      <c r="C822" s="27">
        <v>1.1022044088176353E-2</v>
      </c>
      <c r="D822" s="27">
        <v>1.1000000000000001E-2</v>
      </c>
    </row>
    <row r="823" spans="1:4" x14ac:dyDescent="0.2">
      <c r="A823" s="1">
        <v>8.18</v>
      </c>
      <c r="B823" s="27">
        <v>1.201201201201201E-2</v>
      </c>
      <c r="C823" s="27">
        <v>1.1022044088176353E-2</v>
      </c>
      <c r="D823" s="27">
        <v>1.1000000000000001E-2</v>
      </c>
    </row>
    <row r="824" spans="1:4" x14ac:dyDescent="0.2">
      <c r="A824" s="1">
        <v>8.1900000000000013</v>
      </c>
      <c r="B824" s="27">
        <v>1.201201201201201E-2</v>
      </c>
      <c r="C824" s="27">
        <v>1.1022044088176353E-2</v>
      </c>
      <c r="D824" s="27">
        <v>1.1000000000000001E-2</v>
      </c>
    </row>
    <row r="825" spans="1:4" x14ac:dyDescent="0.2">
      <c r="A825" s="1">
        <v>8.1999999999999993</v>
      </c>
      <c r="B825" s="27">
        <v>1.201201201201201E-2</v>
      </c>
      <c r="C825" s="27">
        <v>1.1022044088176353E-2</v>
      </c>
      <c r="D825" s="27">
        <v>1.1000000000000001E-2</v>
      </c>
    </row>
    <row r="826" spans="1:4" x14ac:dyDescent="0.2">
      <c r="A826" s="1">
        <v>8.2099999999999991</v>
      </c>
      <c r="B826" s="27">
        <v>1.201201201201201E-2</v>
      </c>
      <c r="C826" s="27">
        <v>1.1022044088176353E-2</v>
      </c>
      <c r="D826" s="27">
        <v>1.1000000000000001E-2</v>
      </c>
    </row>
    <row r="827" spans="1:4" x14ac:dyDescent="0.2">
      <c r="A827" s="1">
        <v>8.2200000000000006</v>
      </c>
      <c r="B827" s="27">
        <v>1.201201201201201E-2</v>
      </c>
      <c r="C827" s="27">
        <v>1.1022044088176353E-2</v>
      </c>
      <c r="D827" s="27">
        <v>1.1000000000000001E-2</v>
      </c>
    </row>
    <row r="828" spans="1:4" x14ac:dyDescent="0.2">
      <c r="A828" s="1">
        <v>8.23</v>
      </c>
      <c r="B828" s="27">
        <v>1.201201201201201E-2</v>
      </c>
      <c r="C828" s="27">
        <v>1.1022044088176353E-2</v>
      </c>
      <c r="D828" s="27">
        <v>1.1000000000000001E-2</v>
      </c>
    </row>
    <row r="829" spans="1:4" x14ac:dyDescent="0.2">
      <c r="A829" s="1">
        <v>8.24</v>
      </c>
      <c r="B829" s="27">
        <v>1.201201201201201E-2</v>
      </c>
      <c r="C829" s="27">
        <v>1.1022044088176353E-2</v>
      </c>
      <c r="D829" s="27">
        <v>1.1000000000000001E-2</v>
      </c>
    </row>
    <row r="830" spans="1:4" x14ac:dyDescent="0.2">
      <c r="A830" s="1">
        <v>8.25</v>
      </c>
      <c r="B830" s="27">
        <v>1.201201201201201E-2</v>
      </c>
      <c r="C830" s="27">
        <v>1.1022044088176353E-2</v>
      </c>
      <c r="D830" s="27">
        <v>1.1000000000000001E-2</v>
      </c>
    </row>
    <row r="831" spans="1:4" x14ac:dyDescent="0.2">
      <c r="A831" s="1">
        <v>8.26</v>
      </c>
      <c r="B831" s="27">
        <v>1.201201201201201E-2</v>
      </c>
      <c r="C831" s="27">
        <v>1.1022044088176353E-2</v>
      </c>
      <c r="D831" s="27">
        <v>1.1000000000000001E-2</v>
      </c>
    </row>
    <row r="832" spans="1:4" x14ac:dyDescent="0.2">
      <c r="A832" s="1">
        <v>8.27</v>
      </c>
      <c r="B832" s="27">
        <v>1.201201201201201E-2</v>
      </c>
      <c r="C832" s="27">
        <v>1.1022044088176353E-2</v>
      </c>
      <c r="D832" s="27">
        <v>1.1000000000000001E-2</v>
      </c>
    </row>
    <row r="833" spans="1:4" x14ac:dyDescent="0.2">
      <c r="A833" s="1">
        <v>8.2799999999999994</v>
      </c>
      <c r="B833" s="27">
        <v>1.201201201201201E-2</v>
      </c>
      <c r="C833" s="27">
        <v>1.1022044088176353E-2</v>
      </c>
      <c r="D833" s="27">
        <v>1.1000000000000001E-2</v>
      </c>
    </row>
    <row r="834" spans="1:4" x14ac:dyDescent="0.2">
      <c r="A834" s="1">
        <v>8.2900000000000009</v>
      </c>
      <c r="B834" s="27">
        <v>1.201201201201201E-2</v>
      </c>
      <c r="C834" s="27">
        <v>1.1022044088176353E-2</v>
      </c>
      <c r="D834" s="27">
        <v>1.1000000000000001E-2</v>
      </c>
    </row>
    <row r="835" spans="1:4" x14ac:dyDescent="0.2">
      <c r="A835" s="1">
        <v>8.3000000000000007</v>
      </c>
      <c r="B835" s="27">
        <v>1.201201201201201E-2</v>
      </c>
      <c r="C835" s="27">
        <v>1.1022044088176353E-2</v>
      </c>
      <c r="D835" s="27">
        <v>1.1000000000000001E-2</v>
      </c>
    </row>
    <row r="836" spans="1:4" x14ac:dyDescent="0.2">
      <c r="A836" s="1">
        <v>8.3099999999999987</v>
      </c>
      <c r="B836" s="27">
        <v>1.201201201201201E-2</v>
      </c>
      <c r="C836" s="27">
        <v>1.1022044088176353E-2</v>
      </c>
      <c r="D836" s="27">
        <v>1.1000000000000001E-2</v>
      </c>
    </row>
    <row r="837" spans="1:4" x14ac:dyDescent="0.2">
      <c r="A837" s="1">
        <v>8.32</v>
      </c>
      <c r="B837" s="27">
        <v>1.201201201201201E-2</v>
      </c>
      <c r="C837" s="27">
        <v>1.1022044088176353E-2</v>
      </c>
      <c r="D837" s="27">
        <v>1.1000000000000001E-2</v>
      </c>
    </row>
    <row r="838" spans="1:4" x14ac:dyDescent="0.2">
      <c r="A838" s="1">
        <v>8.33</v>
      </c>
      <c r="B838" s="27">
        <v>1.201201201201201E-2</v>
      </c>
      <c r="C838" s="27">
        <v>1.1022044088176353E-2</v>
      </c>
      <c r="D838" s="27">
        <v>1.1000000000000001E-2</v>
      </c>
    </row>
    <row r="839" spans="1:4" x14ac:dyDescent="0.2">
      <c r="A839" s="1">
        <v>8.34</v>
      </c>
      <c r="B839" s="27">
        <v>1.201201201201201E-2</v>
      </c>
      <c r="C839" s="27">
        <v>1.1022044088176353E-2</v>
      </c>
      <c r="D839" s="27">
        <v>1.1000000000000001E-2</v>
      </c>
    </row>
    <row r="840" spans="1:4" x14ac:dyDescent="0.2">
      <c r="A840" s="1">
        <v>8.35</v>
      </c>
      <c r="B840" s="27">
        <v>1.201201201201201E-2</v>
      </c>
      <c r="C840" s="27">
        <v>1.1022044088176353E-2</v>
      </c>
      <c r="D840" s="27">
        <v>1.1000000000000001E-2</v>
      </c>
    </row>
    <row r="841" spans="1:4" x14ac:dyDescent="0.2">
      <c r="A841" s="1">
        <v>8.36</v>
      </c>
      <c r="B841" s="27">
        <v>1.201201201201201E-2</v>
      </c>
      <c r="C841" s="27">
        <v>1.1022044088176353E-2</v>
      </c>
      <c r="D841" s="27">
        <v>1.1000000000000001E-2</v>
      </c>
    </row>
    <row r="842" spans="1:4" x14ac:dyDescent="0.2">
      <c r="A842" s="1">
        <v>8.370000000000001</v>
      </c>
      <c r="B842" s="27">
        <v>1.201201201201201E-2</v>
      </c>
      <c r="C842" s="27">
        <v>1.002004008016032E-2</v>
      </c>
      <c r="D842" s="27">
        <v>1.1000000000000001E-2</v>
      </c>
    </row>
    <row r="843" spans="1:4" x14ac:dyDescent="0.2">
      <c r="A843" s="1">
        <v>8.379999999999999</v>
      </c>
      <c r="B843" s="27">
        <v>1.201201201201201E-2</v>
      </c>
      <c r="C843" s="27">
        <v>1.002004008016032E-2</v>
      </c>
      <c r="D843" s="27">
        <v>0.01</v>
      </c>
    </row>
    <row r="844" spans="1:4" x14ac:dyDescent="0.2">
      <c r="A844" s="1">
        <v>8.39</v>
      </c>
      <c r="B844" s="27">
        <v>1.201201201201201E-2</v>
      </c>
      <c r="C844" s="27">
        <v>1.002004008016032E-2</v>
      </c>
      <c r="D844" s="27">
        <v>0.01</v>
      </c>
    </row>
    <row r="845" spans="1:4" x14ac:dyDescent="0.2">
      <c r="A845" s="1">
        <v>8.4</v>
      </c>
      <c r="B845" s="27">
        <v>1.201201201201201E-2</v>
      </c>
      <c r="C845" s="27">
        <v>1.002004008016032E-2</v>
      </c>
      <c r="D845" s="27">
        <v>0.01</v>
      </c>
    </row>
    <row r="846" spans="1:4" x14ac:dyDescent="0.2">
      <c r="A846" s="1">
        <v>8.41</v>
      </c>
      <c r="B846" s="27">
        <v>1.201201201201201E-2</v>
      </c>
      <c r="C846" s="27">
        <v>1.002004008016032E-2</v>
      </c>
      <c r="D846" s="27">
        <v>0.01</v>
      </c>
    </row>
    <row r="847" spans="1:4" x14ac:dyDescent="0.2">
      <c r="A847" s="1">
        <v>8.42</v>
      </c>
      <c r="B847" s="27">
        <v>1.201201201201201E-2</v>
      </c>
      <c r="C847" s="27">
        <v>1.002004008016032E-2</v>
      </c>
      <c r="D847" s="27">
        <v>0.01</v>
      </c>
    </row>
    <row r="848" spans="1:4" x14ac:dyDescent="0.2">
      <c r="A848" s="1">
        <v>8.43</v>
      </c>
      <c r="B848" s="27">
        <v>1.201201201201201E-2</v>
      </c>
      <c r="C848" s="27">
        <v>1.002004008016032E-2</v>
      </c>
      <c r="D848" s="27">
        <v>0.01</v>
      </c>
    </row>
    <row r="849" spans="1:4" x14ac:dyDescent="0.2">
      <c r="A849" s="1">
        <v>8.4400000000000013</v>
      </c>
      <c r="B849" s="27">
        <v>1.201201201201201E-2</v>
      </c>
      <c r="C849" s="27">
        <v>1.002004008016032E-2</v>
      </c>
      <c r="D849" s="27">
        <v>0.01</v>
      </c>
    </row>
    <row r="850" spans="1:4" x14ac:dyDescent="0.2">
      <c r="A850" s="1">
        <v>8.4499999999999993</v>
      </c>
      <c r="B850" s="27">
        <v>1.201201201201201E-2</v>
      </c>
      <c r="C850" s="27">
        <v>1.002004008016032E-2</v>
      </c>
      <c r="D850" s="27">
        <v>0.01</v>
      </c>
    </row>
    <row r="851" spans="1:4" x14ac:dyDescent="0.2">
      <c r="A851" s="1">
        <v>8.4599999999999991</v>
      </c>
      <c r="B851" s="27">
        <v>1.201201201201201E-2</v>
      </c>
      <c r="C851" s="27">
        <v>1.002004008016032E-2</v>
      </c>
      <c r="D851" s="27">
        <v>0.01</v>
      </c>
    </row>
    <row r="852" spans="1:4" x14ac:dyDescent="0.2">
      <c r="A852" s="1">
        <v>8.4700000000000006</v>
      </c>
      <c r="B852" s="27">
        <v>1.201201201201201E-2</v>
      </c>
      <c r="C852" s="27">
        <v>1.002004008016032E-2</v>
      </c>
      <c r="D852" s="27">
        <v>0.01</v>
      </c>
    </row>
    <row r="853" spans="1:4" x14ac:dyDescent="0.2">
      <c r="A853" s="1">
        <v>8.48</v>
      </c>
      <c r="B853" s="27">
        <v>1.201201201201201E-2</v>
      </c>
      <c r="C853" s="27">
        <v>1.002004008016032E-2</v>
      </c>
      <c r="D853" s="27">
        <v>0.01</v>
      </c>
    </row>
    <row r="854" spans="1:4" x14ac:dyDescent="0.2">
      <c r="A854" s="1">
        <v>8.49</v>
      </c>
      <c r="B854" s="27">
        <v>1.201201201201201E-2</v>
      </c>
      <c r="C854" s="27">
        <v>1.002004008016032E-2</v>
      </c>
      <c r="D854" s="27">
        <v>0.01</v>
      </c>
    </row>
    <row r="855" spans="1:4" x14ac:dyDescent="0.2">
      <c r="A855" s="1">
        <v>8.5</v>
      </c>
      <c r="B855" s="27">
        <v>1.201201201201201E-2</v>
      </c>
      <c r="C855" s="27">
        <v>1.002004008016032E-2</v>
      </c>
      <c r="D855" s="27">
        <v>0.01</v>
      </c>
    </row>
    <row r="856" spans="1:4" x14ac:dyDescent="0.2">
      <c r="A856" s="1">
        <v>8.51</v>
      </c>
      <c r="B856" s="27">
        <v>1.201201201201201E-2</v>
      </c>
      <c r="C856" s="27">
        <v>1.002004008016032E-2</v>
      </c>
      <c r="D856" s="27">
        <v>0.01</v>
      </c>
    </row>
    <row r="857" spans="1:4" x14ac:dyDescent="0.2">
      <c r="A857" s="1">
        <v>8.52</v>
      </c>
      <c r="B857" s="27">
        <v>1.201201201201201E-2</v>
      </c>
      <c r="C857" s="27">
        <v>1.002004008016032E-2</v>
      </c>
      <c r="D857" s="27">
        <v>0.01</v>
      </c>
    </row>
    <row r="858" spans="1:4" x14ac:dyDescent="0.2">
      <c r="A858" s="1">
        <v>8.5299999999999994</v>
      </c>
      <c r="B858" s="27">
        <v>1.201201201201201E-2</v>
      </c>
      <c r="C858" s="27">
        <v>1.002004008016032E-2</v>
      </c>
      <c r="D858" s="27">
        <v>0.01</v>
      </c>
    </row>
    <row r="859" spans="1:4" x14ac:dyDescent="0.2">
      <c r="A859" s="1">
        <v>8.5400000000000009</v>
      </c>
      <c r="B859" s="27">
        <v>1.201201201201201E-2</v>
      </c>
      <c r="C859" s="27">
        <v>1.002004008016032E-2</v>
      </c>
      <c r="D859" s="27">
        <v>0.01</v>
      </c>
    </row>
    <row r="860" spans="1:4" x14ac:dyDescent="0.2">
      <c r="A860" s="1">
        <v>8.5500000000000007</v>
      </c>
      <c r="B860" s="27">
        <v>1.201201201201201E-2</v>
      </c>
      <c r="C860" s="27">
        <v>1.002004008016032E-2</v>
      </c>
      <c r="D860" s="27">
        <v>0.01</v>
      </c>
    </row>
    <row r="861" spans="1:4" x14ac:dyDescent="0.2">
      <c r="A861" s="1">
        <v>8.5599999999999987</v>
      </c>
      <c r="B861" s="27">
        <v>1.201201201201201E-2</v>
      </c>
      <c r="C861" s="27">
        <v>1.002004008016032E-2</v>
      </c>
      <c r="D861" s="27">
        <v>0.01</v>
      </c>
    </row>
    <row r="862" spans="1:4" x14ac:dyDescent="0.2">
      <c r="A862" s="1">
        <v>8.57</v>
      </c>
      <c r="B862" s="27">
        <v>1.201201201201201E-2</v>
      </c>
      <c r="C862" s="27">
        <v>1.002004008016032E-2</v>
      </c>
      <c r="D862" s="27">
        <v>0.01</v>
      </c>
    </row>
    <row r="863" spans="1:4" x14ac:dyDescent="0.2">
      <c r="A863" s="1">
        <v>8.58</v>
      </c>
      <c r="B863" s="27">
        <v>1.201201201201201E-2</v>
      </c>
      <c r="C863" s="27">
        <v>1.002004008016032E-2</v>
      </c>
      <c r="D863" s="27">
        <v>0.01</v>
      </c>
    </row>
    <row r="864" spans="1:4" x14ac:dyDescent="0.2">
      <c r="A864" s="1">
        <v>8.59</v>
      </c>
      <c r="B864" s="27">
        <v>1.201201201201201E-2</v>
      </c>
      <c r="C864" s="27">
        <v>1.002004008016032E-2</v>
      </c>
      <c r="D864" s="27">
        <v>0.01</v>
      </c>
    </row>
    <row r="865" spans="1:4" x14ac:dyDescent="0.2">
      <c r="A865" s="1">
        <v>8.6</v>
      </c>
      <c r="B865" s="27">
        <v>1.201201201201201E-2</v>
      </c>
      <c r="C865" s="27">
        <v>1.002004008016032E-2</v>
      </c>
      <c r="D865" s="27">
        <v>0.01</v>
      </c>
    </row>
    <row r="866" spans="1:4" x14ac:dyDescent="0.2">
      <c r="A866" s="1">
        <v>8.61</v>
      </c>
      <c r="B866" s="27">
        <v>1.201201201201201E-2</v>
      </c>
      <c r="C866" s="27">
        <v>1.002004008016032E-2</v>
      </c>
      <c r="D866" s="27">
        <v>0.01</v>
      </c>
    </row>
    <row r="867" spans="1:4" x14ac:dyDescent="0.2">
      <c r="A867" s="1">
        <v>8.620000000000001</v>
      </c>
      <c r="B867" s="27">
        <v>1.201201201201201E-2</v>
      </c>
      <c r="C867" s="27">
        <v>1.002004008016032E-2</v>
      </c>
      <c r="D867" s="27">
        <v>0.01</v>
      </c>
    </row>
    <row r="868" spans="1:4" x14ac:dyDescent="0.2">
      <c r="A868" s="1">
        <v>8.629999999999999</v>
      </c>
      <c r="B868" s="27">
        <v>1.201201201201201E-2</v>
      </c>
      <c r="C868" s="27">
        <v>1.002004008016032E-2</v>
      </c>
      <c r="D868" s="27">
        <v>0.01</v>
      </c>
    </row>
    <row r="869" spans="1:4" x14ac:dyDescent="0.2">
      <c r="A869" s="1">
        <v>8.64</v>
      </c>
      <c r="B869" s="27">
        <v>1.201201201201201E-2</v>
      </c>
      <c r="C869" s="27">
        <v>1.002004008016032E-2</v>
      </c>
      <c r="D869" s="27">
        <v>0.01</v>
      </c>
    </row>
    <row r="870" spans="1:4" x14ac:dyDescent="0.2">
      <c r="A870" s="1">
        <v>8.65</v>
      </c>
      <c r="B870" s="27">
        <v>1.201201201201201E-2</v>
      </c>
      <c r="C870" s="27">
        <v>1.002004008016032E-2</v>
      </c>
      <c r="D870" s="27">
        <v>0.01</v>
      </c>
    </row>
    <row r="871" spans="1:4" x14ac:dyDescent="0.2">
      <c r="A871" s="1">
        <v>8.66</v>
      </c>
      <c r="B871" s="27">
        <v>1.201201201201201E-2</v>
      </c>
      <c r="C871" s="27">
        <v>1.002004008016032E-2</v>
      </c>
      <c r="D871" s="27">
        <v>0.01</v>
      </c>
    </row>
    <row r="872" spans="1:4" x14ac:dyDescent="0.2">
      <c r="A872" s="1">
        <v>8.67</v>
      </c>
      <c r="B872" s="27">
        <v>1.201201201201201E-2</v>
      </c>
      <c r="C872" s="27">
        <v>1.002004008016032E-2</v>
      </c>
      <c r="D872" s="27">
        <v>0.01</v>
      </c>
    </row>
    <row r="873" spans="1:4" x14ac:dyDescent="0.2">
      <c r="A873" s="1">
        <v>8.68</v>
      </c>
      <c r="B873" s="27">
        <v>1.201201201201201E-2</v>
      </c>
      <c r="C873" s="27">
        <v>1.002004008016032E-2</v>
      </c>
      <c r="D873" s="27">
        <v>0.01</v>
      </c>
    </row>
    <row r="874" spans="1:4" x14ac:dyDescent="0.2">
      <c r="A874" s="1">
        <v>8.6900000000000013</v>
      </c>
      <c r="B874" s="27">
        <v>1.201201201201201E-2</v>
      </c>
      <c r="C874" s="27">
        <v>1.002004008016032E-2</v>
      </c>
      <c r="D874" s="27">
        <v>0.01</v>
      </c>
    </row>
    <row r="875" spans="1:4" x14ac:dyDescent="0.2">
      <c r="A875" s="1">
        <v>8.6999999999999993</v>
      </c>
      <c r="B875" s="27">
        <v>1.201201201201201E-2</v>
      </c>
      <c r="C875" s="27">
        <v>1.002004008016032E-2</v>
      </c>
      <c r="D875" s="27">
        <v>0.01</v>
      </c>
    </row>
    <row r="876" spans="1:4" x14ac:dyDescent="0.2">
      <c r="A876" s="1">
        <v>8.7099999999999991</v>
      </c>
      <c r="B876" s="27">
        <v>1.201201201201201E-2</v>
      </c>
      <c r="C876" s="27">
        <v>1.002004008016032E-2</v>
      </c>
      <c r="D876" s="27">
        <v>0.01</v>
      </c>
    </row>
    <row r="877" spans="1:4" x14ac:dyDescent="0.2">
      <c r="A877" s="1">
        <v>8.7200000000000006</v>
      </c>
      <c r="B877" s="27">
        <v>1.201201201201201E-2</v>
      </c>
      <c r="C877" s="27">
        <v>1.002004008016032E-2</v>
      </c>
      <c r="D877" s="27">
        <v>0.01</v>
      </c>
    </row>
    <row r="878" spans="1:4" x14ac:dyDescent="0.2">
      <c r="A878" s="1">
        <v>8.73</v>
      </c>
      <c r="B878" s="27">
        <v>1.201201201201201E-2</v>
      </c>
      <c r="C878" s="27">
        <v>1.002004008016032E-2</v>
      </c>
      <c r="D878" s="27">
        <v>0.01</v>
      </c>
    </row>
    <row r="879" spans="1:4" x14ac:dyDescent="0.2">
      <c r="A879" s="1">
        <v>8.74</v>
      </c>
      <c r="B879" s="27">
        <v>1.201201201201201E-2</v>
      </c>
      <c r="C879" s="27">
        <v>1.002004008016032E-2</v>
      </c>
      <c r="D879" s="27">
        <v>0.01</v>
      </c>
    </row>
    <row r="880" spans="1:4" x14ac:dyDescent="0.2">
      <c r="A880" s="1">
        <v>8.75</v>
      </c>
      <c r="B880" s="27">
        <v>1.201201201201201E-2</v>
      </c>
      <c r="C880" s="27">
        <v>1.002004008016032E-2</v>
      </c>
      <c r="D880" s="27">
        <v>0.01</v>
      </c>
    </row>
    <row r="881" spans="1:4" x14ac:dyDescent="0.2">
      <c r="A881" s="1">
        <v>8.76</v>
      </c>
      <c r="B881" s="27">
        <v>1.201201201201201E-2</v>
      </c>
      <c r="C881" s="27">
        <v>1.002004008016032E-2</v>
      </c>
      <c r="D881" s="27">
        <v>0.01</v>
      </c>
    </row>
    <row r="882" spans="1:4" x14ac:dyDescent="0.2">
      <c r="A882" s="1">
        <v>8.77</v>
      </c>
      <c r="B882" s="27">
        <v>1.201201201201201E-2</v>
      </c>
      <c r="C882" s="27">
        <v>1.002004008016032E-2</v>
      </c>
      <c r="D882" s="27">
        <v>0.01</v>
      </c>
    </row>
    <row r="883" spans="1:4" x14ac:dyDescent="0.2">
      <c r="A883" s="1">
        <v>8.7799999999999994</v>
      </c>
      <c r="B883" s="27">
        <v>1.201201201201201E-2</v>
      </c>
      <c r="C883" s="27">
        <v>1.002004008016032E-2</v>
      </c>
      <c r="D883" s="27">
        <v>0.01</v>
      </c>
    </row>
    <row r="884" spans="1:4" x14ac:dyDescent="0.2">
      <c r="A884" s="1">
        <v>8.7900000000000009</v>
      </c>
      <c r="B884" s="27">
        <v>1.201201201201201E-2</v>
      </c>
      <c r="C884" s="27">
        <v>1.002004008016032E-2</v>
      </c>
      <c r="D884" s="27">
        <v>0.01</v>
      </c>
    </row>
    <row r="885" spans="1:4" x14ac:dyDescent="0.2">
      <c r="A885" s="1">
        <v>8.8000000000000007</v>
      </c>
      <c r="B885" s="27">
        <v>1.201201201201201E-2</v>
      </c>
      <c r="C885" s="27">
        <v>1.002004008016032E-2</v>
      </c>
      <c r="D885" s="27">
        <v>0.01</v>
      </c>
    </row>
    <row r="886" spans="1:4" x14ac:dyDescent="0.2">
      <c r="A886" s="1">
        <v>8.8099999999999987</v>
      </c>
      <c r="B886" s="27">
        <v>1.201201201201201E-2</v>
      </c>
      <c r="C886" s="27">
        <v>1.002004008016032E-2</v>
      </c>
      <c r="D886" s="27">
        <v>0.01</v>
      </c>
    </row>
    <row r="887" spans="1:4" x14ac:dyDescent="0.2">
      <c r="A887" s="1">
        <v>8.82</v>
      </c>
      <c r="B887" s="27">
        <v>1.201201201201201E-2</v>
      </c>
      <c r="C887" s="27">
        <v>1.002004008016032E-2</v>
      </c>
      <c r="D887" s="27">
        <v>0.01</v>
      </c>
    </row>
    <row r="888" spans="1:4" x14ac:dyDescent="0.2">
      <c r="A888" s="1">
        <v>8.83</v>
      </c>
      <c r="B888" s="27">
        <v>1.201201201201201E-2</v>
      </c>
      <c r="C888" s="27">
        <v>1.002004008016032E-2</v>
      </c>
      <c r="D888" s="27">
        <v>0.01</v>
      </c>
    </row>
    <row r="889" spans="1:4" x14ac:dyDescent="0.2">
      <c r="C889" s="27">
        <v>1.002004008016032E-2</v>
      </c>
      <c r="D889" s="27">
        <v>0.01</v>
      </c>
    </row>
    <row r="890" spans="1:4" x14ac:dyDescent="0.2">
      <c r="C890" s="27">
        <v>1.002004008016032E-2</v>
      </c>
      <c r="D890" s="27">
        <v>0.01</v>
      </c>
    </row>
    <row r="891" spans="1:4" x14ac:dyDescent="0.2">
      <c r="C891" s="27">
        <v>1.002004008016032E-2</v>
      </c>
      <c r="D891" s="27">
        <v>0.01</v>
      </c>
    </row>
    <row r="892" spans="1:4" x14ac:dyDescent="0.2">
      <c r="C892" s="27">
        <v>1.002004008016032E-2</v>
      </c>
      <c r="D892" s="27">
        <v>0.01</v>
      </c>
    </row>
    <row r="893" spans="1:4" x14ac:dyDescent="0.2">
      <c r="C893" s="27">
        <v>1.002004008016032E-2</v>
      </c>
      <c r="D893" s="27">
        <v>0.01</v>
      </c>
    </row>
    <row r="894" spans="1:4" x14ac:dyDescent="0.2">
      <c r="C894" s="27">
        <v>1.002004008016032E-2</v>
      </c>
      <c r="D894" s="27">
        <v>0.01</v>
      </c>
    </row>
    <row r="895" spans="1:4" x14ac:dyDescent="0.2">
      <c r="C895" s="27">
        <v>1.002004008016032E-2</v>
      </c>
      <c r="D895" s="27">
        <v>0.01</v>
      </c>
    </row>
    <row r="896" spans="1:4" x14ac:dyDescent="0.2">
      <c r="C896" s="27">
        <v>1.002004008016032E-2</v>
      </c>
    </row>
    <row r="897" spans="3:3" x14ac:dyDescent="0.2">
      <c r="C897" s="27">
        <v>1.002004008016032E-2</v>
      </c>
    </row>
    <row r="898" spans="3:3" x14ac:dyDescent="0.2">
      <c r="C898" s="27">
        <v>1.002004008016032E-2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04"/>
  <sheetViews>
    <sheetView topLeftCell="A13" workbookViewId="0">
      <selection activeCell="S9" sqref="S9"/>
    </sheetView>
  </sheetViews>
  <sheetFormatPr defaultRowHeight="12.75" x14ac:dyDescent="0.2"/>
  <cols>
    <col min="1" max="1" width="9.140625" style="1"/>
    <col min="2" max="2" width="9.140625" style="27"/>
  </cols>
  <sheetData>
    <row r="1" spans="1:19" ht="15" x14ac:dyDescent="0.25">
      <c r="A1" s="25" t="s">
        <v>549</v>
      </c>
      <c r="B1" s="30" t="s">
        <v>11</v>
      </c>
    </row>
    <row r="2" spans="1:19" ht="15" x14ac:dyDescent="0.25">
      <c r="A2" s="25" t="s">
        <v>548</v>
      </c>
      <c r="B2" s="25" t="s">
        <v>547</v>
      </c>
    </row>
    <row r="3" spans="1:19" ht="15" x14ac:dyDescent="0.25">
      <c r="A3" s="28"/>
      <c r="B3" s="64" t="s">
        <v>546</v>
      </c>
      <c r="C3" s="64"/>
      <c r="D3" s="64"/>
    </row>
    <row r="4" spans="1:19" x14ac:dyDescent="0.2">
      <c r="A4" t="s">
        <v>545</v>
      </c>
      <c r="B4" s="27" t="s">
        <v>774</v>
      </c>
      <c r="C4" t="s">
        <v>518</v>
      </c>
      <c r="D4" t="s">
        <v>515</v>
      </c>
    </row>
    <row r="5" spans="1:19" x14ac:dyDescent="0.2">
      <c r="A5" s="1">
        <v>0</v>
      </c>
      <c r="C5" s="27">
        <v>0.89489489489489493</v>
      </c>
    </row>
    <row r="6" spans="1:19" x14ac:dyDescent="0.2">
      <c r="A6" s="1">
        <v>0.01</v>
      </c>
      <c r="C6" s="27">
        <v>0.89489489489489493</v>
      </c>
      <c r="H6" t="s">
        <v>8</v>
      </c>
      <c r="I6" t="s">
        <v>15</v>
      </c>
      <c r="J6" t="s">
        <v>541</v>
      </c>
      <c r="K6" t="s">
        <v>21</v>
      </c>
      <c r="L6" t="s">
        <v>22</v>
      </c>
      <c r="M6" t="s">
        <v>23</v>
      </c>
      <c r="N6" t="s">
        <v>24</v>
      </c>
      <c r="O6" t="s">
        <v>25</v>
      </c>
      <c r="P6" t="s">
        <v>27</v>
      </c>
      <c r="Q6" t="s">
        <v>28</v>
      </c>
      <c r="R6" t="s">
        <v>787</v>
      </c>
      <c r="S6" t="s">
        <v>789</v>
      </c>
    </row>
    <row r="7" spans="1:19" x14ac:dyDescent="0.2">
      <c r="A7" s="1">
        <v>0.02</v>
      </c>
      <c r="C7" s="27">
        <v>0.89489489489489493</v>
      </c>
      <c r="H7" t="s">
        <v>11</v>
      </c>
      <c r="I7" t="s">
        <v>45</v>
      </c>
      <c r="J7" t="s">
        <v>515</v>
      </c>
      <c r="K7" t="s">
        <v>41</v>
      </c>
      <c r="L7" t="s">
        <v>324</v>
      </c>
      <c r="M7" t="s">
        <v>322</v>
      </c>
      <c r="N7" t="s">
        <v>760</v>
      </c>
      <c r="O7" t="s">
        <v>208</v>
      </c>
      <c r="P7" t="s">
        <v>761</v>
      </c>
      <c r="Q7" s="7">
        <v>0.91200000000000003</v>
      </c>
      <c r="R7" s="27">
        <f>VLOOKUP(2.78,$A$5:$D$783,4)</f>
        <v>0.94799999999999995</v>
      </c>
      <c r="S7" s="27">
        <f>VLOOKUP(2.9,$A$5:$D$783,4)</f>
        <v>0.92900000000000005</v>
      </c>
    </row>
    <row r="8" spans="1:19" x14ac:dyDescent="0.2">
      <c r="A8" s="1">
        <v>0.03</v>
      </c>
      <c r="B8" s="27">
        <v>0.87087087087087078</v>
      </c>
      <c r="C8" s="27">
        <v>0.89489489489489493</v>
      </c>
      <c r="H8" t="s">
        <v>11</v>
      </c>
      <c r="I8" t="s">
        <v>45</v>
      </c>
      <c r="J8" t="s">
        <v>518</v>
      </c>
      <c r="K8" t="s">
        <v>236</v>
      </c>
      <c r="L8" t="s">
        <v>640</v>
      </c>
      <c r="M8" t="s">
        <v>247</v>
      </c>
      <c r="N8" t="s">
        <v>208</v>
      </c>
      <c r="O8" t="s">
        <v>759</v>
      </c>
      <c r="P8" t="s">
        <v>354</v>
      </c>
      <c r="Q8" s="7">
        <v>0.89400000000000002</v>
      </c>
      <c r="R8" s="27">
        <f>VLOOKUP(2.78,$A$5:$D$783,3)</f>
        <v>0.98998998998998999</v>
      </c>
      <c r="S8" s="27">
        <f>VLOOKUP(2.9,$A$5:$D$783,3)</f>
        <v>0.98098098098098097</v>
      </c>
    </row>
    <row r="9" spans="1:19" x14ac:dyDescent="0.2">
      <c r="A9" s="1">
        <v>0.04</v>
      </c>
      <c r="B9" s="27">
        <v>0.87087087087087078</v>
      </c>
      <c r="C9" s="27">
        <v>0.89489489489489493</v>
      </c>
      <c r="D9" s="27">
        <v>0.91200000000000003</v>
      </c>
      <c r="H9" t="s">
        <v>11</v>
      </c>
      <c r="I9" t="s">
        <v>45</v>
      </c>
      <c r="J9" t="s">
        <v>774</v>
      </c>
      <c r="K9" t="s">
        <v>569</v>
      </c>
      <c r="L9" t="s">
        <v>383</v>
      </c>
      <c r="M9" t="s">
        <v>762</v>
      </c>
      <c r="N9" t="s">
        <v>763</v>
      </c>
      <c r="O9" t="s">
        <v>764</v>
      </c>
      <c r="P9" t="s">
        <v>765</v>
      </c>
      <c r="Q9" s="7">
        <v>0.87</v>
      </c>
      <c r="R9" s="27">
        <f>VLOOKUP(2.78,$A$5:$D$783,2)</f>
        <v>1</v>
      </c>
      <c r="S9" s="27">
        <f>VLOOKUP(2.9,$A$5:$D$783,2)</f>
        <v>1</v>
      </c>
    </row>
    <row r="10" spans="1:19" x14ac:dyDescent="0.2">
      <c r="A10" s="1">
        <v>0.05</v>
      </c>
      <c r="B10" s="27">
        <v>0.87087087087087078</v>
      </c>
      <c r="C10" s="27">
        <v>0.89489489489489493</v>
      </c>
      <c r="D10" s="27">
        <v>0.91299999999999992</v>
      </c>
    </row>
    <row r="11" spans="1:19" x14ac:dyDescent="0.2">
      <c r="A11" s="1">
        <v>0.06</v>
      </c>
      <c r="B11" s="27">
        <v>0.87187187187187176</v>
      </c>
      <c r="C11" s="27">
        <v>0.89489489489489493</v>
      </c>
      <c r="D11" s="27">
        <v>0.91299999999999992</v>
      </c>
    </row>
    <row r="12" spans="1:19" x14ac:dyDescent="0.2">
      <c r="A12" s="1">
        <v>6.9999999999999993E-2</v>
      </c>
      <c r="B12" s="27">
        <v>0.87187187187187176</v>
      </c>
      <c r="C12" s="27">
        <v>0.89489489489489493</v>
      </c>
      <c r="D12" s="27">
        <v>0.91400000000000003</v>
      </c>
    </row>
    <row r="13" spans="1:19" x14ac:dyDescent="0.2">
      <c r="A13" s="1">
        <v>0.08</v>
      </c>
      <c r="B13" s="27">
        <v>0.87287287287287285</v>
      </c>
      <c r="C13" s="27">
        <v>0.89489489489489493</v>
      </c>
      <c r="D13" s="27">
        <v>0.91400000000000003</v>
      </c>
    </row>
    <row r="14" spans="1:19" x14ac:dyDescent="0.2">
      <c r="A14" s="1">
        <v>0.09</v>
      </c>
      <c r="B14" s="27">
        <v>0.87287287287287285</v>
      </c>
      <c r="C14" s="27">
        <v>0.89489489489489493</v>
      </c>
      <c r="D14" s="27">
        <v>0.91500000000000004</v>
      </c>
    </row>
    <row r="15" spans="1:19" x14ac:dyDescent="0.2">
      <c r="A15" s="1">
        <v>0.1</v>
      </c>
      <c r="B15" s="27">
        <v>0.87387387387387383</v>
      </c>
      <c r="C15" s="27">
        <v>0.8958958958958958</v>
      </c>
      <c r="D15" s="27">
        <v>0.91500000000000004</v>
      </c>
    </row>
    <row r="16" spans="1:19" x14ac:dyDescent="0.2">
      <c r="A16" s="1">
        <v>0.11000000000000001</v>
      </c>
      <c r="B16" s="27">
        <v>0.87387387387387383</v>
      </c>
      <c r="C16" s="27">
        <v>0.8958958958958958</v>
      </c>
      <c r="D16" s="27">
        <v>0.91599999999999993</v>
      </c>
    </row>
    <row r="17" spans="1:4" x14ac:dyDescent="0.2">
      <c r="A17" s="1">
        <v>0.12</v>
      </c>
      <c r="B17" s="27">
        <v>0.87487487487487492</v>
      </c>
      <c r="C17" s="27">
        <v>0.8958958958958958</v>
      </c>
      <c r="D17" s="27">
        <v>0.91700000000000004</v>
      </c>
    </row>
    <row r="18" spans="1:4" x14ac:dyDescent="0.2">
      <c r="A18" s="1">
        <v>0.13</v>
      </c>
      <c r="B18" s="27">
        <v>0.87487487487487492</v>
      </c>
      <c r="C18" s="27">
        <v>0.89689689689689678</v>
      </c>
      <c r="D18" s="27">
        <v>0.91700000000000004</v>
      </c>
    </row>
    <row r="19" spans="1:4" x14ac:dyDescent="0.2">
      <c r="A19" s="1">
        <v>0.13999999999999999</v>
      </c>
      <c r="B19" s="27">
        <v>0.87587587587587579</v>
      </c>
      <c r="C19" s="27">
        <v>0.89689689689689678</v>
      </c>
      <c r="D19" s="27">
        <v>0.91799999999999993</v>
      </c>
    </row>
    <row r="20" spans="1:4" x14ac:dyDescent="0.2">
      <c r="A20" s="1">
        <v>0.15</v>
      </c>
      <c r="B20" s="27">
        <v>0.87587587587587579</v>
      </c>
      <c r="C20" s="27">
        <v>0.89789789789789787</v>
      </c>
      <c r="D20" s="27">
        <v>0.91900000000000004</v>
      </c>
    </row>
    <row r="21" spans="1:4" x14ac:dyDescent="0.2">
      <c r="A21" s="1">
        <v>0.16</v>
      </c>
      <c r="B21" s="27">
        <v>0.87687687687687677</v>
      </c>
      <c r="C21" s="27">
        <v>0.89789789789789787</v>
      </c>
      <c r="D21" s="27">
        <v>0.92099999999999993</v>
      </c>
    </row>
    <row r="22" spans="1:4" x14ac:dyDescent="0.2">
      <c r="A22" s="1">
        <v>0.16999999999999998</v>
      </c>
      <c r="B22" s="27">
        <v>0.87787787787787785</v>
      </c>
      <c r="C22" s="27">
        <v>0.89889889889889885</v>
      </c>
      <c r="D22" s="27">
        <v>0.92200000000000004</v>
      </c>
    </row>
    <row r="23" spans="1:4" x14ac:dyDescent="0.2">
      <c r="A23" s="1">
        <v>0.18</v>
      </c>
      <c r="B23" s="27">
        <v>0.87887887887887883</v>
      </c>
      <c r="C23" s="27">
        <v>0.89989989989989994</v>
      </c>
      <c r="D23" s="27">
        <v>0.92299999999999993</v>
      </c>
    </row>
    <row r="24" spans="1:4" x14ac:dyDescent="0.2">
      <c r="A24" s="1">
        <v>0.19</v>
      </c>
      <c r="B24" s="27">
        <v>0.87887887887887883</v>
      </c>
      <c r="C24" s="27">
        <v>0.9009009009009008</v>
      </c>
      <c r="D24" s="27">
        <v>0.92400000000000004</v>
      </c>
    </row>
    <row r="25" spans="1:4" x14ac:dyDescent="0.2">
      <c r="A25" s="1">
        <v>0.2</v>
      </c>
      <c r="B25" s="27">
        <v>0.87987987987987992</v>
      </c>
      <c r="C25" s="27">
        <v>0.90190190190190178</v>
      </c>
      <c r="D25" s="27">
        <v>0.92500000000000004</v>
      </c>
    </row>
    <row r="26" spans="1:4" x14ac:dyDescent="0.2">
      <c r="A26" s="1">
        <v>0.21000000000000002</v>
      </c>
      <c r="B26" s="27">
        <v>0.88088088088088079</v>
      </c>
      <c r="C26" s="27">
        <v>0.90290290290290287</v>
      </c>
      <c r="D26" s="27">
        <v>0.92599999999999993</v>
      </c>
    </row>
    <row r="27" spans="1:4" x14ac:dyDescent="0.2">
      <c r="A27" s="1">
        <v>0.22000000000000003</v>
      </c>
      <c r="B27" s="27">
        <v>0.88188188188188177</v>
      </c>
      <c r="C27" s="27">
        <v>0.90290290290290287</v>
      </c>
      <c r="D27" s="27">
        <v>0.92700000000000005</v>
      </c>
    </row>
    <row r="28" spans="1:4" x14ac:dyDescent="0.2">
      <c r="A28" s="1">
        <v>0.22999999999999998</v>
      </c>
      <c r="B28" s="27">
        <v>0.88288288288288286</v>
      </c>
      <c r="C28" s="27">
        <v>0.90390390390390385</v>
      </c>
      <c r="D28" s="27">
        <v>0.92799999999999994</v>
      </c>
    </row>
    <row r="29" spans="1:4" x14ac:dyDescent="0.2">
      <c r="A29" s="1">
        <v>0.24</v>
      </c>
      <c r="B29" s="27">
        <v>0.88388388388388384</v>
      </c>
      <c r="C29" s="27">
        <v>0.90590590590590581</v>
      </c>
      <c r="D29" s="27">
        <v>0.92900000000000005</v>
      </c>
    </row>
    <row r="30" spans="1:4" x14ac:dyDescent="0.2">
      <c r="A30" s="1">
        <v>0.25</v>
      </c>
      <c r="B30" s="27">
        <v>0.88488488488488493</v>
      </c>
      <c r="C30" s="27">
        <v>0.90690690690690678</v>
      </c>
      <c r="D30" s="27">
        <v>0.93</v>
      </c>
    </row>
    <row r="31" spans="1:4" x14ac:dyDescent="0.2">
      <c r="A31" s="1">
        <v>0.26</v>
      </c>
      <c r="B31" s="27">
        <v>0.88588588588588579</v>
      </c>
      <c r="C31" s="27">
        <v>0.90790790790790787</v>
      </c>
      <c r="D31" s="27">
        <v>0.93099999999999994</v>
      </c>
    </row>
    <row r="32" spans="1:4" x14ac:dyDescent="0.2">
      <c r="A32" s="1">
        <v>0.27</v>
      </c>
      <c r="B32" s="27">
        <v>0.88688688688688677</v>
      </c>
      <c r="C32" s="27">
        <v>0.90890890890890885</v>
      </c>
      <c r="D32" s="27">
        <v>0.93200000000000005</v>
      </c>
    </row>
    <row r="33" spans="1:4" x14ac:dyDescent="0.2">
      <c r="A33" s="1">
        <v>0.27999999999999997</v>
      </c>
      <c r="B33" s="27">
        <v>0.88788788788788786</v>
      </c>
      <c r="C33" s="27">
        <v>0.90990990990990994</v>
      </c>
      <c r="D33" s="27">
        <v>0.93299999999999994</v>
      </c>
    </row>
    <row r="34" spans="1:4" x14ac:dyDescent="0.2">
      <c r="A34" s="1">
        <v>0.28999999999999998</v>
      </c>
      <c r="B34" s="27">
        <v>0.88988988988988993</v>
      </c>
      <c r="C34" s="27">
        <v>0.91091091091091081</v>
      </c>
      <c r="D34" s="27">
        <v>0.93400000000000005</v>
      </c>
    </row>
    <row r="35" spans="1:4" x14ac:dyDescent="0.2">
      <c r="A35" s="1">
        <v>0.3</v>
      </c>
      <c r="B35" s="27">
        <v>0.8908908908908908</v>
      </c>
      <c r="C35" s="27">
        <v>0.91191191191191179</v>
      </c>
      <c r="D35" s="27">
        <v>0.93500000000000005</v>
      </c>
    </row>
    <row r="36" spans="1:4" x14ac:dyDescent="0.2">
      <c r="A36" s="1">
        <v>0.31</v>
      </c>
      <c r="B36" s="27">
        <v>0.89189189189189177</v>
      </c>
      <c r="C36" s="27">
        <v>0.91291291291291288</v>
      </c>
      <c r="D36" s="27">
        <v>0.93599999999999994</v>
      </c>
    </row>
    <row r="37" spans="1:4" x14ac:dyDescent="0.2">
      <c r="A37" s="1">
        <v>0.32</v>
      </c>
      <c r="B37" s="27">
        <v>0.89289289289289286</v>
      </c>
      <c r="C37" s="27">
        <v>0.91391391391391386</v>
      </c>
      <c r="D37" s="27">
        <v>0.93700000000000006</v>
      </c>
    </row>
    <row r="38" spans="1:4" x14ac:dyDescent="0.2">
      <c r="A38" s="1">
        <v>0.32999999999999996</v>
      </c>
      <c r="B38" s="27">
        <v>0.89389389389389384</v>
      </c>
      <c r="C38" s="27">
        <v>0.91491491491491495</v>
      </c>
      <c r="D38" s="27">
        <v>0.93799999999999994</v>
      </c>
    </row>
    <row r="39" spans="1:4" x14ac:dyDescent="0.2">
      <c r="A39" s="1">
        <v>0.33999999999999997</v>
      </c>
      <c r="B39" s="27">
        <v>0.89489489489489493</v>
      </c>
      <c r="C39" s="27">
        <v>0.91591591591591581</v>
      </c>
      <c r="D39" s="27">
        <v>0.93900000000000006</v>
      </c>
    </row>
    <row r="40" spans="1:4" x14ac:dyDescent="0.2">
      <c r="A40" s="1">
        <v>0.35</v>
      </c>
      <c r="B40" s="27">
        <v>0.8958958958958958</v>
      </c>
      <c r="C40" s="27">
        <v>0.91691691691691679</v>
      </c>
      <c r="D40" s="27">
        <v>0.94</v>
      </c>
    </row>
    <row r="41" spans="1:4" x14ac:dyDescent="0.2">
      <c r="A41" s="1">
        <v>0.36</v>
      </c>
      <c r="B41" s="27">
        <v>0.89789789789789787</v>
      </c>
      <c r="C41" s="27">
        <v>0.91791791791791788</v>
      </c>
      <c r="D41" s="27">
        <v>0.94099999999999995</v>
      </c>
    </row>
    <row r="42" spans="1:4" x14ac:dyDescent="0.2">
      <c r="A42" s="1">
        <v>0.37</v>
      </c>
      <c r="B42" s="27">
        <v>0.89889889889889885</v>
      </c>
      <c r="C42" s="27">
        <v>0.91891891891891886</v>
      </c>
      <c r="D42" s="27">
        <v>0.94200000000000006</v>
      </c>
    </row>
    <row r="43" spans="1:4" x14ac:dyDescent="0.2">
      <c r="A43" s="1">
        <v>0.38</v>
      </c>
      <c r="B43" s="27">
        <v>0.89989989989989994</v>
      </c>
      <c r="C43" s="27">
        <v>0.91991991991991995</v>
      </c>
      <c r="D43" s="27">
        <v>0.94299999999999995</v>
      </c>
    </row>
    <row r="44" spans="1:4" x14ac:dyDescent="0.2">
      <c r="A44" s="1">
        <v>0.39</v>
      </c>
      <c r="B44" s="27">
        <v>0.9009009009009008</v>
      </c>
      <c r="C44" s="27">
        <v>0.92092092092092082</v>
      </c>
      <c r="D44" s="27">
        <v>0.94400000000000006</v>
      </c>
    </row>
    <row r="45" spans="1:4" x14ac:dyDescent="0.2">
      <c r="A45" s="1">
        <v>0.4</v>
      </c>
      <c r="B45" s="27">
        <v>0.9009009009009008</v>
      </c>
      <c r="C45" s="27">
        <v>0.92192192192192179</v>
      </c>
      <c r="D45" s="27">
        <v>0.94499999999999995</v>
      </c>
    </row>
    <row r="46" spans="1:4" x14ac:dyDescent="0.2">
      <c r="A46" s="1">
        <v>0.41</v>
      </c>
      <c r="B46" s="27">
        <v>0.90190190190190178</v>
      </c>
      <c r="C46" s="27">
        <v>0.92292292292292288</v>
      </c>
      <c r="D46" s="27">
        <v>0.94599999999999995</v>
      </c>
    </row>
    <row r="47" spans="1:4" x14ac:dyDescent="0.2">
      <c r="A47" s="1">
        <v>0.42000000000000004</v>
      </c>
      <c r="B47" s="27">
        <v>0.90290290290290287</v>
      </c>
      <c r="C47" s="27">
        <v>0.92392392392392386</v>
      </c>
      <c r="D47" s="27">
        <v>0.94700000000000006</v>
      </c>
    </row>
    <row r="48" spans="1:4" x14ac:dyDescent="0.2">
      <c r="A48" s="1">
        <v>0.43</v>
      </c>
      <c r="B48" s="27">
        <v>0.90390390390390385</v>
      </c>
      <c r="C48" s="27">
        <v>0.92492492492492495</v>
      </c>
      <c r="D48" s="27">
        <v>0.94799999999999995</v>
      </c>
    </row>
    <row r="49" spans="1:4" x14ac:dyDescent="0.2">
      <c r="A49" s="1">
        <v>0.44000000000000006</v>
      </c>
      <c r="B49" s="27">
        <v>0.90490490490490494</v>
      </c>
      <c r="C49" s="27">
        <v>0.92592592592592582</v>
      </c>
      <c r="D49" s="27">
        <v>0.94900000000000007</v>
      </c>
    </row>
    <row r="50" spans="1:4" x14ac:dyDescent="0.2">
      <c r="A50" s="1">
        <v>0.45</v>
      </c>
      <c r="B50" s="27">
        <v>0.90590590590590581</v>
      </c>
      <c r="C50" s="27">
        <v>0.9269269269269268</v>
      </c>
      <c r="D50" s="27">
        <v>0.95</v>
      </c>
    </row>
    <row r="51" spans="1:4" x14ac:dyDescent="0.2">
      <c r="A51" s="1">
        <v>0.45999999999999996</v>
      </c>
      <c r="B51" s="27">
        <v>0.90690690690690678</v>
      </c>
      <c r="C51" s="27">
        <v>0.92792792792792789</v>
      </c>
      <c r="D51" s="27">
        <v>0.95099999999999996</v>
      </c>
    </row>
    <row r="52" spans="1:4" x14ac:dyDescent="0.2">
      <c r="A52" s="1">
        <v>0.47000000000000003</v>
      </c>
      <c r="B52" s="27">
        <v>0.90690690690690678</v>
      </c>
      <c r="C52" s="27">
        <v>0.92892892892892887</v>
      </c>
      <c r="D52" s="27">
        <v>0.95200000000000007</v>
      </c>
    </row>
    <row r="53" spans="1:4" x14ac:dyDescent="0.2">
      <c r="A53" s="1">
        <v>0.48</v>
      </c>
      <c r="B53" s="27">
        <v>0.90790790790790787</v>
      </c>
      <c r="C53" s="27">
        <v>0.92992992992992995</v>
      </c>
      <c r="D53" s="27">
        <v>0.95200000000000007</v>
      </c>
    </row>
    <row r="54" spans="1:4" x14ac:dyDescent="0.2">
      <c r="A54" s="1">
        <v>0.49000000000000005</v>
      </c>
      <c r="B54" s="27">
        <v>0.90890890890890885</v>
      </c>
      <c r="C54" s="27">
        <v>0.93093093093093093</v>
      </c>
      <c r="D54" s="27">
        <v>0.95299999999999996</v>
      </c>
    </row>
    <row r="55" spans="1:4" x14ac:dyDescent="0.2">
      <c r="A55" s="1">
        <v>0.5</v>
      </c>
      <c r="B55" s="27">
        <v>0.90990990990990994</v>
      </c>
      <c r="C55" s="27">
        <v>0.9319319319319318</v>
      </c>
      <c r="D55" s="27">
        <v>0.95400000000000007</v>
      </c>
    </row>
    <row r="56" spans="1:4" x14ac:dyDescent="0.2">
      <c r="A56" s="1">
        <v>0.51</v>
      </c>
      <c r="B56" s="27">
        <v>0.90990990990990994</v>
      </c>
      <c r="C56" s="27">
        <v>0.93293293293293289</v>
      </c>
      <c r="D56" s="27">
        <v>0.95499999999999996</v>
      </c>
    </row>
    <row r="57" spans="1:4" x14ac:dyDescent="0.2">
      <c r="A57" s="1">
        <v>0.52</v>
      </c>
      <c r="B57" s="27">
        <v>0.91091091091091081</v>
      </c>
      <c r="C57" s="27">
        <v>0.93393393393393387</v>
      </c>
      <c r="D57" s="27">
        <v>0.95599999999999996</v>
      </c>
    </row>
    <row r="58" spans="1:4" x14ac:dyDescent="0.2">
      <c r="A58" s="1">
        <v>0.53</v>
      </c>
      <c r="B58" s="27">
        <v>0.91191191191191179</v>
      </c>
      <c r="C58" s="27">
        <v>0.93493493493493496</v>
      </c>
      <c r="D58" s="27">
        <v>0.95700000000000007</v>
      </c>
    </row>
    <row r="59" spans="1:4" x14ac:dyDescent="0.2">
      <c r="A59" s="1">
        <v>0.54</v>
      </c>
      <c r="B59" s="27">
        <v>0.91291291291291288</v>
      </c>
      <c r="C59" s="27">
        <v>0.93593593593593594</v>
      </c>
      <c r="D59" s="27">
        <v>0.95799999999999996</v>
      </c>
    </row>
    <row r="60" spans="1:4" x14ac:dyDescent="0.2">
      <c r="A60" s="1">
        <v>0.55000000000000004</v>
      </c>
      <c r="B60" s="27">
        <v>0.91291291291291288</v>
      </c>
      <c r="C60" s="27">
        <v>0.9369369369369368</v>
      </c>
      <c r="D60" s="27">
        <v>0.95799999999999996</v>
      </c>
    </row>
    <row r="61" spans="1:4" x14ac:dyDescent="0.2">
      <c r="A61" s="1">
        <v>0.55999999999999994</v>
      </c>
      <c r="B61" s="27">
        <v>0.91391391391391386</v>
      </c>
      <c r="C61" s="27">
        <v>0.93793793793793789</v>
      </c>
      <c r="D61" s="27">
        <v>0.95900000000000007</v>
      </c>
    </row>
    <row r="62" spans="1:4" x14ac:dyDescent="0.2">
      <c r="A62" s="1">
        <v>0.57000000000000006</v>
      </c>
      <c r="B62" s="27">
        <v>0.91491491491491495</v>
      </c>
      <c r="C62" s="27">
        <v>0.93793793793793789</v>
      </c>
      <c r="D62" s="27">
        <v>0.96</v>
      </c>
    </row>
    <row r="63" spans="1:4" x14ac:dyDescent="0.2">
      <c r="A63" s="1">
        <v>0.57999999999999996</v>
      </c>
      <c r="B63" s="27">
        <v>0.91591591591591581</v>
      </c>
      <c r="C63" s="27">
        <v>0.93893893893893887</v>
      </c>
      <c r="D63" s="27">
        <v>0.96099999999999997</v>
      </c>
    </row>
    <row r="64" spans="1:4" x14ac:dyDescent="0.2">
      <c r="A64" s="1">
        <v>0.59000000000000008</v>
      </c>
      <c r="B64" s="27">
        <v>0.91691691691691679</v>
      </c>
      <c r="C64" s="27">
        <v>0.93993993993993996</v>
      </c>
      <c r="D64" s="27">
        <v>0.96200000000000008</v>
      </c>
    </row>
    <row r="65" spans="1:4" x14ac:dyDescent="0.2">
      <c r="A65" s="1">
        <v>0.6</v>
      </c>
      <c r="B65" s="27">
        <v>0.91691691691691679</v>
      </c>
      <c r="C65" s="27">
        <v>0.94094094094094094</v>
      </c>
      <c r="D65" s="27">
        <v>0.96299999999999997</v>
      </c>
    </row>
    <row r="66" spans="1:4" x14ac:dyDescent="0.2">
      <c r="A66" s="1">
        <v>0.61</v>
      </c>
      <c r="B66" s="27">
        <v>0.91791791791791788</v>
      </c>
      <c r="C66" s="27">
        <v>0.94194194194194181</v>
      </c>
      <c r="D66" s="27">
        <v>0.96299999999999997</v>
      </c>
    </row>
    <row r="67" spans="1:4" x14ac:dyDescent="0.2">
      <c r="A67" s="1">
        <v>0.62</v>
      </c>
      <c r="B67" s="27">
        <v>0.91891891891891886</v>
      </c>
      <c r="C67" s="27">
        <v>0.94194194194194181</v>
      </c>
      <c r="D67" s="27">
        <v>0.96400000000000008</v>
      </c>
    </row>
    <row r="68" spans="1:4" x14ac:dyDescent="0.2">
      <c r="A68" s="1">
        <v>0.63</v>
      </c>
      <c r="B68" s="27">
        <v>0.91891891891891886</v>
      </c>
      <c r="C68" s="27">
        <v>0.9429429429429429</v>
      </c>
      <c r="D68" s="27">
        <v>0.96499999999999997</v>
      </c>
    </row>
    <row r="69" spans="1:4" x14ac:dyDescent="0.2">
      <c r="A69" s="1">
        <v>0.64</v>
      </c>
      <c r="B69" s="27">
        <v>0.91991991991991995</v>
      </c>
      <c r="C69" s="27">
        <v>0.94394394394394388</v>
      </c>
      <c r="D69" s="27">
        <v>0.96499999999999997</v>
      </c>
    </row>
    <row r="70" spans="1:4" x14ac:dyDescent="0.2">
      <c r="A70" s="1">
        <v>0.65</v>
      </c>
      <c r="B70" s="27">
        <v>0.92092092092092082</v>
      </c>
      <c r="C70" s="27">
        <v>0.94394394394394388</v>
      </c>
      <c r="D70" s="27">
        <v>0.96599999999999997</v>
      </c>
    </row>
    <row r="71" spans="1:4" x14ac:dyDescent="0.2">
      <c r="A71" s="1">
        <v>0.65999999999999992</v>
      </c>
      <c r="B71" s="27">
        <v>0.92092092092092082</v>
      </c>
      <c r="C71" s="27">
        <v>0.94494494494494496</v>
      </c>
      <c r="D71" s="27">
        <v>0.96599999999999997</v>
      </c>
    </row>
    <row r="72" spans="1:4" x14ac:dyDescent="0.2">
      <c r="A72" s="1">
        <v>0.67</v>
      </c>
      <c r="B72" s="27">
        <v>0.92192192192192179</v>
      </c>
      <c r="C72" s="27">
        <v>0.94594594594594594</v>
      </c>
      <c r="D72" s="27">
        <v>0.96700000000000008</v>
      </c>
    </row>
    <row r="73" spans="1:4" x14ac:dyDescent="0.2">
      <c r="A73" s="1">
        <v>0.67999999999999994</v>
      </c>
      <c r="B73" s="27">
        <v>0.92192192192192179</v>
      </c>
      <c r="C73" s="27">
        <v>0.94594594594594594</v>
      </c>
      <c r="D73" s="27">
        <v>0.96700000000000008</v>
      </c>
    </row>
    <row r="74" spans="1:4" x14ac:dyDescent="0.2">
      <c r="A74" s="1">
        <v>0.69000000000000006</v>
      </c>
      <c r="B74" s="27">
        <v>0.92292292292292288</v>
      </c>
      <c r="C74" s="27">
        <v>0.94694694694694681</v>
      </c>
      <c r="D74" s="27">
        <v>0.96799999999999997</v>
      </c>
    </row>
    <row r="75" spans="1:4" x14ac:dyDescent="0.2">
      <c r="A75" s="1">
        <v>0.7</v>
      </c>
      <c r="B75" s="27">
        <v>0.92292292292292288</v>
      </c>
      <c r="C75" s="27">
        <v>0.9479479479479479</v>
      </c>
      <c r="D75" s="27">
        <v>0.96799999999999997</v>
      </c>
    </row>
    <row r="76" spans="1:4" x14ac:dyDescent="0.2">
      <c r="A76" s="1">
        <v>0.71</v>
      </c>
      <c r="B76" s="27">
        <v>0.92392392392392386</v>
      </c>
      <c r="C76" s="27">
        <v>0.9479479479479479</v>
      </c>
      <c r="D76" s="27">
        <v>0.96900000000000008</v>
      </c>
    </row>
    <row r="77" spans="1:4" x14ac:dyDescent="0.2">
      <c r="A77" s="1">
        <v>0.72</v>
      </c>
      <c r="B77" s="27">
        <v>0.92492492492492495</v>
      </c>
      <c r="C77" s="27">
        <v>0.94894894894894888</v>
      </c>
      <c r="D77" s="27">
        <v>0.96900000000000008</v>
      </c>
    </row>
    <row r="78" spans="1:4" x14ac:dyDescent="0.2">
      <c r="A78" s="1">
        <v>0.73</v>
      </c>
      <c r="B78" s="27">
        <v>0.92492492492492495</v>
      </c>
      <c r="C78" s="27">
        <v>0.94894894894894888</v>
      </c>
      <c r="D78" s="27">
        <v>0.97</v>
      </c>
    </row>
    <row r="79" spans="1:4" x14ac:dyDescent="0.2">
      <c r="A79" s="1">
        <v>0.74</v>
      </c>
      <c r="B79" s="27">
        <v>0.92592592592592582</v>
      </c>
      <c r="C79" s="27">
        <v>0.94994994994994997</v>
      </c>
      <c r="D79" s="27">
        <v>0.97</v>
      </c>
    </row>
    <row r="80" spans="1:4" x14ac:dyDescent="0.2">
      <c r="A80" s="1">
        <v>0.75</v>
      </c>
      <c r="B80" s="27">
        <v>0.92592592592592582</v>
      </c>
      <c r="C80" s="27">
        <v>0.95095095095095095</v>
      </c>
      <c r="D80" s="27">
        <v>0.97</v>
      </c>
    </row>
    <row r="81" spans="1:4" x14ac:dyDescent="0.2">
      <c r="A81" s="1">
        <v>0.76</v>
      </c>
      <c r="B81" s="27">
        <v>0.9269269269269268</v>
      </c>
      <c r="C81" s="27">
        <v>0.95095095095095095</v>
      </c>
      <c r="D81" s="27">
        <v>0.97099999999999997</v>
      </c>
    </row>
    <row r="82" spans="1:4" x14ac:dyDescent="0.2">
      <c r="A82" s="1">
        <v>0.77</v>
      </c>
      <c r="B82" s="27">
        <v>0.9269269269269268</v>
      </c>
      <c r="C82" s="27">
        <v>0.95195195195195181</v>
      </c>
      <c r="D82" s="27">
        <v>0.97099999999999997</v>
      </c>
    </row>
    <row r="83" spans="1:4" x14ac:dyDescent="0.2">
      <c r="A83" s="1">
        <v>0.78</v>
      </c>
      <c r="B83" s="27">
        <v>0.92792792792792789</v>
      </c>
      <c r="C83" s="27">
        <v>0.95195195195195181</v>
      </c>
      <c r="D83" s="27">
        <v>0.97199999999999998</v>
      </c>
    </row>
    <row r="84" spans="1:4" x14ac:dyDescent="0.2">
      <c r="A84" s="1">
        <v>0.79</v>
      </c>
      <c r="B84" s="27">
        <v>0.92892892892892887</v>
      </c>
      <c r="C84" s="27">
        <v>0.9529529529529529</v>
      </c>
      <c r="D84" s="27">
        <v>0.97199999999999998</v>
      </c>
    </row>
    <row r="85" spans="1:4" x14ac:dyDescent="0.2">
      <c r="A85" s="1">
        <v>0.8</v>
      </c>
      <c r="B85" s="27">
        <v>0.92892892892892887</v>
      </c>
      <c r="C85" s="27">
        <v>0.9529529529529529</v>
      </c>
      <c r="D85" s="27">
        <v>0.97299999999999998</v>
      </c>
    </row>
    <row r="86" spans="1:4" x14ac:dyDescent="0.2">
      <c r="A86" s="1">
        <v>0.80999999999999994</v>
      </c>
      <c r="B86" s="27">
        <v>0.92992992992992995</v>
      </c>
      <c r="C86" s="27">
        <v>0.95395395395395388</v>
      </c>
      <c r="D86" s="27">
        <v>0.97299999999999998</v>
      </c>
    </row>
    <row r="87" spans="1:4" x14ac:dyDescent="0.2">
      <c r="A87" s="1">
        <v>0.82</v>
      </c>
      <c r="B87" s="27">
        <v>0.92992992992992995</v>
      </c>
      <c r="C87" s="27">
        <v>0.95495495495495497</v>
      </c>
      <c r="D87" s="27">
        <v>0.97400000000000009</v>
      </c>
    </row>
    <row r="88" spans="1:4" x14ac:dyDescent="0.2">
      <c r="A88" s="1">
        <v>0.83000000000000007</v>
      </c>
      <c r="B88" s="27">
        <v>0.93093093093093093</v>
      </c>
      <c r="C88" s="27">
        <v>0.95495495495495497</v>
      </c>
      <c r="D88" s="27">
        <v>0.97499999999999998</v>
      </c>
    </row>
    <row r="89" spans="1:4" x14ac:dyDescent="0.2">
      <c r="A89" s="1">
        <v>0.84000000000000008</v>
      </c>
      <c r="B89" s="27">
        <v>0.93093093093093093</v>
      </c>
      <c r="C89" s="27">
        <v>0.95595595595595595</v>
      </c>
      <c r="D89" s="27">
        <v>0.97499999999999998</v>
      </c>
    </row>
    <row r="90" spans="1:4" x14ac:dyDescent="0.2">
      <c r="A90" s="1">
        <v>0.85</v>
      </c>
      <c r="B90" s="27">
        <v>0.9319319319319318</v>
      </c>
      <c r="C90" s="27">
        <v>0.95595595595595595</v>
      </c>
      <c r="D90" s="27">
        <v>0.97599999999999998</v>
      </c>
    </row>
    <row r="91" spans="1:4" x14ac:dyDescent="0.2">
      <c r="A91" s="1">
        <v>0.86</v>
      </c>
      <c r="B91" s="27">
        <v>0.93293293293293289</v>
      </c>
      <c r="C91" s="27">
        <v>0.95695695695695682</v>
      </c>
      <c r="D91" s="27">
        <v>0.97599999999999998</v>
      </c>
    </row>
    <row r="92" spans="1:4" x14ac:dyDescent="0.2">
      <c r="A92" s="1">
        <v>0.86999999999999988</v>
      </c>
      <c r="B92" s="27">
        <v>0.93293293293293289</v>
      </c>
      <c r="C92" s="27">
        <v>0.95695695695695682</v>
      </c>
      <c r="D92" s="27">
        <v>0.97699999999999998</v>
      </c>
    </row>
    <row r="93" spans="1:4" x14ac:dyDescent="0.2">
      <c r="A93" s="1">
        <v>0.88000000000000012</v>
      </c>
      <c r="B93" s="27">
        <v>0.93393393393393387</v>
      </c>
      <c r="C93" s="27">
        <v>0.95795795795795791</v>
      </c>
      <c r="D93" s="27">
        <v>0.97699999999999998</v>
      </c>
    </row>
    <row r="94" spans="1:4" x14ac:dyDescent="0.2">
      <c r="A94" s="1">
        <v>0.89</v>
      </c>
      <c r="B94" s="27">
        <v>0.93393393393393387</v>
      </c>
      <c r="C94" s="27">
        <v>0.95795795795795791</v>
      </c>
      <c r="D94" s="27">
        <v>0.97799999999999998</v>
      </c>
    </row>
    <row r="95" spans="1:4" x14ac:dyDescent="0.2">
      <c r="A95" s="1">
        <v>0.9</v>
      </c>
      <c r="B95" s="27">
        <v>0.93493493493493496</v>
      </c>
      <c r="C95" s="27">
        <v>0.95895895895895888</v>
      </c>
      <c r="D95" s="27">
        <v>0.97799999999999998</v>
      </c>
    </row>
    <row r="96" spans="1:4" x14ac:dyDescent="0.2">
      <c r="A96" s="1">
        <v>0.90999999999999992</v>
      </c>
      <c r="B96" s="27">
        <v>0.93493493493493496</v>
      </c>
      <c r="C96" s="27">
        <v>0.95895895895895888</v>
      </c>
      <c r="D96" s="27">
        <v>0.97900000000000009</v>
      </c>
    </row>
    <row r="97" spans="1:4" x14ac:dyDescent="0.2">
      <c r="A97" s="1">
        <v>0.91999999999999993</v>
      </c>
      <c r="B97" s="27">
        <v>0.93593593593593594</v>
      </c>
      <c r="C97" s="27">
        <v>0.95995995995995997</v>
      </c>
      <c r="D97" s="27">
        <v>0.97900000000000009</v>
      </c>
    </row>
    <row r="98" spans="1:4" x14ac:dyDescent="0.2">
      <c r="A98" s="1">
        <v>0.93</v>
      </c>
      <c r="B98" s="27">
        <v>0.93593593593593594</v>
      </c>
      <c r="C98" s="27">
        <v>0.95995995995995997</v>
      </c>
      <c r="D98" s="27">
        <v>0.97900000000000009</v>
      </c>
    </row>
    <row r="99" spans="1:4" x14ac:dyDescent="0.2">
      <c r="A99" s="1">
        <v>0.94000000000000006</v>
      </c>
      <c r="B99" s="27">
        <v>0.9369369369369368</v>
      </c>
      <c r="C99" s="27">
        <v>0.96096096096096095</v>
      </c>
      <c r="D99" s="27">
        <v>0.98</v>
      </c>
    </row>
    <row r="100" spans="1:4" x14ac:dyDescent="0.2">
      <c r="A100" s="1">
        <v>0.95</v>
      </c>
      <c r="B100" s="27">
        <v>0.9369369369369368</v>
      </c>
      <c r="C100" s="27">
        <v>0.96096096096096095</v>
      </c>
      <c r="D100" s="27">
        <v>0.98</v>
      </c>
    </row>
    <row r="101" spans="1:4" x14ac:dyDescent="0.2">
      <c r="A101" s="1">
        <v>0.96</v>
      </c>
      <c r="B101" s="27">
        <v>0.93793793793793789</v>
      </c>
      <c r="C101" s="27">
        <v>0.96196196196196182</v>
      </c>
      <c r="D101" s="27">
        <v>0.98099999999999998</v>
      </c>
    </row>
    <row r="102" spans="1:4" x14ac:dyDescent="0.2">
      <c r="A102" s="1">
        <v>0.97</v>
      </c>
      <c r="B102" s="27">
        <v>0.93893893893893887</v>
      </c>
      <c r="C102" s="27">
        <v>0.96196196196196182</v>
      </c>
      <c r="D102" s="27">
        <v>0.98099999999999998</v>
      </c>
    </row>
    <row r="103" spans="1:4" x14ac:dyDescent="0.2">
      <c r="A103" s="1">
        <v>0.98000000000000009</v>
      </c>
      <c r="B103" s="27">
        <v>0.93893893893893887</v>
      </c>
      <c r="C103" s="27">
        <v>0.96296296296296291</v>
      </c>
      <c r="D103" s="27">
        <v>0.98099999999999998</v>
      </c>
    </row>
    <row r="104" spans="1:4" x14ac:dyDescent="0.2">
      <c r="A104" s="1">
        <v>0.99</v>
      </c>
      <c r="B104" s="27">
        <v>0.93993993993993996</v>
      </c>
      <c r="C104" s="27">
        <v>0.96296296296296291</v>
      </c>
      <c r="D104" s="27">
        <v>0.98199999999999998</v>
      </c>
    </row>
    <row r="105" spans="1:4" x14ac:dyDescent="0.2">
      <c r="A105" s="1">
        <v>1</v>
      </c>
      <c r="B105" s="27">
        <v>0.93993993993993996</v>
      </c>
      <c r="C105" s="27">
        <v>0.96396396396396389</v>
      </c>
      <c r="D105" s="27">
        <v>0.98199999999999998</v>
      </c>
    </row>
    <row r="106" spans="1:4" x14ac:dyDescent="0.2">
      <c r="A106" s="1">
        <v>1.01</v>
      </c>
      <c r="B106" s="27">
        <v>0.93993993993993996</v>
      </c>
      <c r="C106" s="27">
        <v>0.96396396396396389</v>
      </c>
      <c r="D106" s="27">
        <v>0.98199999999999998</v>
      </c>
    </row>
    <row r="107" spans="1:4" x14ac:dyDescent="0.2">
      <c r="A107" s="1">
        <v>1.02</v>
      </c>
      <c r="B107" s="27">
        <v>0.94094094094094094</v>
      </c>
      <c r="C107" s="27">
        <v>0.96496496496496498</v>
      </c>
      <c r="D107" s="27">
        <v>0.98299999999999998</v>
      </c>
    </row>
    <row r="108" spans="1:4" x14ac:dyDescent="0.2">
      <c r="A108" s="1">
        <v>1.03</v>
      </c>
      <c r="B108" s="27">
        <v>0.94094094094094094</v>
      </c>
      <c r="C108" s="27">
        <v>0.96496496496496498</v>
      </c>
      <c r="D108" s="27">
        <v>0.98299999999999998</v>
      </c>
    </row>
    <row r="109" spans="1:4" x14ac:dyDescent="0.2">
      <c r="A109" s="1">
        <v>1.04</v>
      </c>
      <c r="B109" s="27">
        <v>0.94194194194194181</v>
      </c>
      <c r="C109" s="27">
        <v>0.96596596596596596</v>
      </c>
      <c r="D109" s="27">
        <v>0.9840000000000001</v>
      </c>
    </row>
    <row r="110" spans="1:4" x14ac:dyDescent="0.2">
      <c r="A110" s="1">
        <v>1.05</v>
      </c>
      <c r="B110" s="27">
        <v>0.94194194194194181</v>
      </c>
      <c r="C110" s="27">
        <v>0.96596596596596596</v>
      </c>
      <c r="D110" s="27">
        <v>0.9840000000000001</v>
      </c>
    </row>
    <row r="111" spans="1:4" x14ac:dyDescent="0.2">
      <c r="A111" s="1">
        <v>1.06</v>
      </c>
      <c r="B111" s="27">
        <v>0.9429429429429429</v>
      </c>
      <c r="C111" s="27">
        <v>0.96696696696696682</v>
      </c>
      <c r="D111" s="27">
        <v>0.98499999999999999</v>
      </c>
    </row>
    <row r="112" spans="1:4" x14ac:dyDescent="0.2">
      <c r="A112" s="1">
        <v>1.0699999999999998</v>
      </c>
      <c r="B112" s="27">
        <v>0.9429429429429429</v>
      </c>
      <c r="C112" s="27">
        <v>0.96696696696696682</v>
      </c>
      <c r="D112" s="27">
        <v>0.98499999999999999</v>
      </c>
    </row>
    <row r="113" spans="1:4" x14ac:dyDescent="0.2">
      <c r="A113" s="1">
        <v>1.08</v>
      </c>
      <c r="B113" s="27">
        <v>0.9429429429429429</v>
      </c>
      <c r="C113" s="27">
        <v>0.96696696696696682</v>
      </c>
      <c r="D113" s="27">
        <v>0.98599999999999999</v>
      </c>
    </row>
    <row r="114" spans="1:4" x14ac:dyDescent="0.2">
      <c r="A114" s="1">
        <v>1.0900000000000001</v>
      </c>
      <c r="B114" s="27">
        <v>0.94394394394394388</v>
      </c>
      <c r="C114" s="27">
        <v>0.96796796796796791</v>
      </c>
      <c r="D114" s="27">
        <v>0.98599999999999999</v>
      </c>
    </row>
    <row r="115" spans="1:4" x14ac:dyDescent="0.2">
      <c r="A115" s="1">
        <v>1.1000000000000001</v>
      </c>
      <c r="B115" s="27">
        <v>0.94394394394394388</v>
      </c>
      <c r="C115" s="27">
        <v>0.96796796796796791</v>
      </c>
      <c r="D115" s="27">
        <v>0.98599999999999999</v>
      </c>
    </row>
    <row r="116" spans="1:4" x14ac:dyDescent="0.2">
      <c r="A116" s="1">
        <v>1.1099999999999999</v>
      </c>
      <c r="B116" s="27">
        <v>0.94394394394394388</v>
      </c>
      <c r="C116" s="27">
        <v>0.96896896896896889</v>
      </c>
      <c r="D116" s="27">
        <v>0.98699999999999999</v>
      </c>
    </row>
    <row r="117" spans="1:4" x14ac:dyDescent="0.2">
      <c r="A117" s="1">
        <v>1.1199999999999999</v>
      </c>
      <c r="B117" s="27">
        <v>0.94494494494494496</v>
      </c>
      <c r="C117" s="27">
        <v>0.96896896896896889</v>
      </c>
      <c r="D117" s="27">
        <v>0.98699999999999999</v>
      </c>
    </row>
    <row r="118" spans="1:4" x14ac:dyDescent="0.2">
      <c r="A118" s="1">
        <v>1.1300000000000001</v>
      </c>
      <c r="B118" s="27">
        <v>0.94494494494494496</v>
      </c>
      <c r="C118" s="27">
        <v>0.96996996996996998</v>
      </c>
      <c r="D118" s="27">
        <v>0.98699999999999999</v>
      </c>
    </row>
    <row r="119" spans="1:4" x14ac:dyDescent="0.2">
      <c r="A119" s="1">
        <v>1.1400000000000001</v>
      </c>
      <c r="B119" s="27">
        <v>0.94594594594594594</v>
      </c>
      <c r="C119" s="27">
        <v>0.96996996996996998</v>
      </c>
      <c r="D119" s="27">
        <v>0.98699999999999999</v>
      </c>
    </row>
    <row r="120" spans="1:4" x14ac:dyDescent="0.2">
      <c r="A120" s="1">
        <v>1.1499999999999999</v>
      </c>
      <c r="B120" s="27">
        <v>0.94594594594594594</v>
      </c>
      <c r="C120" s="27">
        <v>0.97097097097097096</v>
      </c>
      <c r="D120" s="27">
        <v>0.98699999999999999</v>
      </c>
    </row>
    <row r="121" spans="1:4" x14ac:dyDescent="0.2">
      <c r="A121" s="1">
        <v>1.1599999999999999</v>
      </c>
      <c r="B121" s="27">
        <v>0.94594594594594594</v>
      </c>
      <c r="C121" s="27">
        <v>0.97097097097097096</v>
      </c>
      <c r="D121" s="27">
        <v>0.98799999999999999</v>
      </c>
    </row>
    <row r="122" spans="1:4" x14ac:dyDescent="0.2">
      <c r="A122" s="1">
        <v>1.17</v>
      </c>
      <c r="B122" s="27">
        <v>0.94694694694694681</v>
      </c>
      <c r="C122" s="27">
        <v>0.97197197197197183</v>
      </c>
      <c r="D122" s="27">
        <v>0.98799999999999999</v>
      </c>
    </row>
    <row r="123" spans="1:4" x14ac:dyDescent="0.2">
      <c r="A123" s="1">
        <v>1.1800000000000002</v>
      </c>
      <c r="B123" s="27">
        <v>0.94694694694694681</v>
      </c>
      <c r="C123" s="27">
        <v>0.97197197197197183</v>
      </c>
      <c r="D123" s="27">
        <v>0.98799999999999999</v>
      </c>
    </row>
    <row r="124" spans="1:4" x14ac:dyDescent="0.2">
      <c r="A124" s="1">
        <v>1.19</v>
      </c>
      <c r="B124" s="27">
        <v>0.9479479479479479</v>
      </c>
      <c r="C124" s="27">
        <v>0.97297297297297292</v>
      </c>
      <c r="D124" s="27">
        <v>0.98799999999999999</v>
      </c>
    </row>
    <row r="125" spans="1:4" x14ac:dyDescent="0.2">
      <c r="A125" s="1">
        <v>1.2</v>
      </c>
      <c r="B125" s="27">
        <v>0.9479479479479479</v>
      </c>
      <c r="C125" s="27">
        <v>0.97297297297297292</v>
      </c>
      <c r="D125" s="27">
        <v>0.98799999999999999</v>
      </c>
    </row>
    <row r="126" spans="1:4" x14ac:dyDescent="0.2">
      <c r="A126" s="1">
        <v>1.21</v>
      </c>
      <c r="B126" s="27">
        <v>0.94894894894894888</v>
      </c>
      <c r="C126" s="27">
        <v>0.97297297297297292</v>
      </c>
      <c r="D126" s="27">
        <v>0.98799999999999999</v>
      </c>
    </row>
    <row r="127" spans="1:4" x14ac:dyDescent="0.2">
      <c r="A127" s="1">
        <v>1.22</v>
      </c>
      <c r="B127" s="27">
        <v>0.94894894894894888</v>
      </c>
      <c r="C127" s="27">
        <v>0.97397397397397389</v>
      </c>
      <c r="D127" s="27">
        <v>0.98799999999999999</v>
      </c>
    </row>
    <row r="128" spans="1:4" x14ac:dyDescent="0.2">
      <c r="A128" s="1">
        <v>1.23</v>
      </c>
      <c r="B128" s="27">
        <v>0.94894894894894888</v>
      </c>
      <c r="C128" s="27">
        <v>0.97397397397397389</v>
      </c>
      <c r="D128" s="27">
        <v>0.9890000000000001</v>
      </c>
    </row>
    <row r="129" spans="1:4" x14ac:dyDescent="0.2">
      <c r="A129" s="1">
        <v>1.24</v>
      </c>
      <c r="B129" s="27">
        <v>0.94994994994994997</v>
      </c>
      <c r="C129" s="27">
        <v>0.97497497497497498</v>
      </c>
      <c r="D129" s="27">
        <v>0.9890000000000001</v>
      </c>
    </row>
    <row r="130" spans="1:4" x14ac:dyDescent="0.2">
      <c r="A130" s="1">
        <v>1.25</v>
      </c>
      <c r="B130" s="27">
        <v>0.94994994994994997</v>
      </c>
      <c r="C130" s="27">
        <v>0.97497497497497498</v>
      </c>
      <c r="D130" s="27">
        <v>0.99</v>
      </c>
    </row>
    <row r="131" spans="1:4" x14ac:dyDescent="0.2">
      <c r="A131" s="1">
        <v>1.26</v>
      </c>
      <c r="B131" s="27">
        <v>0.94994994994994997</v>
      </c>
      <c r="C131" s="27">
        <v>0.97597597597597596</v>
      </c>
      <c r="D131" s="27">
        <v>0.99</v>
      </c>
    </row>
    <row r="132" spans="1:4" x14ac:dyDescent="0.2">
      <c r="A132" s="1">
        <v>1.27</v>
      </c>
      <c r="B132" s="27">
        <v>0.95095095095095095</v>
      </c>
      <c r="C132" s="27">
        <v>0.97597597597597596</v>
      </c>
      <c r="D132" s="27">
        <v>0.99</v>
      </c>
    </row>
    <row r="133" spans="1:4" x14ac:dyDescent="0.2">
      <c r="A133" s="1">
        <v>1.28</v>
      </c>
      <c r="B133" s="27">
        <v>0.95095095095095095</v>
      </c>
      <c r="C133" s="27">
        <v>0.97597597597597596</v>
      </c>
      <c r="D133" s="27">
        <v>0.99099999999999999</v>
      </c>
    </row>
    <row r="134" spans="1:4" x14ac:dyDescent="0.2">
      <c r="A134" s="1">
        <v>1.29</v>
      </c>
      <c r="B134" s="27">
        <v>0.95095095095095095</v>
      </c>
      <c r="C134" s="27">
        <v>0.97697697697697683</v>
      </c>
      <c r="D134" s="27">
        <v>0.99099999999999999</v>
      </c>
    </row>
    <row r="135" spans="1:4" x14ac:dyDescent="0.2">
      <c r="A135" s="1">
        <v>1.3</v>
      </c>
      <c r="B135" s="27">
        <v>0.95195195195195181</v>
      </c>
      <c r="C135" s="27">
        <v>0.97697697697697683</v>
      </c>
      <c r="D135" s="27">
        <v>0.99099999999999999</v>
      </c>
    </row>
    <row r="136" spans="1:4" x14ac:dyDescent="0.2">
      <c r="A136" s="1">
        <v>1.31</v>
      </c>
      <c r="B136" s="27">
        <v>0.95195195195195181</v>
      </c>
      <c r="C136" s="27">
        <v>0.97797797797797792</v>
      </c>
      <c r="D136" s="27">
        <v>0.99199999999999999</v>
      </c>
    </row>
    <row r="137" spans="1:4" x14ac:dyDescent="0.2">
      <c r="A137" s="1">
        <v>1.3199999999999998</v>
      </c>
      <c r="B137" s="27">
        <v>0.9529529529529529</v>
      </c>
      <c r="C137" s="27">
        <v>0.97797797797797792</v>
      </c>
      <c r="D137" s="27">
        <v>0.99199999999999999</v>
      </c>
    </row>
    <row r="138" spans="1:4" x14ac:dyDescent="0.2">
      <c r="A138" s="1">
        <v>1.33</v>
      </c>
      <c r="B138" s="27">
        <v>0.9529529529529529</v>
      </c>
      <c r="C138" s="27">
        <v>0.9789789789789789</v>
      </c>
      <c r="D138" s="27">
        <v>0.99299999999999999</v>
      </c>
    </row>
    <row r="139" spans="1:4" x14ac:dyDescent="0.2">
      <c r="A139" s="1">
        <v>1.34</v>
      </c>
      <c r="B139" s="27">
        <v>0.9529529529529529</v>
      </c>
      <c r="C139" s="27">
        <v>0.9789789789789789</v>
      </c>
      <c r="D139" s="27">
        <v>0.99299999999999999</v>
      </c>
    </row>
    <row r="140" spans="1:4" x14ac:dyDescent="0.2">
      <c r="A140" s="1">
        <v>1.35</v>
      </c>
      <c r="B140" s="27">
        <v>0.95395395395395388</v>
      </c>
      <c r="C140" s="27">
        <v>0.9789789789789789</v>
      </c>
      <c r="D140" s="27">
        <v>0.99299999999999999</v>
      </c>
    </row>
    <row r="141" spans="1:4" x14ac:dyDescent="0.2">
      <c r="A141" s="1">
        <v>1.3599999999999999</v>
      </c>
      <c r="B141" s="27">
        <v>0.95395395395395388</v>
      </c>
      <c r="C141" s="27">
        <v>0.97997997997997999</v>
      </c>
      <c r="D141" s="27">
        <v>0.99299999999999999</v>
      </c>
    </row>
    <row r="142" spans="1:4" x14ac:dyDescent="0.2">
      <c r="A142" s="1">
        <v>1.3699999999999999</v>
      </c>
      <c r="B142" s="27">
        <v>0.95495495495495497</v>
      </c>
      <c r="C142" s="27">
        <v>0.97997997997997999</v>
      </c>
      <c r="D142" s="27">
        <v>0.99299999999999999</v>
      </c>
    </row>
    <row r="143" spans="1:4" x14ac:dyDescent="0.2">
      <c r="A143" s="1">
        <v>1.3800000000000001</v>
      </c>
      <c r="B143" s="27">
        <v>0.95495495495495497</v>
      </c>
      <c r="C143" s="27">
        <v>0.98098098098098097</v>
      </c>
      <c r="D143" s="27">
        <v>0.99400000000000011</v>
      </c>
    </row>
    <row r="144" spans="1:4" x14ac:dyDescent="0.2">
      <c r="A144" s="1">
        <v>1.3900000000000001</v>
      </c>
      <c r="B144" s="27">
        <v>0.95595595595595595</v>
      </c>
      <c r="C144" s="27">
        <v>0.98098098098098097</v>
      </c>
      <c r="D144" s="27">
        <v>0.99400000000000011</v>
      </c>
    </row>
    <row r="145" spans="1:4" x14ac:dyDescent="0.2">
      <c r="A145" s="1">
        <v>1.4</v>
      </c>
      <c r="B145" s="27">
        <v>0.95595595595595595</v>
      </c>
      <c r="C145" s="27">
        <v>0.98198198198198183</v>
      </c>
      <c r="D145" s="27">
        <v>0.99400000000000011</v>
      </c>
    </row>
    <row r="146" spans="1:4" x14ac:dyDescent="0.2">
      <c r="A146" s="1">
        <v>1.41</v>
      </c>
      <c r="B146" s="27">
        <v>0.95595595595595595</v>
      </c>
      <c r="C146" s="27">
        <v>0.98198198198198183</v>
      </c>
      <c r="D146" s="27">
        <v>0.99400000000000011</v>
      </c>
    </row>
    <row r="147" spans="1:4" x14ac:dyDescent="0.2">
      <c r="A147" s="1">
        <v>1.42</v>
      </c>
      <c r="B147" s="27">
        <v>0.95695695695695682</v>
      </c>
      <c r="C147" s="27">
        <v>0.98198198198198183</v>
      </c>
      <c r="D147" s="27">
        <v>0.995</v>
      </c>
    </row>
    <row r="148" spans="1:4" x14ac:dyDescent="0.2">
      <c r="A148" s="1">
        <v>1.4300000000000002</v>
      </c>
      <c r="B148" s="27">
        <v>0.95695695695695682</v>
      </c>
      <c r="C148" s="27">
        <v>0.98298298298298292</v>
      </c>
      <c r="D148" s="27">
        <v>0.995</v>
      </c>
    </row>
    <row r="149" spans="1:4" x14ac:dyDescent="0.2">
      <c r="A149" s="1">
        <v>1.44</v>
      </c>
      <c r="B149" s="27">
        <v>0.95795795795795791</v>
      </c>
      <c r="C149" s="27">
        <v>0.98298298298298292</v>
      </c>
      <c r="D149" s="27">
        <v>0.995</v>
      </c>
    </row>
    <row r="150" spans="1:4" x14ac:dyDescent="0.2">
      <c r="A150" s="1">
        <v>1.45</v>
      </c>
      <c r="B150" s="27">
        <v>0.95795795795795791</v>
      </c>
      <c r="C150" s="27">
        <v>0.9839839839839839</v>
      </c>
      <c r="D150" s="27">
        <v>0.995</v>
      </c>
    </row>
    <row r="151" spans="1:4" x14ac:dyDescent="0.2">
      <c r="A151" s="1">
        <v>1.46</v>
      </c>
      <c r="B151" s="27">
        <v>0.95795795795795791</v>
      </c>
      <c r="C151" s="27">
        <v>0.9839839839839839</v>
      </c>
      <c r="D151" s="27">
        <v>0.996</v>
      </c>
    </row>
    <row r="152" spans="1:4" x14ac:dyDescent="0.2">
      <c r="A152" s="1">
        <v>1.47</v>
      </c>
      <c r="B152" s="27">
        <v>0.95895895895895888</v>
      </c>
      <c r="C152" s="27">
        <v>0.9839839839839839</v>
      </c>
      <c r="D152" s="27">
        <v>0.996</v>
      </c>
    </row>
    <row r="153" spans="1:4" x14ac:dyDescent="0.2">
      <c r="A153" s="1">
        <v>1.48</v>
      </c>
      <c r="B153" s="27">
        <v>0.95895895895895888</v>
      </c>
      <c r="C153" s="27">
        <v>0.98498498498498499</v>
      </c>
      <c r="D153" s="27">
        <v>0.996</v>
      </c>
    </row>
    <row r="154" spans="1:4" x14ac:dyDescent="0.2">
      <c r="A154" s="1">
        <v>1.49</v>
      </c>
      <c r="B154" s="27">
        <v>0.95995995995995997</v>
      </c>
      <c r="C154" s="27">
        <v>0.98498498498498499</v>
      </c>
      <c r="D154" s="27">
        <v>0.996</v>
      </c>
    </row>
    <row r="155" spans="1:4" x14ac:dyDescent="0.2">
      <c r="A155" s="1">
        <v>1.5</v>
      </c>
      <c r="B155" s="27">
        <v>0.95995995995995997</v>
      </c>
      <c r="C155" s="27">
        <v>0.98598598598598597</v>
      </c>
      <c r="D155" s="27">
        <v>0.996</v>
      </c>
    </row>
    <row r="156" spans="1:4" x14ac:dyDescent="0.2">
      <c r="A156" s="1">
        <v>1.51</v>
      </c>
      <c r="B156" s="27">
        <v>0.95995995995995997</v>
      </c>
      <c r="C156" s="27">
        <v>0.98598598598598597</v>
      </c>
      <c r="D156" s="27">
        <v>0.996</v>
      </c>
    </row>
    <row r="157" spans="1:4" x14ac:dyDescent="0.2">
      <c r="A157" s="1">
        <v>1.52</v>
      </c>
      <c r="B157" s="27">
        <v>0.96096096096096095</v>
      </c>
      <c r="C157" s="27">
        <v>0.98598598598598597</v>
      </c>
      <c r="D157" s="27">
        <v>0.996</v>
      </c>
    </row>
    <row r="158" spans="1:4" x14ac:dyDescent="0.2">
      <c r="A158" s="1">
        <v>1.53</v>
      </c>
      <c r="B158" s="27">
        <v>0.96096096096096095</v>
      </c>
      <c r="C158" s="27">
        <v>0.98698698698698684</v>
      </c>
      <c r="D158" s="27">
        <v>0.997</v>
      </c>
    </row>
    <row r="159" spans="1:4" x14ac:dyDescent="0.2">
      <c r="A159" s="1">
        <v>1.54</v>
      </c>
      <c r="B159" s="27">
        <v>0.96196196196196182</v>
      </c>
      <c r="C159" s="27">
        <v>0.98698698698698684</v>
      </c>
      <c r="D159" s="27">
        <v>0.997</v>
      </c>
    </row>
    <row r="160" spans="1:4" x14ac:dyDescent="0.2">
      <c r="A160" s="1">
        <v>1.55</v>
      </c>
      <c r="B160" s="27">
        <v>0.96196196196196182</v>
      </c>
      <c r="C160" s="27">
        <v>0.98698698698698684</v>
      </c>
      <c r="D160" s="27">
        <v>0.997</v>
      </c>
    </row>
    <row r="161" spans="1:4" x14ac:dyDescent="0.2">
      <c r="A161" s="1">
        <v>1.56</v>
      </c>
      <c r="B161" s="27">
        <v>0.96196196196196182</v>
      </c>
      <c r="C161" s="27">
        <v>0.98798798798798793</v>
      </c>
      <c r="D161" s="27">
        <v>0.997</v>
      </c>
    </row>
    <row r="162" spans="1:4" x14ac:dyDescent="0.2">
      <c r="A162" s="1">
        <v>1.5699999999999998</v>
      </c>
      <c r="B162" s="27">
        <v>0.96296296296296291</v>
      </c>
      <c r="C162" s="27">
        <v>0.98798798798798793</v>
      </c>
      <c r="D162" s="27">
        <v>0.997</v>
      </c>
    </row>
    <row r="163" spans="1:4" x14ac:dyDescent="0.2">
      <c r="A163" s="1">
        <v>1.58</v>
      </c>
      <c r="B163" s="27">
        <v>0.96296296296296291</v>
      </c>
      <c r="C163" s="27">
        <v>0.9889889889889889</v>
      </c>
      <c r="D163" s="27">
        <v>0.997</v>
      </c>
    </row>
    <row r="164" spans="1:4" x14ac:dyDescent="0.2">
      <c r="A164" s="1">
        <v>1.59</v>
      </c>
      <c r="B164" s="27">
        <v>0.96396396396396389</v>
      </c>
      <c r="C164" s="27">
        <v>0.9889889889889889</v>
      </c>
      <c r="D164" s="27">
        <v>0.997</v>
      </c>
    </row>
    <row r="165" spans="1:4" x14ac:dyDescent="0.2">
      <c r="A165" s="1">
        <v>1.6</v>
      </c>
      <c r="B165" s="27">
        <v>0.96396396396396389</v>
      </c>
      <c r="C165" s="27">
        <v>0.9889889889889889</v>
      </c>
      <c r="D165" s="27">
        <v>0.997</v>
      </c>
    </row>
    <row r="166" spans="1:4" x14ac:dyDescent="0.2">
      <c r="A166" s="1">
        <v>1.61</v>
      </c>
      <c r="B166" s="27">
        <v>0.96496496496496498</v>
      </c>
      <c r="C166" s="27">
        <v>0.98998998998998999</v>
      </c>
      <c r="D166" s="27">
        <v>0.997</v>
      </c>
    </row>
    <row r="167" spans="1:4" x14ac:dyDescent="0.2">
      <c r="A167" s="1">
        <v>1.6199999999999999</v>
      </c>
      <c r="B167" s="27">
        <v>0.96496496496496498</v>
      </c>
      <c r="C167" s="27">
        <v>0.98998998998998999</v>
      </c>
      <c r="D167" s="27">
        <v>0.998</v>
      </c>
    </row>
    <row r="168" spans="1:4" x14ac:dyDescent="0.2">
      <c r="A168" s="1">
        <v>1.6300000000000001</v>
      </c>
      <c r="B168" s="27">
        <v>0.96496496496496498</v>
      </c>
      <c r="C168" s="27">
        <v>0.98998998998998999</v>
      </c>
      <c r="D168" s="27">
        <v>0.998</v>
      </c>
    </row>
    <row r="169" spans="1:4" x14ac:dyDescent="0.2">
      <c r="A169" s="1">
        <v>1.64</v>
      </c>
      <c r="B169" s="27">
        <v>0.96596596596596596</v>
      </c>
      <c r="C169" s="27">
        <v>0.99099099099099097</v>
      </c>
      <c r="D169" s="27">
        <v>0.998</v>
      </c>
    </row>
    <row r="170" spans="1:4" x14ac:dyDescent="0.2">
      <c r="A170" s="1">
        <v>1.65</v>
      </c>
      <c r="B170" s="27">
        <v>0.96596596596596596</v>
      </c>
      <c r="C170" s="27">
        <v>0.99099099099099097</v>
      </c>
      <c r="D170" s="27">
        <v>0.998</v>
      </c>
    </row>
    <row r="171" spans="1:4" x14ac:dyDescent="0.2">
      <c r="A171" s="1">
        <v>1.6600000000000001</v>
      </c>
      <c r="B171" s="27">
        <v>0.96696696696696682</v>
      </c>
      <c r="C171" s="27">
        <v>0.99099099099099097</v>
      </c>
      <c r="D171" s="27">
        <v>0.99900000000000011</v>
      </c>
    </row>
    <row r="172" spans="1:4" x14ac:dyDescent="0.2">
      <c r="A172" s="1">
        <v>1.67</v>
      </c>
      <c r="B172" s="27">
        <v>0.96696696696696682</v>
      </c>
      <c r="C172" s="27">
        <v>0.99199199199199184</v>
      </c>
      <c r="D172" s="27">
        <v>0.99900000000000011</v>
      </c>
    </row>
    <row r="173" spans="1:4" x14ac:dyDescent="0.2">
      <c r="A173" s="1">
        <v>1.6800000000000002</v>
      </c>
      <c r="B173" s="27">
        <v>0.96796796796796791</v>
      </c>
      <c r="C173" s="27">
        <v>0.99199199199199184</v>
      </c>
      <c r="D173" s="27">
        <v>0.99900000000000011</v>
      </c>
    </row>
    <row r="174" spans="1:4" x14ac:dyDescent="0.2">
      <c r="A174" s="1">
        <v>1.69</v>
      </c>
      <c r="B174" s="27">
        <v>0.96796796796796791</v>
      </c>
      <c r="C174" s="27">
        <v>0.99199199199199184</v>
      </c>
      <c r="D174" s="27">
        <v>0.99900000000000011</v>
      </c>
    </row>
    <row r="175" spans="1:4" x14ac:dyDescent="0.2">
      <c r="A175" s="1">
        <v>1.7</v>
      </c>
      <c r="B175" s="27">
        <v>0.96796796796796791</v>
      </c>
      <c r="C175" s="27">
        <v>0.99299299299299293</v>
      </c>
      <c r="D175" s="27">
        <v>0.99900000000000011</v>
      </c>
    </row>
    <row r="176" spans="1:4" x14ac:dyDescent="0.2">
      <c r="A176" s="1">
        <v>1.7100000000000002</v>
      </c>
      <c r="B176" s="27">
        <v>0.96896896896896889</v>
      </c>
      <c r="C176" s="27">
        <v>0.99299299299299293</v>
      </c>
      <c r="D176" s="27">
        <v>0.99900000000000011</v>
      </c>
    </row>
    <row r="177" spans="1:4" x14ac:dyDescent="0.2">
      <c r="A177" s="1">
        <v>1.72</v>
      </c>
      <c r="B177" s="27">
        <v>0.96896896896896889</v>
      </c>
      <c r="C177" s="27">
        <v>0.99299299299299293</v>
      </c>
      <c r="D177" s="27">
        <v>0.99900000000000011</v>
      </c>
    </row>
    <row r="178" spans="1:4" x14ac:dyDescent="0.2">
      <c r="A178" s="1">
        <v>1.73</v>
      </c>
      <c r="B178" s="27">
        <v>0.96896896896896889</v>
      </c>
      <c r="C178" s="27">
        <v>0.99299299299299293</v>
      </c>
      <c r="D178" s="27">
        <v>0.99900000000000011</v>
      </c>
    </row>
    <row r="179" spans="1:4" x14ac:dyDescent="0.2">
      <c r="A179" s="1">
        <v>1.7399999999999998</v>
      </c>
      <c r="B179" s="27">
        <v>0.96996996996996998</v>
      </c>
      <c r="C179" s="27">
        <v>0.99399399399399391</v>
      </c>
      <c r="D179" s="27">
        <v>0.99900000000000011</v>
      </c>
    </row>
    <row r="180" spans="1:4" x14ac:dyDescent="0.2">
      <c r="A180" s="1">
        <v>1.75</v>
      </c>
      <c r="B180" s="27">
        <v>0.96996996996996998</v>
      </c>
      <c r="C180" s="27">
        <v>0.99399399399399391</v>
      </c>
      <c r="D180" s="27">
        <v>0.99900000000000011</v>
      </c>
    </row>
    <row r="181" spans="1:4" x14ac:dyDescent="0.2">
      <c r="A181" s="1">
        <v>1.7600000000000002</v>
      </c>
      <c r="B181" s="27">
        <v>0.96996996996996998</v>
      </c>
      <c r="C181" s="27">
        <v>0.99399399399399391</v>
      </c>
      <c r="D181" s="27">
        <v>0.99900000000000011</v>
      </c>
    </row>
    <row r="182" spans="1:4" x14ac:dyDescent="0.2">
      <c r="A182" s="1">
        <v>1.77</v>
      </c>
      <c r="B182" s="27">
        <v>0.97097097097097096</v>
      </c>
      <c r="C182" s="27">
        <v>0.99399399399399391</v>
      </c>
      <c r="D182" s="27">
        <v>0.99900000000000011</v>
      </c>
    </row>
    <row r="183" spans="1:4" x14ac:dyDescent="0.2">
      <c r="A183" s="1">
        <v>1.78</v>
      </c>
      <c r="B183" s="27">
        <v>0.97097097097097096</v>
      </c>
      <c r="C183" s="27">
        <v>0.994994994994995</v>
      </c>
      <c r="D183" s="27">
        <v>0.99900000000000011</v>
      </c>
    </row>
    <row r="184" spans="1:4" x14ac:dyDescent="0.2">
      <c r="A184" s="1">
        <v>1.7899999999999998</v>
      </c>
      <c r="B184" s="27">
        <v>0.97097097097097096</v>
      </c>
      <c r="C184" s="27">
        <v>0.994994994994995</v>
      </c>
      <c r="D184" s="27">
        <v>0.99900000000000011</v>
      </c>
    </row>
    <row r="185" spans="1:4" x14ac:dyDescent="0.2">
      <c r="A185" s="1">
        <v>1.8</v>
      </c>
      <c r="B185" s="27">
        <v>0.97197197197197183</v>
      </c>
      <c r="C185" s="27">
        <v>0.994994994994995</v>
      </c>
      <c r="D185" s="27">
        <v>0.99900000000000011</v>
      </c>
    </row>
    <row r="186" spans="1:4" x14ac:dyDescent="0.2">
      <c r="A186" s="1">
        <v>1.81</v>
      </c>
      <c r="B186" s="27">
        <v>0.97197197197197183</v>
      </c>
      <c r="C186" s="27">
        <v>0.994994994994995</v>
      </c>
      <c r="D186" s="27">
        <v>0.99900000000000011</v>
      </c>
    </row>
    <row r="187" spans="1:4" x14ac:dyDescent="0.2">
      <c r="A187" s="1">
        <v>1.8199999999999998</v>
      </c>
      <c r="B187" s="27">
        <v>0.97297297297297292</v>
      </c>
      <c r="C187" s="27">
        <v>0.994994994994995</v>
      </c>
      <c r="D187" s="27">
        <v>0.99900000000000011</v>
      </c>
    </row>
    <row r="188" spans="1:4" x14ac:dyDescent="0.2">
      <c r="A188" s="1">
        <v>1.83</v>
      </c>
      <c r="B188" s="27">
        <v>0.97297297297297292</v>
      </c>
      <c r="C188" s="27">
        <v>0.99599599599599598</v>
      </c>
      <c r="D188" s="27">
        <v>0.99900000000000011</v>
      </c>
    </row>
    <row r="189" spans="1:4" x14ac:dyDescent="0.2">
      <c r="A189" s="1">
        <v>1.8399999999999999</v>
      </c>
      <c r="B189" s="27">
        <v>0.97297297297297292</v>
      </c>
      <c r="C189" s="27">
        <v>0.99599599599599598</v>
      </c>
      <c r="D189" s="27">
        <v>0.99900000000000011</v>
      </c>
    </row>
    <row r="190" spans="1:4" x14ac:dyDescent="0.2">
      <c r="A190" s="1">
        <v>1.85</v>
      </c>
      <c r="B190" s="27">
        <v>0.97397397397397389</v>
      </c>
      <c r="C190" s="27">
        <v>0.99599599599599598</v>
      </c>
      <c r="D190" s="27">
        <v>0.99900000000000011</v>
      </c>
    </row>
    <row r="191" spans="1:4" x14ac:dyDescent="0.2">
      <c r="A191" s="1">
        <v>1.86</v>
      </c>
      <c r="B191" s="27">
        <v>0.97397397397397389</v>
      </c>
      <c r="C191" s="27">
        <v>0.99599599599599598</v>
      </c>
      <c r="D191" s="27">
        <v>0.99900000000000011</v>
      </c>
    </row>
    <row r="192" spans="1:4" x14ac:dyDescent="0.2">
      <c r="A192" s="1">
        <v>1.8699999999999999</v>
      </c>
      <c r="B192" s="27">
        <v>0.97397397397397389</v>
      </c>
      <c r="C192" s="27">
        <v>0.99599599599599598</v>
      </c>
      <c r="D192" s="27">
        <v>0.99900000000000011</v>
      </c>
    </row>
    <row r="193" spans="1:4" x14ac:dyDescent="0.2">
      <c r="A193" s="1">
        <v>1.8800000000000001</v>
      </c>
      <c r="B193" s="27">
        <v>0.97497497497497498</v>
      </c>
      <c r="C193" s="27">
        <v>0.99699699699699684</v>
      </c>
      <c r="D193" s="27">
        <v>0.99900000000000011</v>
      </c>
    </row>
    <row r="194" spans="1:4" x14ac:dyDescent="0.2">
      <c r="A194" s="1">
        <v>1.89</v>
      </c>
      <c r="B194" s="27">
        <v>0.97497497497497498</v>
      </c>
      <c r="C194" s="27">
        <v>0.99699699699699684</v>
      </c>
      <c r="D194" s="27">
        <v>0.99900000000000011</v>
      </c>
    </row>
    <row r="195" spans="1:4" x14ac:dyDescent="0.2">
      <c r="A195" s="1">
        <v>1.9</v>
      </c>
      <c r="B195" s="27">
        <v>0.97497497497497498</v>
      </c>
      <c r="C195" s="27">
        <v>0.99699699699699684</v>
      </c>
      <c r="D195" s="27">
        <v>0.99900000000000011</v>
      </c>
    </row>
    <row r="196" spans="1:4" x14ac:dyDescent="0.2">
      <c r="A196" s="1">
        <v>1.9100000000000001</v>
      </c>
      <c r="B196" s="27">
        <v>0.97597597597597596</v>
      </c>
      <c r="C196" s="27">
        <v>0.99699699699699684</v>
      </c>
      <c r="D196" s="27">
        <v>1</v>
      </c>
    </row>
    <row r="197" spans="1:4" x14ac:dyDescent="0.2">
      <c r="A197" s="1">
        <v>1.92</v>
      </c>
      <c r="B197" s="27">
        <v>0.97597597597597596</v>
      </c>
      <c r="C197" s="27">
        <v>0.99699699699699684</v>
      </c>
      <c r="D197" s="27">
        <v>1</v>
      </c>
    </row>
    <row r="198" spans="1:4" x14ac:dyDescent="0.2">
      <c r="A198" s="1">
        <v>1.9300000000000002</v>
      </c>
      <c r="B198" s="27">
        <v>0.97597597597597596</v>
      </c>
      <c r="C198" s="27">
        <v>0.99699699699699684</v>
      </c>
      <c r="D198" s="27">
        <v>1</v>
      </c>
    </row>
    <row r="199" spans="1:4" x14ac:dyDescent="0.2">
      <c r="A199" s="1">
        <v>1.94</v>
      </c>
      <c r="B199" s="27">
        <v>0.97697697697697683</v>
      </c>
      <c r="C199" s="27">
        <v>0.99799799799799793</v>
      </c>
      <c r="D199" s="27">
        <v>1</v>
      </c>
    </row>
    <row r="200" spans="1:4" x14ac:dyDescent="0.2">
      <c r="A200" s="1">
        <v>1.95</v>
      </c>
      <c r="B200" s="27">
        <v>0.97697697697697683</v>
      </c>
      <c r="C200" s="27">
        <v>0.99799799799799793</v>
      </c>
      <c r="D200" s="27">
        <v>1</v>
      </c>
    </row>
    <row r="201" spans="1:4" x14ac:dyDescent="0.2">
      <c r="A201" s="1">
        <v>1.9600000000000002</v>
      </c>
      <c r="B201" s="27">
        <v>0.97697697697697683</v>
      </c>
      <c r="C201" s="27">
        <v>0.99799799799799793</v>
      </c>
      <c r="D201" s="27">
        <v>1</v>
      </c>
    </row>
    <row r="202" spans="1:4" x14ac:dyDescent="0.2">
      <c r="A202" s="1">
        <v>1.97</v>
      </c>
      <c r="B202" s="27">
        <v>0.97797797797797792</v>
      </c>
      <c r="C202" s="27">
        <v>0.99799799799799793</v>
      </c>
      <c r="D202" s="27">
        <v>1</v>
      </c>
    </row>
    <row r="203" spans="1:4" x14ac:dyDescent="0.2">
      <c r="A203" s="1">
        <v>1.98</v>
      </c>
      <c r="B203" s="27">
        <v>0.97797797797797792</v>
      </c>
      <c r="C203" s="27">
        <v>0.99799799799799793</v>
      </c>
      <c r="D203" s="27">
        <v>1</v>
      </c>
    </row>
    <row r="204" spans="1:4" x14ac:dyDescent="0.2">
      <c r="A204" s="1">
        <v>1.9899999999999998</v>
      </c>
      <c r="B204" s="27">
        <v>0.97797797797797792</v>
      </c>
      <c r="C204" s="27">
        <v>0.99799799799799793</v>
      </c>
      <c r="D204" s="27">
        <v>0.99900000000000011</v>
      </c>
    </row>
    <row r="205" spans="1:4" x14ac:dyDescent="0.2">
      <c r="A205" s="1">
        <v>2</v>
      </c>
      <c r="B205" s="27">
        <v>0.9789789789789789</v>
      </c>
      <c r="C205" s="27">
        <v>0.99899899899899891</v>
      </c>
      <c r="D205" s="27">
        <v>0.99900000000000011</v>
      </c>
    </row>
    <row r="206" spans="1:4" x14ac:dyDescent="0.2">
      <c r="A206" s="1">
        <v>2.0100000000000002</v>
      </c>
      <c r="B206" s="27">
        <v>0.9789789789789789</v>
      </c>
      <c r="C206" s="27">
        <v>0.99899899899899891</v>
      </c>
      <c r="D206" s="27">
        <v>0.99900000000000011</v>
      </c>
    </row>
    <row r="207" spans="1:4" x14ac:dyDescent="0.2">
      <c r="A207" s="1">
        <v>2.02</v>
      </c>
      <c r="B207" s="27">
        <v>0.9789789789789789</v>
      </c>
      <c r="C207" s="27">
        <v>0.99899899899899891</v>
      </c>
      <c r="D207" s="27">
        <v>0.99900000000000011</v>
      </c>
    </row>
    <row r="208" spans="1:4" x14ac:dyDescent="0.2">
      <c r="A208" s="1">
        <v>2.0300000000000002</v>
      </c>
      <c r="B208" s="27">
        <v>0.97997997997997999</v>
      </c>
      <c r="C208" s="27">
        <v>0.99899899899899891</v>
      </c>
      <c r="D208" s="27">
        <v>0.998</v>
      </c>
    </row>
    <row r="209" spans="1:4" x14ac:dyDescent="0.2">
      <c r="A209" s="1">
        <v>2.04</v>
      </c>
      <c r="B209" s="27">
        <v>0.97997997997997999</v>
      </c>
      <c r="C209" s="27">
        <v>0.99899899899899891</v>
      </c>
      <c r="D209" s="27">
        <v>0.998</v>
      </c>
    </row>
    <row r="210" spans="1:4" x14ac:dyDescent="0.2">
      <c r="A210" s="1">
        <v>2.0499999999999998</v>
      </c>
      <c r="B210" s="27">
        <v>0.97997997997997999</v>
      </c>
      <c r="C210" s="27">
        <v>0.99899899899899891</v>
      </c>
      <c r="D210" s="27">
        <v>0.998</v>
      </c>
    </row>
    <row r="211" spans="1:4" x14ac:dyDescent="0.2">
      <c r="A211" s="1">
        <v>2.06</v>
      </c>
      <c r="B211" s="27">
        <v>0.98098098098098097</v>
      </c>
      <c r="C211" s="27">
        <v>0.99899899899899891</v>
      </c>
      <c r="D211" s="27">
        <v>0.998</v>
      </c>
    </row>
    <row r="212" spans="1:4" x14ac:dyDescent="0.2">
      <c r="A212" s="1">
        <v>2.0699999999999998</v>
      </c>
      <c r="B212" s="27">
        <v>0.98098098098098097</v>
      </c>
      <c r="C212" s="27">
        <v>0.99899899899899891</v>
      </c>
      <c r="D212" s="27">
        <v>0.997</v>
      </c>
    </row>
    <row r="213" spans="1:4" x14ac:dyDescent="0.2">
      <c r="A213" s="1">
        <v>2.08</v>
      </c>
      <c r="B213" s="27">
        <v>0.98098098098098097</v>
      </c>
      <c r="C213" s="27">
        <v>1</v>
      </c>
      <c r="D213" s="27">
        <v>0.997</v>
      </c>
    </row>
    <row r="214" spans="1:4" x14ac:dyDescent="0.2">
      <c r="A214" s="1">
        <v>2.09</v>
      </c>
      <c r="B214" s="27">
        <v>0.98198198198198183</v>
      </c>
      <c r="C214" s="27">
        <v>1</v>
      </c>
      <c r="D214" s="27">
        <v>0.997</v>
      </c>
    </row>
    <row r="215" spans="1:4" x14ac:dyDescent="0.2">
      <c r="A215" s="1">
        <v>2.1</v>
      </c>
      <c r="B215" s="27">
        <v>0.98198198198198183</v>
      </c>
      <c r="C215" s="27">
        <v>1</v>
      </c>
      <c r="D215" s="27">
        <v>0.997</v>
      </c>
    </row>
    <row r="216" spans="1:4" x14ac:dyDescent="0.2">
      <c r="A216" s="1">
        <v>2.1100000000000003</v>
      </c>
      <c r="B216" s="27">
        <v>0.98298298298298292</v>
      </c>
      <c r="C216" s="27">
        <v>1</v>
      </c>
      <c r="D216" s="27">
        <v>0.997</v>
      </c>
    </row>
    <row r="217" spans="1:4" x14ac:dyDescent="0.2">
      <c r="A217" s="1">
        <v>2.12</v>
      </c>
      <c r="B217" s="27">
        <v>0.98298298298298292</v>
      </c>
      <c r="C217" s="27">
        <v>1</v>
      </c>
      <c r="D217" s="27">
        <v>0.996</v>
      </c>
    </row>
    <row r="218" spans="1:4" x14ac:dyDescent="0.2">
      <c r="A218" s="1">
        <v>2.13</v>
      </c>
      <c r="B218" s="27">
        <v>0.98298298298298292</v>
      </c>
      <c r="C218" s="27">
        <v>1</v>
      </c>
      <c r="D218" s="27">
        <v>0.996</v>
      </c>
    </row>
    <row r="219" spans="1:4" x14ac:dyDescent="0.2">
      <c r="A219" s="1">
        <v>2.1399999999999997</v>
      </c>
      <c r="B219" s="27">
        <v>0.9839839839839839</v>
      </c>
      <c r="C219" s="27">
        <v>1</v>
      </c>
      <c r="D219" s="27">
        <v>0.996</v>
      </c>
    </row>
    <row r="220" spans="1:4" x14ac:dyDescent="0.2">
      <c r="A220" s="1">
        <v>2.15</v>
      </c>
      <c r="B220" s="27">
        <v>0.9839839839839839</v>
      </c>
      <c r="C220" s="27">
        <v>1</v>
      </c>
      <c r="D220" s="27">
        <v>0.996</v>
      </c>
    </row>
    <row r="221" spans="1:4" x14ac:dyDescent="0.2">
      <c r="A221" s="1">
        <v>2.16</v>
      </c>
      <c r="B221" s="27">
        <v>0.98498498498498499</v>
      </c>
      <c r="C221" s="27">
        <v>1</v>
      </c>
      <c r="D221" s="27">
        <v>0.996</v>
      </c>
    </row>
    <row r="222" spans="1:4" x14ac:dyDescent="0.2">
      <c r="A222" s="1">
        <v>2.17</v>
      </c>
      <c r="B222" s="27">
        <v>0.98498498498498499</v>
      </c>
      <c r="C222" s="27">
        <v>1</v>
      </c>
      <c r="D222" s="27">
        <v>0.996</v>
      </c>
    </row>
    <row r="223" spans="1:4" x14ac:dyDescent="0.2">
      <c r="A223" s="1">
        <v>2.1800000000000002</v>
      </c>
      <c r="B223" s="27">
        <v>0.98498498498498499</v>
      </c>
      <c r="C223" s="27">
        <v>1</v>
      </c>
      <c r="D223" s="27">
        <v>0.995</v>
      </c>
    </row>
    <row r="224" spans="1:4" x14ac:dyDescent="0.2">
      <c r="A224" s="1">
        <v>2.19</v>
      </c>
      <c r="B224" s="27">
        <v>0.98598598598598597</v>
      </c>
      <c r="C224" s="27">
        <v>1</v>
      </c>
      <c r="D224" s="27">
        <v>0.995</v>
      </c>
    </row>
    <row r="225" spans="1:4" x14ac:dyDescent="0.2">
      <c r="A225" s="1">
        <v>2.2000000000000002</v>
      </c>
      <c r="B225" s="27">
        <v>0.98598598598598597</v>
      </c>
      <c r="C225" s="27">
        <v>1</v>
      </c>
      <c r="D225" s="27">
        <v>0.995</v>
      </c>
    </row>
    <row r="226" spans="1:4" x14ac:dyDescent="0.2">
      <c r="A226" s="1">
        <v>2.21</v>
      </c>
      <c r="B226" s="27">
        <v>0.98598598598598597</v>
      </c>
      <c r="C226" s="27">
        <v>1</v>
      </c>
      <c r="D226" s="27">
        <v>0.995</v>
      </c>
    </row>
    <row r="227" spans="1:4" x14ac:dyDescent="0.2">
      <c r="A227" s="1">
        <v>2.2199999999999998</v>
      </c>
      <c r="B227" s="27">
        <v>0.98698698698698684</v>
      </c>
      <c r="C227" s="27">
        <v>1</v>
      </c>
      <c r="D227" s="27">
        <v>0.99400000000000011</v>
      </c>
    </row>
    <row r="228" spans="1:4" x14ac:dyDescent="0.2">
      <c r="A228" s="1">
        <v>2.23</v>
      </c>
      <c r="B228" s="27">
        <v>0.98698698698698684</v>
      </c>
      <c r="C228" s="27">
        <v>1</v>
      </c>
      <c r="D228" s="27">
        <v>0.99299999999999999</v>
      </c>
    </row>
    <row r="229" spans="1:4" x14ac:dyDescent="0.2">
      <c r="A229" s="1">
        <v>2.2399999999999998</v>
      </c>
      <c r="B229" s="27">
        <v>0.98698698698698684</v>
      </c>
      <c r="C229" s="27">
        <v>1</v>
      </c>
      <c r="D229" s="27">
        <v>0.99299999999999999</v>
      </c>
    </row>
    <row r="230" spans="1:4" x14ac:dyDescent="0.2">
      <c r="A230" s="1">
        <v>2.25</v>
      </c>
      <c r="B230" s="27">
        <v>0.98798798798798793</v>
      </c>
      <c r="C230" s="27">
        <v>1</v>
      </c>
      <c r="D230" s="27">
        <v>0.99199999999999999</v>
      </c>
    </row>
    <row r="231" spans="1:4" x14ac:dyDescent="0.2">
      <c r="A231" s="1">
        <v>2.2600000000000002</v>
      </c>
      <c r="B231" s="27">
        <v>0.98798798798798793</v>
      </c>
      <c r="C231" s="27">
        <v>1</v>
      </c>
      <c r="D231" s="27">
        <v>0.99199999999999999</v>
      </c>
    </row>
    <row r="232" spans="1:4" x14ac:dyDescent="0.2">
      <c r="A232" s="1">
        <v>2.27</v>
      </c>
      <c r="B232" s="27">
        <v>0.98798798798798793</v>
      </c>
      <c r="C232" s="27">
        <v>1</v>
      </c>
      <c r="D232" s="27">
        <v>0.99099999999999999</v>
      </c>
    </row>
    <row r="233" spans="1:4" x14ac:dyDescent="0.2">
      <c r="A233" s="1">
        <v>2.2800000000000002</v>
      </c>
      <c r="B233" s="27">
        <v>0.9889889889889889</v>
      </c>
      <c r="C233" s="27">
        <v>1</v>
      </c>
      <c r="D233" s="27">
        <v>0.99099999999999999</v>
      </c>
    </row>
    <row r="234" spans="1:4" x14ac:dyDescent="0.2">
      <c r="A234" s="1">
        <v>2.29</v>
      </c>
      <c r="B234" s="27">
        <v>0.9889889889889889</v>
      </c>
      <c r="C234" s="27">
        <v>1</v>
      </c>
      <c r="D234" s="27">
        <v>0.99</v>
      </c>
    </row>
    <row r="235" spans="1:4" x14ac:dyDescent="0.2">
      <c r="A235" s="1">
        <v>2.2999999999999998</v>
      </c>
      <c r="B235" s="27">
        <v>0.9889889889889889</v>
      </c>
      <c r="C235" s="27">
        <v>1</v>
      </c>
      <c r="D235" s="27">
        <v>0.9890000000000001</v>
      </c>
    </row>
    <row r="236" spans="1:4" x14ac:dyDescent="0.2">
      <c r="A236" s="1">
        <v>2.31</v>
      </c>
      <c r="B236" s="27">
        <v>0.98998998998998999</v>
      </c>
      <c r="C236" s="27">
        <v>1</v>
      </c>
      <c r="D236" s="27">
        <v>0.9890000000000001</v>
      </c>
    </row>
    <row r="237" spans="1:4" x14ac:dyDescent="0.2">
      <c r="A237" s="1">
        <v>2.3199999999999998</v>
      </c>
      <c r="B237" s="27">
        <v>0.98998998998998999</v>
      </c>
      <c r="C237" s="27">
        <v>1</v>
      </c>
      <c r="D237" s="27">
        <v>0.98799999999999999</v>
      </c>
    </row>
    <row r="238" spans="1:4" x14ac:dyDescent="0.2">
      <c r="A238" s="1">
        <v>2.33</v>
      </c>
      <c r="B238" s="27">
        <v>0.98998998998998999</v>
      </c>
      <c r="C238" s="27">
        <v>1</v>
      </c>
      <c r="D238" s="27">
        <v>0.98699999999999999</v>
      </c>
    </row>
    <row r="239" spans="1:4" x14ac:dyDescent="0.2">
      <c r="A239" s="1">
        <v>2.34</v>
      </c>
      <c r="B239" s="27">
        <v>0.98998998998998999</v>
      </c>
      <c r="C239" s="27">
        <v>1</v>
      </c>
      <c r="D239" s="27">
        <v>0.98699999999999999</v>
      </c>
    </row>
    <row r="240" spans="1:4" x14ac:dyDescent="0.2">
      <c r="A240" s="1">
        <v>2.35</v>
      </c>
      <c r="B240" s="27">
        <v>0.98998998998998999</v>
      </c>
      <c r="C240" s="27">
        <v>1</v>
      </c>
      <c r="D240" s="27">
        <v>0.98599999999999999</v>
      </c>
    </row>
    <row r="241" spans="1:4" x14ac:dyDescent="0.2">
      <c r="A241" s="1">
        <v>2.3600000000000003</v>
      </c>
      <c r="B241" s="27">
        <v>0.99099099099099097</v>
      </c>
      <c r="C241" s="27">
        <v>1</v>
      </c>
      <c r="D241" s="27">
        <v>0.98499999999999999</v>
      </c>
    </row>
    <row r="242" spans="1:4" x14ac:dyDescent="0.2">
      <c r="A242" s="1">
        <v>2.37</v>
      </c>
      <c r="B242" s="27">
        <v>0.99099099099099097</v>
      </c>
      <c r="C242" s="27">
        <v>1</v>
      </c>
      <c r="D242" s="27">
        <v>0.98499999999999999</v>
      </c>
    </row>
    <row r="243" spans="1:4" x14ac:dyDescent="0.2">
      <c r="A243" s="1">
        <v>2.38</v>
      </c>
      <c r="B243" s="27">
        <v>0.99099099099099097</v>
      </c>
      <c r="C243" s="27">
        <v>1</v>
      </c>
      <c r="D243" s="27">
        <v>0.9840000000000001</v>
      </c>
    </row>
    <row r="244" spans="1:4" x14ac:dyDescent="0.2">
      <c r="A244" s="1">
        <v>2.3899999999999997</v>
      </c>
      <c r="B244" s="27">
        <v>0.99099099099099097</v>
      </c>
      <c r="C244" s="27">
        <v>1</v>
      </c>
      <c r="D244" s="27">
        <v>0.98299999999999998</v>
      </c>
    </row>
    <row r="245" spans="1:4" x14ac:dyDescent="0.2">
      <c r="A245" s="1">
        <v>2.4</v>
      </c>
      <c r="B245" s="27">
        <v>0.99199199199199184</v>
      </c>
      <c r="C245" s="27">
        <v>1</v>
      </c>
      <c r="D245" s="27">
        <v>0.98299999999999998</v>
      </c>
    </row>
    <row r="246" spans="1:4" x14ac:dyDescent="0.2">
      <c r="A246" s="1">
        <v>2.41</v>
      </c>
      <c r="B246" s="27">
        <v>0.99199199199199184</v>
      </c>
      <c r="C246" s="27">
        <v>1</v>
      </c>
      <c r="D246" s="27">
        <v>0.98199999999999998</v>
      </c>
    </row>
    <row r="247" spans="1:4" x14ac:dyDescent="0.2">
      <c r="A247" s="1">
        <v>2.42</v>
      </c>
      <c r="B247" s="27">
        <v>0.99199199199199184</v>
      </c>
      <c r="C247" s="27">
        <v>1</v>
      </c>
      <c r="D247" s="27">
        <v>0.98099999999999998</v>
      </c>
    </row>
    <row r="248" spans="1:4" x14ac:dyDescent="0.2">
      <c r="A248" s="1">
        <v>2.4300000000000002</v>
      </c>
      <c r="B248" s="27">
        <v>0.99299299299299293</v>
      </c>
      <c r="C248" s="27">
        <v>1</v>
      </c>
      <c r="D248" s="27">
        <v>0.98099999999999998</v>
      </c>
    </row>
    <row r="249" spans="1:4" x14ac:dyDescent="0.2">
      <c r="A249" s="1">
        <v>2.44</v>
      </c>
      <c r="B249" s="27">
        <v>0.99299299299299293</v>
      </c>
      <c r="C249" s="27">
        <v>1</v>
      </c>
      <c r="D249" s="27">
        <v>0.98</v>
      </c>
    </row>
    <row r="250" spans="1:4" x14ac:dyDescent="0.2">
      <c r="A250" s="1">
        <v>2.4500000000000002</v>
      </c>
      <c r="B250" s="27">
        <v>0.99299299299299293</v>
      </c>
      <c r="C250" s="27">
        <v>1</v>
      </c>
      <c r="D250" s="27">
        <v>0.97900000000000009</v>
      </c>
    </row>
    <row r="251" spans="1:4" x14ac:dyDescent="0.2">
      <c r="A251" s="1">
        <v>2.46</v>
      </c>
      <c r="B251" s="27">
        <v>0.99399399399399391</v>
      </c>
      <c r="C251" s="27">
        <v>1</v>
      </c>
      <c r="D251" s="27">
        <v>0.97900000000000009</v>
      </c>
    </row>
    <row r="252" spans="1:4" x14ac:dyDescent="0.2">
      <c r="A252" s="1">
        <v>2.4699999999999998</v>
      </c>
      <c r="B252" s="27">
        <v>0.99399399399399391</v>
      </c>
      <c r="C252" s="27">
        <v>0.99899899899899891</v>
      </c>
      <c r="D252" s="27">
        <v>0.97799999999999998</v>
      </c>
    </row>
    <row r="253" spans="1:4" x14ac:dyDescent="0.2">
      <c r="A253" s="1">
        <v>2.48</v>
      </c>
      <c r="B253" s="27">
        <v>0.994994994994995</v>
      </c>
      <c r="C253" s="27">
        <v>0.99899899899899891</v>
      </c>
      <c r="D253" s="27">
        <v>0.97699999999999998</v>
      </c>
    </row>
    <row r="254" spans="1:4" x14ac:dyDescent="0.2">
      <c r="A254" s="1">
        <v>2.4899999999999998</v>
      </c>
      <c r="B254" s="27">
        <v>0.994994994994995</v>
      </c>
      <c r="C254" s="27">
        <v>0.99899899899899891</v>
      </c>
      <c r="D254" s="27">
        <v>0.97599999999999998</v>
      </c>
    </row>
    <row r="255" spans="1:4" x14ac:dyDescent="0.2">
      <c r="A255" s="1">
        <v>2.5</v>
      </c>
      <c r="B255" s="27">
        <v>0.994994994994995</v>
      </c>
      <c r="C255" s="27">
        <v>0.99899899899899891</v>
      </c>
      <c r="D255" s="27">
        <v>0.97599999999999998</v>
      </c>
    </row>
    <row r="256" spans="1:4" x14ac:dyDescent="0.2">
      <c r="A256" s="1">
        <v>2.5100000000000002</v>
      </c>
      <c r="B256" s="27">
        <v>0.99599599599599598</v>
      </c>
      <c r="C256" s="27">
        <v>0.99899899899899891</v>
      </c>
      <c r="D256" s="27">
        <v>0.97499999999999998</v>
      </c>
    </row>
    <row r="257" spans="1:4" x14ac:dyDescent="0.2">
      <c r="A257" s="1">
        <v>2.52</v>
      </c>
      <c r="B257" s="27">
        <v>0.99599599599599598</v>
      </c>
      <c r="C257" s="27">
        <v>0.99899899899899891</v>
      </c>
      <c r="D257" s="27">
        <v>0.97400000000000009</v>
      </c>
    </row>
    <row r="258" spans="1:4" x14ac:dyDescent="0.2">
      <c r="A258" s="1">
        <v>2.5300000000000002</v>
      </c>
      <c r="B258" s="27">
        <v>0.99599599599599598</v>
      </c>
      <c r="C258" s="27">
        <v>0.99799799799799793</v>
      </c>
      <c r="D258" s="27">
        <v>0.97299999999999998</v>
      </c>
    </row>
    <row r="259" spans="1:4" x14ac:dyDescent="0.2">
      <c r="A259" s="1">
        <v>2.54</v>
      </c>
      <c r="B259" s="27">
        <v>0.99699699699699684</v>
      </c>
      <c r="C259" s="27">
        <v>0.99799799799799793</v>
      </c>
      <c r="D259" s="27">
        <v>0.97299999999999998</v>
      </c>
    </row>
    <row r="260" spans="1:4" x14ac:dyDescent="0.2">
      <c r="A260" s="1">
        <v>2.5499999999999998</v>
      </c>
      <c r="B260" s="27">
        <v>0.99699699699699684</v>
      </c>
      <c r="C260" s="27">
        <v>0.99799799799799793</v>
      </c>
      <c r="D260" s="27">
        <v>0.97199999999999998</v>
      </c>
    </row>
    <row r="261" spans="1:4" x14ac:dyDescent="0.2">
      <c r="A261" s="1">
        <v>2.56</v>
      </c>
      <c r="B261" s="27">
        <v>0.99699699699699684</v>
      </c>
      <c r="C261" s="27">
        <v>0.99799799799799793</v>
      </c>
      <c r="D261" s="27">
        <v>0.97099999999999997</v>
      </c>
    </row>
    <row r="262" spans="1:4" x14ac:dyDescent="0.2">
      <c r="A262" s="1">
        <v>2.57</v>
      </c>
      <c r="B262" s="27">
        <v>0.99699699699699684</v>
      </c>
      <c r="C262" s="27">
        <v>0.99799799799799793</v>
      </c>
      <c r="D262" s="27">
        <v>0.97</v>
      </c>
    </row>
    <row r="263" spans="1:4" x14ac:dyDescent="0.2">
      <c r="A263" s="1">
        <v>2.58</v>
      </c>
      <c r="B263" s="27">
        <v>0.99699699699699684</v>
      </c>
      <c r="C263" s="27">
        <v>0.99699699699699684</v>
      </c>
      <c r="D263" s="27">
        <v>0.96900000000000008</v>
      </c>
    </row>
    <row r="264" spans="1:4" x14ac:dyDescent="0.2">
      <c r="A264" s="1">
        <v>2.59</v>
      </c>
      <c r="B264" s="27">
        <v>0.99699699699699684</v>
      </c>
      <c r="C264" s="27">
        <v>0.99699699699699684</v>
      </c>
      <c r="D264" s="27">
        <v>0.96799999999999997</v>
      </c>
    </row>
    <row r="265" spans="1:4" x14ac:dyDescent="0.2">
      <c r="A265" s="1">
        <v>2.6</v>
      </c>
      <c r="B265" s="27">
        <v>0.99799799799799793</v>
      </c>
      <c r="C265" s="27">
        <v>0.99699699699699684</v>
      </c>
      <c r="D265" s="27">
        <v>0.96700000000000008</v>
      </c>
    </row>
    <row r="266" spans="1:4" x14ac:dyDescent="0.2">
      <c r="A266" s="1">
        <v>2.6100000000000003</v>
      </c>
      <c r="B266" s="27">
        <v>0.99799799799799793</v>
      </c>
      <c r="C266" s="27">
        <v>0.99699699699699684</v>
      </c>
      <c r="D266" s="27">
        <v>0.96599999999999997</v>
      </c>
    </row>
    <row r="267" spans="1:4" x14ac:dyDescent="0.2">
      <c r="A267" s="1">
        <v>2.62</v>
      </c>
      <c r="B267" s="27">
        <v>0.99799799799799793</v>
      </c>
      <c r="C267" s="27">
        <v>0.99599599599599598</v>
      </c>
      <c r="D267" s="27">
        <v>0.96400000000000008</v>
      </c>
    </row>
    <row r="268" spans="1:4" x14ac:dyDescent="0.2">
      <c r="A268" s="1">
        <v>2.63</v>
      </c>
      <c r="B268" s="27">
        <v>0.99799799799799793</v>
      </c>
      <c r="C268" s="27">
        <v>0.99599599599599598</v>
      </c>
      <c r="D268" s="27">
        <v>0.96299999999999997</v>
      </c>
    </row>
    <row r="269" spans="1:4" x14ac:dyDescent="0.2">
      <c r="A269" s="1">
        <v>2.6399999999999997</v>
      </c>
      <c r="B269" s="27">
        <v>0.99799799799799793</v>
      </c>
      <c r="C269" s="27">
        <v>0.994994994994995</v>
      </c>
      <c r="D269" s="27">
        <v>0.96200000000000008</v>
      </c>
    </row>
    <row r="270" spans="1:4" x14ac:dyDescent="0.2">
      <c r="A270" s="1">
        <v>2.65</v>
      </c>
      <c r="B270" s="27">
        <v>0.99899899899899891</v>
      </c>
      <c r="C270" s="27">
        <v>0.994994994994995</v>
      </c>
      <c r="D270" s="27">
        <v>0.96099999999999997</v>
      </c>
    </row>
    <row r="271" spans="1:4" x14ac:dyDescent="0.2">
      <c r="A271" s="1">
        <v>2.66</v>
      </c>
      <c r="B271" s="27">
        <v>0.99899899899899891</v>
      </c>
      <c r="C271" s="27">
        <v>0.994994994994995</v>
      </c>
      <c r="D271" s="27">
        <v>0.96</v>
      </c>
    </row>
    <row r="272" spans="1:4" x14ac:dyDescent="0.2">
      <c r="A272" s="1">
        <v>2.67</v>
      </c>
      <c r="B272" s="27">
        <v>0.99899899899899891</v>
      </c>
      <c r="C272" s="27">
        <v>0.99399399399399391</v>
      </c>
      <c r="D272" s="27">
        <v>0.95900000000000007</v>
      </c>
    </row>
    <row r="273" spans="1:4" x14ac:dyDescent="0.2">
      <c r="A273" s="1">
        <v>2.68</v>
      </c>
      <c r="B273" s="27">
        <v>0.99899899899899891</v>
      </c>
      <c r="C273" s="27">
        <v>0.99399399399399391</v>
      </c>
      <c r="D273" s="27">
        <v>0.95799999999999996</v>
      </c>
    </row>
    <row r="274" spans="1:4" x14ac:dyDescent="0.2">
      <c r="A274" s="1">
        <v>2.69</v>
      </c>
      <c r="B274" s="27">
        <v>0.99899899899899891</v>
      </c>
      <c r="C274" s="27">
        <v>0.99299299299299293</v>
      </c>
      <c r="D274" s="27">
        <v>0.95700000000000007</v>
      </c>
    </row>
    <row r="275" spans="1:4" x14ac:dyDescent="0.2">
      <c r="A275" s="1">
        <v>2.7</v>
      </c>
      <c r="B275" s="27">
        <v>1</v>
      </c>
      <c r="C275" s="27">
        <v>0.99299299299299293</v>
      </c>
      <c r="D275" s="27">
        <v>0.95599999999999996</v>
      </c>
    </row>
    <row r="276" spans="1:4" x14ac:dyDescent="0.2">
      <c r="A276" s="1">
        <v>2.71</v>
      </c>
      <c r="B276" s="27">
        <v>1</v>
      </c>
      <c r="C276" s="27">
        <v>0.99299299299299293</v>
      </c>
      <c r="D276" s="27">
        <v>0.95499999999999996</v>
      </c>
    </row>
    <row r="277" spans="1:4" x14ac:dyDescent="0.2">
      <c r="A277" s="1">
        <v>2.7199999999999998</v>
      </c>
      <c r="B277" s="27">
        <v>1</v>
      </c>
      <c r="C277" s="27">
        <v>0.99199199199199184</v>
      </c>
      <c r="D277" s="27">
        <v>0.95400000000000007</v>
      </c>
    </row>
    <row r="278" spans="1:4" x14ac:dyDescent="0.2">
      <c r="A278" s="1">
        <v>2.73</v>
      </c>
      <c r="B278" s="27">
        <v>1</v>
      </c>
      <c r="C278" s="27">
        <v>0.99199199199199184</v>
      </c>
      <c r="D278" s="27">
        <v>0.95200000000000007</v>
      </c>
    </row>
    <row r="279" spans="1:4" x14ac:dyDescent="0.2">
      <c r="A279" s="1">
        <v>2.7399999999999998</v>
      </c>
      <c r="B279" s="27">
        <v>1</v>
      </c>
      <c r="C279" s="27">
        <v>0.99099099099099097</v>
      </c>
      <c r="D279" s="27">
        <v>0.95099999999999996</v>
      </c>
    </row>
    <row r="280" spans="1:4" x14ac:dyDescent="0.2">
      <c r="A280" s="1">
        <v>2.75</v>
      </c>
      <c r="B280" s="27">
        <v>1</v>
      </c>
      <c r="C280" s="27">
        <v>0.99099099099099097</v>
      </c>
      <c r="D280" s="27">
        <v>0.95</v>
      </c>
    </row>
    <row r="281" spans="1:4" x14ac:dyDescent="0.2">
      <c r="A281" s="1">
        <v>2.7600000000000002</v>
      </c>
      <c r="B281" s="27">
        <v>1</v>
      </c>
      <c r="C281" s="27">
        <v>0.98998998998998999</v>
      </c>
      <c r="D281" s="27">
        <v>0.94900000000000007</v>
      </c>
    </row>
    <row r="282" spans="1:4" x14ac:dyDescent="0.2">
      <c r="A282" s="1">
        <v>2.77</v>
      </c>
      <c r="B282" s="27">
        <v>1</v>
      </c>
      <c r="C282" s="27">
        <v>0.98998998998998999</v>
      </c>
      <c r="D282" s="27">
        <v>0.94799999999999995</v>
      </c>
    </row>
    <row r="283" spans="1:4" x14ac:dyDescent="0.2">
      <c r="A283" s="1">
        <v>2.7800000000000002</v>
      </c>
      <c r="B283" s="27">
        <v>1</v>
      </c>
      <c r="C283" s="27">
        <v>0.9889889889889889</v>
      </c>
      <c r="D283" s="27">
        <v>0.94599999999999995</v>
      </c>
    </row>
    <row r="284" spans="1:4" x14ac:dyDescent="0.2">
      <c r="A284" s="1">
        <v>2.79</v>
      </c>
      <c r="B284" s="27">
        <v>1</v>
      </c>
      <c r="C284" s="27">
        <v>0.98798798798798793</v>
      </c>
      <c r="D284" s="27">
        <v>0.94499999999999995</v>
      </c>
    </row>
    <row r="285" spans="1:4" x14ac:dyDescent="0.2">
      <c r="A285" s="1">
        <v>2.8</v>
      </c>
      <c r="B285" s="27">
        <v>1</v>
      </c>
      <c r="C285" s="27">
        <v>0.98798798798798793</v>
      </c>
      <c r="D285" s="27">
        <v>0.94400000000000006</v>
      </c>
    </row>
    <row r="286" spans="1:4" x14ac:dyDescent="0.2">
      <c r="A286" s="1">
        <v>2.81</v>
      </c>
      <c r="B286" s="27">
        <v>1</v>
      </c>
      <c r="C286" s="27">
        <v>0.98698698698698684</v>
      </c>
      <c r="D286" s="27">
        <v>0.94200000000000006</v>
      </c>
    </row>
    <row r="287" spans="1:4" x14ac:dyDescent="0.2">
      <c r="A287" s="1">
        <v>2.82</v>
      </c>
      <c r="B287" s="27">
        <v>1</v>
      </c>
      <c r="C287" s="27">
        <v>0.98698698698698684</v>
      </c>
      <c r="D287" s="27">
        <v>0.94099999999999995</v>
      </c>
    </row>
    <row r="288" spans="1:4" x14ac:dyDescent="0.2">
      <c r="A288" s="1">
        <v>2.83</v>
      </c>
      <c r="B288" s="27">
        <v>1</v>
      </c>
      <c r="C288" s="27">
        <v>0.98598598598598597</v>
      </c>
      <c r="D288" s="27">
        <v>0.94</v>
      </c>
    </row>
    <row r="289" spans="1:4" x14ac:dyDescent="0.2">
      <c r="A289" s="1">
        <v>2.84</v>
      </c>
      <c r="B289" s="27">
        <v>1</v>
      </c>
      <c r="C289" s="27">
        <v>0.98498498498498499</v>
      </c>
      <c r="D289" s="27">
        <v>0.93799999999999994</v>
      </c>
    </row>
    <row r="290" spans="1:4" x14ac:dyDescent="0.2">
      <c r="A290" s="1">
        <v>2.85</v>
      </c>
      <c r="B290" s="27">
        <v>1</v>
      </c>
      <c r="C290" s="27">
        <v>0.98498498498498499</v>
      </c>
      <c r="D290" s="27">
        <v>0.93700000000000006</v>
      </c>
    </row>
    <row r="291" spans="1:4" x14ac:dyDescent="0.2">
      <c r="A291" s="1">
        <v>2.8600000000000003</v>
      </c>
      <c r="B291" s="27">
        <v>1</v>
      </c>
      <c r="C291" s="27">
        <v>0.9839839839839839</v>
      </c>
      <c r="D291" s="27">
        <v>0.93500000000000005</v>
      </c>
    </row>
    <row r="292" spans="1:4" x14ac:dyDescent="0.2">
      <c r="A292" s="1">
        <v>2.87</v>
      </c>
      <c r="B292" s="27">
        <v>1</v>
      </c>
      <c r="C292" s="27">
        <v>0.98298298298298292</v>
      </c>
      <c r="D292" s="27">
        <v>0.93400000000000005</v>
      </c>
    </row>
    <row r="293" spans="1:4" x14ac:dyDescent="0.2">
      <c r="A293" s="1">
        <v>2.88</v>
      </c>
      <c r="B293" s="27">
        <v>1</v>
      </c>
      <c r="C293" s="27">
        <v>0.98198198198198183</v>
      </c>
      <c r="D293" s="27">
        <v>0.93200000000000005</v>
      </c>
    </row>
    <row r="294" spans="1:4" x14ac:dyDescent="0.2">
      <c r="A294" s="1">
        <v>2.8899999999999997</v>
      </c>
      <c r="B294" s="27">
        <v>1</v>
      </c>
      <c r="C294" s="27">
        <v>0.98198198198198183</v>
      </c>
      <c r="D294" s="27">
        <v>0.93099999999999994</v>
      </c>
    </row>
    <row r="295" spans="1:4" x14ac:dyDescent="0.2">
      <c r="A295" s="1">
        <v>2.9</v>
      </c>
      <c r="B295" s="27">
        <v>1</v>
      </c>
      <c r="C295" s="27">
        <v>0.98098098098098097</v>
      </c>
      <c r="D295" s="27">
        <v>0.92900000000000005</v>
      </c>
    </row>
    <row r="296" spans="1:4" x14ac:dyDescent="0.2">
      <c r="A296" s="1">
        <v>2.91</v>
      </c>
      <c r="B296" s="27">
        <v>1</v>
      </c>
      <c r="C296" s="27">
        <v>0.97997997997997999</v>
      </c>
      <c r="D296" s="27">
        <v>0.92700000000000005</v>
      </c>
    </row>
    <row r="297" spans="1:4" x14ac:dyDescent="0.2">
      <c r="A297" s="1">
        <v>2.92</v>
      </c>
      <c r="B297" s="27">
        <v>1</v>
      </c>
      <c r="C297" s="27">
        <v>0.9789789789789789</v>
      </c>
      <c r="D297" s="27">
        <v>0.92599999999999993</v>
      </c>
    </row>
    <row r="298" spans="1:4" x14ac:dyDescent="0.2">
      <c r="A298" s="1">
        <v>2.93</v>
      </c>
      <c r="B298" s="27">
        <v>1</v>
      </c>
      <c r="C298" s="27">
        <v>0.9789789789789789</v>
      </c>
      <c r="D298" s="27">
        <v>0.92400000000000004</v>
      </c>
    </row>
    <row r="299" spans="1:4" x14ac:dyDescent="0.2">
      <c r="A299" s="1">
        <v>2.94</v>
      </c>
      <c r="B299" s="27">
        <v>1</v>
      </c>
      <c r="C299" s="27">
        <v>0.97797797797797792</v>
      </c>
      <c r="D299" s="27">
        <v>0.92299999999999993</v>
      </c>
    </row>
    <row r="300" spans="1:4" x14ac:dyDescent="0.2">
      <c r="A300" s="1">
        <v>2.95</v>
      </c>
      <c r="B300" s="27">
        <v>0.99899899899899891</v>
      </c>
      <c r="C300" s="27">
        <v>0.97697697697697683</v>
      </c>
      <c r="D300" s="27">
        <v>0.92099999999999993</v>
      </c>
    </row>
    <row r="301" spans="1:4" x14ac:dyDescent="0.2">
      <c r="A301" s="1">
        <v>2.96</v>
      </c>
      <c r="B301" s="27">
        <v>0.99899899899899891</v>
      </c>
      <c r="C301" s="27">
        <v>0.97597597597597596</v>
      </c>
      <c r="D301" s="27">
        <v>0.91900000000000004</v>
      </c>
    </row>
    <row r="302" spans="1:4" x14ac:dyDescent="0.2">
      <c r="A302" s="1">
        <v>2.9699999999999998</v>
      </c>
      <c r="B302" s="27">
        <v>0.99899899899899891</v>
      </c>
      <c r="C302" s="27">
        <v>0.97497497497497498</v>
      </c>
      <c r="D302" s="27">
        <v>0.91799999999999993</v>
      </c>
    </row>
    <row r="303" spans="1:4" x14ac:dyDescent="0.2">
      <c r="A303" s="1">
        <v>2.98</v>
      </c>
      <c r="B303" s="27">
        <v>0.99899899899899891</v>
      </c>
      <c r="C303" s="27">
        <v>0.97397397397397389</v>
      </c>
      <c r="D303" s="27">
        <v>0.91599999999999993</v>
      </c>
    </row>
    <row r="304" spans="1:4" x14ac:dyDescent="0.2">
      <c r="A304" s="1">
        <v>2.9899999999999998</v>
      </c>
      <c r="B304" s="27">
        <v>0.99899899899899891</v>
      </c>
      <c r="C304" s="27">
        <v>0.97297297297297292</v>
      </c>
      <c r="D304" s="27">
        <v>0.91400000000000003</v>
      </c>
    </row>
    <row r="305" spans="1:4" x14ac:dyDescent="0.2">
      <c r="A305" s="1">
        <v>3</v>
      </c>
      <c r="B305" s="27">
        <v>0.99899899899899891</v>
      </c>
      <c r="C305" s="27">
        <v>0.97197197197197183</v>
      </c>
      <c r="D305" s="27">
        <v>0.91299999999999992</v>
      </c>
    </row>
    <row r="306" spans="1:4" x14ac:dyDescent="0.2">
      <c r="A306" s="1">
        <v>3.0100000000000002</v>
      </c>
      <c r="B306" s="27">
        <v>0.99899899899899891</v>
      </c>
      <c r="C306" s="27">
        <v>0.97197197197197183</v>
      </c>
      <c r="D306" s="27">
        <v>0.91099999999999992</v>
      </c>
    </row>
    <row r="307" spans="1:4" x14ac:dyDescent="0.2">
      <c r="A307" s="1">
        <v>3.02</v>
      </c>
      <c r="B307" s="27">
        <v>0.99899899899899891</v>
      </c>
      <c r="C307" s="27">
        <v>0.97097097097097096</v>
      </c>
      <c r="D307" s="27">
        <v>0.90900000000000003</v>
      </c>
    </row>
    <row r="308" spans="1:4" x14ac:dyDescent="0.2">
      <c r="A308" s="1">
        <v>3.0300000000000002</v>
      </c>
      <c r="B308" s="27">
        <v>0.99799799799799793</v>
      </c>
      <c r="C308" s="27">
        <v>0.96996996996996998</v>
      </c>
      <c r="D308" s="27">
        <v>0.90700000000000003</v>
      </c>
    </row>
    <row r="309" spans="1:4" x14ac:dyDescent="0.2">
      <c r="A309" s="1">
        <v>3.04</v>
      </c>
      <c r="B309" s="27">
        <v>0.99799799799799793</v>
      </c>
      <c r="C309" s="27">
        <v>0.96896896896896889</v>
      </c>
      <c r="D309" s="27">
        <v>0.90599999999999992</v>
      </c>
    </row>
    <row r="310" spans="1:4" x14ac:dyDescent="0.2">
      <c r="A310" s="1">
        <v>3.05</v>
      </c>
      <c r="B310" s="27">
        <v>0.99799799799799793</v>
      </c>
      <c r="C310" s="27">
        <v>0.96796796796796791</v>
      </c>
      <c r="D310" s="27">
        <v>0.90400000000000003</v>
      </c>
    </row>
    <row r="311" spans="1:4" x14ac:dyDescent="0.2">
      <c r="A311" s="1">
        <v>3.06</v>
      </c>
      <c r="B311" s="27">
        <v>0.99699699699699684</v>
      </c>
      <c r="C311" s="27">
        <v>0.96696696696696682</v>
      </c>
      <c r="D311" s="27">
        <v>0.90200000000000002</v>
      </c>
    </row>
    <row r="312" spans="1:4" x14ac:dyDescent="0.2">
      <c r="A312" s="1">
        <v>3.07</v>
      </c>
      <c r="B312" s="27">
        <v>0.99699699699699684</v>
      </c>
      <c r="C312" s="27">
        <v>0.96596596596596596</v>
      </c>
      <c r="D312" s="27">
        <v>0.9</v>
      </c>
    </row>
    <row r="313" spans="1:4" x14ac:dyDescent="0.2">
      <c r="A313" s="1">
        <v>3.08</v>
      </c>
      <c r="B313" s="27">
        <v>0.99699699699699684</v>
      </c>
      <c r="C313" s="27">
        <v>0.96496496496496498</v>
      </c>
      <c r="D313" s="27">
        <v>0.89800000000000002</v>
      </c>
    </row>
    <row r="314" spans="1:4" x14ac:dyDescent="0.2">
      <c r="A314" s="1">
        <v>3.09</v>
      </c>
      <c r="B314" s="27">
        <v>0.99699699699699684</v>
      </c>
      <c r="C314" s="27">
        <v>0.96396396396396389</v>
      </c>
      <c r="D314" s="27">
        <v>0.89700000000000002</v>
      </c>
    </row>
    <row r="315" spans="1:4" x14ac:dyDescent="0.2">
      <c r="A315" s="1">
        <v>3.1</v>
      </c>
      <c r="B315" s="27">
        <v>0.99599599599599598</v>
      </c>
      <c r="C315" s="27">
        <v>0.96296296296296291</v>
      </c>
      <c r="D315" s="27">
        <v>0.89500000000000002</v>
      </c>
    </row>
    <row r="316" spans="1:4" x14ac:dyDescent="0.2">
      <c r="A316" s="1">
        <v>3.1100000000000003</v>
      </c>
      <c r="B316" s="27">
        <v>0.99599599599599598</v>
      </c>
      <c r="C316" s="27">
        <v>0.96196196196196182</v>
      </c>
      <c r="D316" s="27">
        <v>0.89300000000000002</v>
      </c>
    </row>
    <row r="317" spans="1:4" x14ac:dyDescent="0.2">
      <c r="A317" s="1">
        <v>3.12</v>
      </c>
      <c r="B317" s="27">
        <v>0.99599599599599598</v>
      </c>
      <c r="C317" s="27">
        <v>0.96096096096096095</v>
      </c>
      <c r="D317" s="27">
        <v>0.8909999999999999</v>
      </c>
    </row>
    <row r="318" spans="1:4" x14ac:dyDescent="0.2">
      <c r="A318" s="1">
        <v>3.13</v>
      </c>
      <c r="B318" s="27">
        <v>0.994994994994995</v>
      </c>
      <c r="C318" s="27">
        <v>0.95995995995995997</v>
      </c>
      <c r="D318" s="27">
        <v>0.89</v>
      </c>
    </row>
    <row r="319" spans="1:4" x14ac:dyDescent="0.2">
      <c r="A319" s="1">
        <v>3.1399999999999997</v>
      </c>
      <c r="B319" s="27">
        <v>0.994994994994995</v>
      </c>
      <c r="C319" s="27">
        <v>0.95895895895895888</v>
      </c>
      <c r="D319" s="27">
        <v>0.88800000000000001</v>
      </c>
    </row>
    <row r="320" spans="1:4" x14ac:dyDescent="0.2">
      <c r="A320" s="1">
        <v>3.15</v>
      </c>
      <c r="B320" s="27">
        <v>0.994994994994995</v>
      </c>
      <c r="C320" s="27">
        <v>0.95695695695695682</v>
      </c>
      <c r="D320" s="27">
        <v>0.8859999999999999</v>
      </c>
    </row>
    <row r="321" spans="1:4" x14ac:dyDescent="0.2">
      <c r="A321" s="1">
        <v>3.16</v>
      </c>
      <c r="B321" s="27">
        <v>0.99399399399399391</v>
      </c>
      <c r="C321" s="27">
        <v>0.95595595595595595</v>
      </c>
      <c r="D321" s="27">
        <v>0.88400000000000001</v>
      </c>
    </row>
    <row r="322" spans="1:4" x14ac:dyDescent="0.2">
      <c r="A322" s="1">
        <v>3.17</v>
      </c>
      <c r="B322" s="27">
        <v>0.99399399399399391</v>
      </c>
      <c r="C322" s="27">
        <v>0.95495495495495497</v>
      </c>
      <c r="D322" s="27">
        <v>0.88200000000000001</v>
      </c>
    </row>
    <row r="323" spans="1:4" x14ac:dyDescent="0.2">
      <c r="A323" s="1">
        <v>3.18</v>
      </c>
      <c r="B323" s="27">
        <v>0.99299299299299293</v>
      </c>
      <c r="C323" s="27">
        <v>0.95395395395395388</v>
      </c>
      <c r="D323" s="27">
        <v>0.88</v>
      </c>
    </row>
    <row r="324" spans="1:4" x14ac:dyDescent="0.2">
      <c r="A324" s="1">
        <v>3.19</v>
      </c>
      <c r="B324" s="27">
        <v>0.99299299299299293</v>
      </c>
      <c r="C324" s="27">
        <v>0.9529529529529529</v>
      </c>
      <c r="D324" s="27">
        <v>0.878</v>
      </c>
    </row>
    <row r="325" spans="1:4" x14ac:dyDescent="0.2">
      <c r="A325" s="1">
        <v>3.2</v>
      </c>
      <c r="B325" s="27">
        <v>0.99299299299299293</v>
      </c>
      <c r="C325" s="27">
        <v>0.95195195195195181</v>
      </c>
      <c r="D325" s="27">
        <v>0.87599999999999989</v>
      </c>
    </row>
    <row r="326" spans="1:4" x14ac:dyDescent="0.2">
      <c r="A326" s="1">
        <v>3.21</v>
      </c>
      <c r="B326" s="27">
        <v>0.99199199199199184</v>
      </c>
      <c r="C326" s="27">
        <v>0.95095095095095095</v>
      </c>
      <c r="D326" s="27">
        <v>0.873</v>
      </c>
    </row>
    <row r="327" spans="1:4" x14ac:dyDescent="0.2">
      <c r="A327" s="1">
        <v>3.22</v>
      </c>
      <c r="B327" s="27">
        <v>0.99199199199199184</v>
      </c>
      <c r="C327" s="27">
        <v>0.94894894894894888</v>
      </c>
      <c r="D327" s="27">
        <v>0.871</v>
      </c>
    </row>
    <row r="328" spans="1:4" x14ac:dyDescent="0.2">
      <c r="A328" s="1">
        <v>3.2299999999999995</v>
      </c>
      <c r="B328" s="27">
        <v>0.99099099099099097</v>
      </c>
      <c r="C328" s="27">
        <v>0.9479479479479479</v>
      </c>
      <c r="D328" s="27">
        <v>0.86900000000000011</v>
      </c>
    </row>
    <row r="329" spans="1:4" x14ac:dyDescent="0.2">
      <c r="A329" s="1">
        <v>3.2399999999999998</v>
      </c>
      <c r="B329" s="27">
        <v>0.99099099099099097</v>
      </c>
      <c r="C329" s="27">
        <v>0.94694694694694681</v>
      </c>
      <c r="D329" s="27">
        <v>0.86699999999999999</v>
      </c>
    </row>
    <row r="330" spans="1:4" x14ac:dyDescent="0.2">
      <c r="A330" s="1">
        <v>3.25</v>
      </c>
      <c r="B330" s="27">
        <v>0.99099099099099097</v>
      </c>
      <c r="C330" s="27">
        <v>0.94594594594594594</v>
      </c>
      <c r="D330" s="27">
        <v>0.86499999999999999</v>
      </c>
    </row>
    <row r="331" spans="1:4" x14ac:dyDescent="0.2">
      <c r="A331" s="1">
        <v>3.2600000000000002</v>
      </c>
      <c r="B331" s="27">
        <v>0.98998998998998999</v>
      </c>
      <c r="C331" s="27">
        <v>0.94494494494494496</v>
      </c>
      <c r="D331" s="27">
        <v>0.86299999999999999</v>
      </c>
    </row>
    <row r="332" spans="1:4" x14ac:dyDescent="0.2">
      <c r="A332" s="1">
        <v>3.2700000000000005</v>
      </c>
      <c r="B332" s="27">
        <v>0.9889889889889889</v>
      </c>
      <c r="C332" s="27">
        <v>0.9429429429429429</v>
      </c>
      <c r="D332" s="27">
        <v>0.86099999999999999</v>
      </c>
    </row>
    <row r="333" spans="1:4" x14ac:dyDescent="0.2">
      <c r="A333" s="1">
        <v>3.28</v>
      </c>
      <c r="B333" s="27">
        <v>0.9889889889889889</v>
      </c>
      <c r="C333" s="27">
        <v>0.94194194194194181</v>
      </c>
      <c r="D333" s="27">
        <v>0.8590000000000001</v>
      </c>
    </row>
    <row r="334" spans="1:4" x14ac:dyDescent="0.2">
      <c r="A334" s="1">
        <v>3.29</v>
      </c>
      <c r="B334" s="27">
        <v>0.98798798798798793</v>
      </c>
      <c r="C334" s="27">
        <v>0.94094094094094094</v>
      </c>
      <c r="D334" s="27">
        <v>0.85699999999999998</v>
      </c>
    </row>
    <row r="335" spans="1:4" x14ac:dyDescent="0.2">
      <c r="A335" s="1">
        <v>3.3</v>
      </c>
      <c r="B335" s="27">
        <v>0.98798798798798793</v>
      </c>
      <c r="C335" s="27">
        <v>0.93893893893893887</v>
      </c>
      <c r="D335" s="27">
        <v>0.85499999999999998</v>
      </c>
    </row>
    <row r="336" spans="1:4" x14ac:dyDescent="0.2">
      <c r="A336" s="1">
        <v>3.31</v>
      </c>
      <c r="B336" s="27">
        <v>0.98698698698698684</v>
      </c>
      <c r="C336" s="27">
        <v>0.93793793793793789</v>
      </c>
      <c r="D336" s="27">
        <v>0.85199999999999998</v>
      </c>
    </row>
    <row r="337" spans="1:4" x14ac:dyDescent="0.2">
      <c r="A337" s="1">
        <v>3.3200000000000003</v>
      </c>
      <c r="B337" s="27">
        <v>0.98598598598598597</v>
      </c>
      <c r="C337" s="27">
        <v>0.9369369369369368</v>
      </c>
      <c r="D337" s="27">
        <v>0.85</v>
      </c>
    </row>
    <row r="338" spans="1:4" x14ac:dyDescent="0.2">
      <c r="A338" s="1">
        <v>3.3299999999999996</v>
      </c>
      <c r="B338" s="27">
        <v>0.98598598598598597</v>
      </c>
      <c r="C338" s="27">
        <v>0.93493493493493496</v>
      </c>
      <c r="D338" s="27">
        <v>0.84799999999999998</v>
      </c>
    </row>
    <row r="339" spans="1:4" x14ac:dyDescent="0.2">
      <c r="A339" s="1">
        <v>3.34</v>
      </c>
      <c r="B339" s="27">
        <v>0.98498498498498499</v>
      </c>
      <c r="C339" s="27">
        <v>0.93393393393393387</v>
      </c>
      <c r="D339" s="27">
        <v>0.84599999999999997</v>
      </c>
    </row>
    <row r="340" spans="1:4" x14ac:dyDescent="0.2">
      <c r="A340" s="1">
        <v>3.35</v>
      </c>
      <c r="B340" s="27">
        <v>0.9839839839839839</v>
      </c>
      <c r="C340" s="27">
        <v>0.9319319319319318</v>
      </c>
      <c r="D340" s="27">
        <v>0.84299999999999997</v>
      </c>
    </row>
    <row r="341" spans="1:4" x14ac:dyDescent="0.2">
      <c r="A341" s="1">
        <v>3.3600000000000003</v>
      </c>
      <c r="B341" s="27">
        <v>0.98298298298298292</v>
      </c>
      <c r="C341" s="27">
        <v>0.93093093093093093</v>
      </c>
      <c r="D341" s="27">
        <v>0.84099999999999997</v>
      </c>
    </row>
    <row r="342" spans="1:4" x14ac:dyDescent="0.2">
      <c r="A342" s="1">
        <v>3.37</v>
      </c>
      <c r="B342" s="27">
        <v>0.98298298298298292</v>
      </c>
      <c r="C342" s="27">
        <v>0.92992992992992995</v>
      </c>
      <c r="D342" s="27">
        <v>0.83900000000000008</v>
      </c>
    </row>
    <row r="343" spans="1:4" x14ac:dyDescent="0.2">
      <c r="A343" s="1">
        <v>3.38</v>
      </c>
      <c r="B343" s="27">
        <v>0.98198198198198183</v>
      </c>
      <c r="C343" s="27">
        <v>0.92792792792792789</v>
      </c>
      <c r="D343" s="27">
        <v>0.83700000000000008</v>
      </c>
    </row>
    <row r="344" spans="1:4" x14ac:dyDescent="0.2">
      <c r="A344" s="1">
        <v>3.3899999999999997</v>
      </c>
      <c r="B344" s="27">
        <v>0.98098098098098097</v>
      </c>
      <c r="C344" s="27">
        <v>0.92592592592592582</v>
      </c>
      <c r="D344" s="27">
        <v>0.83400000000000007</v>
      </c>
    </row>
    <row r="345" spans="1:4" x14ac:dyDescent="0.2">
      <c r="A345" s="1">
        <v>3.4</v>
      </c>
      <c r="B345" s="27">
        <v>0.97997997997997999</v>
      </c>
      <c r="C345" s="27">
        <v>0.92492492492492495</v>
      </c>
      <c r="D345" s="27">
        <v>0.83200000000000007</v>
      </c>
    </row>
    <row r="346" spans="1:4" x14ac:dyDescent="0.2">
      <c r="A346" s="1">
        <v>3.41</v>
      </c>
      <c r="B346" s="27">
        <v>0.9789789789789789</v>
      </c>
      <c r="C346" s="27">
        <v>0.92292292292292288</v>
      </c>
      <c r="D346" s="27">
        <v>0.83</v>
      </c>
    </row>
    <row r="347" spans="1:4" x14ac:dyDescent="0.2">
      <c r="A347" s="1">
        <v>3.4200000000000004</v>
      </c>
      <c r="B347" s="27">
        <v>0.97797797797797792</v>
      </c>
      <c r="C347" s="27">
        <v>0.92192192192192179</v>
      </c>
      <c r="D347" s="27">
        <v>0.82700000000000007</v>
      </c>
    </row>
    <row r="348" spans="1:4" x14ac:dyDescent="0.2">
      <c r="A348" s="1">
        <v>3.4299999999999997</v>
      </c>
      <c r="B348" s="27">
        <v>0.97697697697697683</v>
      </c>
      <c r="C348" s="27">
        <v>0.91991991991991995</v>
      </c>
      <c r="D348" s="27">
        <v>0.82499999999999996</v>
      </c>
    </row>
    <row r="349" spans="1:4" x14ac:dyDescent="0.2">
      <c r="A349" s="1">
        <v>3.44</v>
      </c>
      <c r="B349" s="27">
        <v>0.97597597597597596</v>
      </c>
      <c r="C349" s="27">
        <v>0.91791791791791788</v>
      </c>
      <c r="D349" s="27">
        <v>0.82200000000000006</v>
      </c>
    </row>
    <row r="350" spans="1:4" x14ac:dyDescent="0.2">
      <c r="A350" s="1">
        <v>3.45</v>
      </c>
      <c r="B350" s="27">
        <v>0.97497497497497498</v>
      </c>
      <c r="C350" s="27">
        <v>0.91691691691691679</v>
      </c>
      <c r="D350" s="27">
        <v>0.82</v>
      </c>
    </row>
    <row r="351" spans="1:4" x14ac:dyDescent="0.2">
      <c r="A351" s="1">
        <v>3.46</v>
      </c>
      <c r="B351" s="27">
        <v>0.97397397397397389</v>
      </c>
      <c r="C351" s="27">
        <v>0.91491491491491495</v>
      </c>
      <c r="D351" s="27">
        <v>0.81700000000000006</v>
      </c>
    </row>
    <row r="352" spans="1:4" x14ac:dyDescent="0.2">
      <c r="A352" s="1">
        <v>3.47</v>
      </c>
      <c r="B352" s="27">
        <v>0.97297297297297292</v>
      </c>
      <c r="C352" s="27">
        <v>0.91291291291291288</v>
      </c>
      <c r="D352" s="27">
        <v>0.81499999999999995</v>
      </c>
    </row>
    <row r="353" spans="1:4" x14ac:dyDescent="0.2">
      <c r="A353" s="1">
        <v>3.4799999999999995</v>
      </c>
      <c r="B353" s="27">
        <v>0.97197197197197183</v>
      </c>
      <c r="C353" s="27">
        <v>0.91091091091091081</v>
      </c>
      <c r="D353" s="27">
        <v>0.81200000000000006</v>
      </c>
    </row>
    <row r="354" spans="1:4" x14ac:dyDescent="0.2">
      <c r="A354" s="1">
        <v>3.4899999999999998</v>
      </c>
      <c r="B354" s="27">
        <v>0.97097097097097096</v>
      </c>
      <c r="C354" s="27">
        <v>0.90990990990990994</v>
      </c>
      <c r="D354" s="27">
        <v>0.81</v>
      </c>
    </row>
    <row r="355" spans="1:4" x14ac:dyDescent="0.2">
      <c r="A355" s="1">
        <v>3.5</v>
      </c>
      <c r="B355" s="27">
        <v>0.96996996996996998</v>
      </c>
      <c r="C355" s="27">
        <v>0.90790790790790787</v>
      </c>
      <c r="D355" s="27">
        <v>0.80700000000000005</v>
      </c>
    </row>
    <row r="356" spans="1:4" x14ac:dyDescent="0.2">
      <c r="A356" s="1">
        <v>3.5100000000000002</v>
      </c>
      <c r="B356" s="27">
        <v>0.96896896896896889</v>
      </c>
      <c r="C356" s="27">
        <v>0.90590590590590581</v>
      </c>
      <c r="D356" s="27">
        <v>0.80500000000000005</v>
      </c>
    </row>
    <row r="357" spans="1:4" x14ac:dyDescent="0.2">
      <c r="A357" s="1">
        <v>3.5200000000000005</v>
      </c>
      <c r="B357" s="27">
        <v>0.96796796796796791</v>
      </c>
      <c r="C357" s="27">
        <v>0.90390390390390385</v>
      </c>
      <c r="D357" s="27">
        <v>0.80200000000000005</v>
      </c>
    </row>
    <row r="358" spans="1:4" x14ac:dyDescent="0.2">
      <c r="A358" s="1">
        <v>3.53</v>
      </c>
      <c r="B358" s="27">
        <v>0.96696696696696682</v>
      </c>
      <c r="C358" s="27">
        <v>0.90190190190190178</v>
      </c>
      <c r="D358" s="27">
        <v>0.79900000000000004</v>
      </c>
    </row>
    <row r="359" spans="1:4" x14ac:dyDescent="0.2">
      <c r="A359" s="1">
        <v>3.54</v>
      </c>
      <c r="B359" s="27">
        <v>0.96596596596596596</v>
      </c>
      <c r="C359" s="27">
        <v>0.89989989989989994</v>
      </c>
      <c r="D359" s="27">
        <v>0.79599999999999993</v>
      </c>
    </row>
    <row r="360" spans="1:4" x14ac:dyDescent="0.2">
      <c r="A360" s="1">
        <v>3.55</v>
      </c>
      <c r="B360" s="27">
        <v>0.96496496496496498</v>
      </c>
      <c r="C360" s="27">
        <v>0.89789789789789787</v>
      </c>
      <c r="D360" s="27">
        <v>0.79400000000000004</v>
      </c>
    </row>
    <row r="361" spans="1:4" x14ac:dyDescent="0.2">
      <c r="A361" s="1">
        <v>3.56</v>
      </c>
      <c r="B361" s="27">
        <v>0.96296296296296291</v>
      </c>
      <c r="C361" s="27">
        <v>0.8958958958958958</v>
      </c>
      <c r="D361" s="27">
        <v>0.79099999999999993</v>
      </c>
    </row>
    <row r="362" spans="1:4" x14ac:dyDescent="0.2">
      <c r="A362" s="1">
        <v>3.5700000000000003</v>
      </c>
      <c r="B362" s="27">
        <v>0.96196196196196182</v>
      </c>
      <c r="C362" s="27">
        <v>0.89389389389389384</v>
      </c>
      <c r="D362" s="27">
        <v>0.78799999999999992</v>
      </c>
    </row>
    <row r="363" spans="1:4" x14ac:dyDescent="0.2">
      <c r="A363" s="1">
        <v>3.5799999999999996</v>
      </c>
      <c r="B363" s="27">
        <v>0.96096096096096095</v>
      </c>
      <c r="C363" s="27">
        <v>0.89189189189189177</v>
      </c>
      <c r="D363" s="27">
        <v>0.78500000000000003</v>
      </c>
    </row>
    <row r="364" spans="1:4" x14ac:dyDescent="0.2">
      <c r="A364" s="1">
        <v>3.59</v>
      </c>
      <c r="B364" s="27">
        <v>0.95995995995995997</v>
      </c>
      <c r="C364" s="27">
        <v>0.88988988988988993</v>
      </c>
      <c r="D364" s="27">
        <v>0.78299999999999992</v>
      </c>
    </row>
    <row r="365" spans="1:4" x14ac:dyDescent="0.2">
      <c r="A365" s="1">
        <v>3.6</v>
      </c>
      <c r="B365" s="27">
        <v>0.95795795795795791</v>
      </c>
      <c r="C365" s="27">
        <v>0.88788788788788786</v>
      </c>
      <c r="D365" s="27">
        <v>0.78</v>
      </c>
    </row>
    <row r="366" spans="1:4" x14ac:dyDescent="0.2">
      <c r="A366" s="1">
        <v>3.6100000000000003</v>
      </c>
      <c r="B366" s="27">
        <v>0.95695695695695682</v>
      </c>
      <c r="C366" s="27">
        <v>0.88588588588588579</v>
      </c>
      <c r="D366" s="27">
        <v>0.77700000000000002</v>
      </c>
    </row>
    <row r="367" spans="1:4" x14ac:dyDescent="0.2">
      <c r="A367" s="1">
        <v>3.62</v>
      </c>
      <c r="B367" s="27">
        <v>0.95595595595595595</v>
      </c>
      <c r="C367" s="27">
        <v>0.88388388388388384</v>
      </c>
      <c r="D367" s="27">
        <v>0.77500000000000002</v>
      </c>
    </row>
    <row r="368" spans="1:4" x14ac:dyDescent="0.2">
      <c r="A368" s="1">
        <v>3.63</v>
      </c>
      <c r="B368" s="27">
        <v>0.95395395395395388</v>
      </c>
      <c r="C368" s="27">
        <v>0.88188188188188177</v>
      </c>
      <c r="D368" s="27">
        <v>0.77200000000000002</v>
      </c>
    </row>
    <row r="369" spans="1:4" x14ac:dyDescent="0.2">
      <c r="A369" s="1">
        <v>3.6399999999999997</v>
      </c>
      <c r="B369" s="27">
        <v>0.9529529529529529</v>
      </c>
      <c r="C369" s="27">
        <v>0.87887887887887883</v>
      </c>
      <c r="D369" s="27">
        <v>0.77</v>
      </c>
    </row>
    <row r="370" spans="1:4" x14ac:dyDescent="0.2">
      <c r="A370" s="1">
        <v>3.65</v>
      </c>
      <c r="B370" s="27">
        <v>0.95095095095095095</v>
      </c>
      <c r="C370" s="27">
        <v>0.87687687687687677</v>
      </c>
      <c r="D370" s="27">
        <v>0.76700000000000002</v>
      </c>
    </row>
    <row r="371" spans="1:4" x14ac:dyDescent="0.2">
      <c r="A371" s="1">
        <v>3.66</v>
      </c>
      <c r="B371" s="27">
        <v>0.94994994994994997</v>
      </c>
      <c r="C371" s="27">
        <v>0.87487487487487492</v>
      </c>
      <c r="D371" s="27">
        <v>0.76500000000000001</v>
      </c>
    </row>
    <row r="372" spans="1:4" x14ac:dyDescent="0.2">
      <c r="A372" s="1">
        <v>3.6700000000000004</v>
      </c>
      <c r="B372" s="27">
        <v>0.9479479479479479</v>
      </c>
      <c r="C372" s="27">
        <v>0.87287287287287285</v>
      </c>
      <c r="D372" s="27">
        <v>0.76200000000000001</v>
      </c>
    </row>
    <row r="373" spans="1:4" x14ac:dyDescent="0.2">
      <c r="A373" s="1">
        <v>3.6799999999999997</v>
      </c>
      <c r="B373" s="27">
        <v>0.94694694694694681</v>
      </c>
      <c r="C373" s="27">
        <v>0.87087087087087078</v>
      </c>
      <c r="D373" s="27">
        <v>0.75900000000000001</v>
      </c>
    </row>
    <row r="374" spans="1:4" x14ac:dyDescent="0.2">
      <c r="A374" s="1">
        <v>3.69</v>
      </c>
      <c r="B374" s="27">
        <v>0.94594594594594594</v>
      </c>
      <c r="C374" s="27">
        <v>0.86786786786786785</v>
      </c>
      <c r="D374" s="27">
        <v>0.75700000000000001</v>
      </c>
    </row>
    <row r="375" spans="1:4" x14ac:dyDescent="0.2">
      <c r="A375" s="1">
        <v>3.7</v>
      </c>
      <c r="B375" s="27">
        <v>0.94394394394394388</v>
      </c>
      <c r="C375" s="27">
        <v>0.86586586586586578</v>
      </c>
      <c r="D375" s="27">
        <v>0.754</v>
      </c>
    </row>
    <row r="376" spans="1:4" x14ac:dyDescent="0.2">
      <c r="A376" s="1">
        <v>3.71</v>
      </c>
      <c r="B376" s="27">
        <v>0.94194194194194181</v>
      </c>
      <c r="C376" s="27">
        <v>0.86386386386386382</v>
      </c>
      <c r="D376" s="27">
        <v>0.75099999999999989</v>
      </c>
    </row>
    <row r="377" spans="1:4" x14ac:dyDescent="0.2">
      <c r="A377" s="1">
        <v>3.72</v>
      </c>
      <c r="B377" s="27">
        <v>0.94094094094094094</v>
      </c>
      <c r="C377" s="27">
        <v>0.86086086086086078</v>
      </c>
      <c r="D377" s="27">
        <v>0.74900000000000011</v>
      </c>
    </row>
    <row r="378" spans="1:4" x14ac:dyDescent="0.2">
      <c r="A378" s="1">
        <v>3.7299999999999995</v>
      </c>
      <c r="B378" s="27">
        <v>0.93893893893893887</v>
      </c>
      <c r="C378" s="27">
        <v>0.85885885885885882</v>
      </c>
      <c r="D378" s="27">
        <v>0.746</v>
      </c>
    </row>
    <row r="379" spans="1:4" x14ac:dyDescent="0.2">
      <c r="A379" s="1">
        <v>3.7399999999999998</v>
      </c>
      <c r="B379" s="27">
        <v>0.93793793793793789</v>
      </c>
      <c r="C379" s="27">
        <v>0.85685685685685675</v>
      </c>
      <c r="D379" s="27">
        <v>0.74400000000000011</v>
      </c>
    </row>
    <row r="380" spans="1:4" x14ac:dyDescent="0.2">
      <c r="A380" s="1">
        <v>3.75</v>
      </c>
      <c r="B380" s="27">
        <v>0.93593593593593594</v>
      </c>
      <c r="C380" s="27">
        <v>0.85385385385385382</v>
      </c>
      <c r="D380" s="27">
        <v>0.74099999999999999</v>
      </c>
    </row>
    <row r="381" spans="1:4" x14ac:dyDescent="0.2">
      <c r="A381" s="1">
        <v>3.7600000000000002</v>
      </c>
      <c r="B381" s="27">
        <v>0.93393393393393387</v>
      </c>
      <c r="C381" s="27">
        <v>0.85185185185185175</v>
      </c>
      <c r="D381" s="27">
        <v>0.73799999999999999</v>
      </c>
    </row>
    <row r="382" spans="1:4" x14ac:dyDescent="0.2">
      <c r="A382" s="1">
        <v>3.7700000000000005</v>
      </c>
      <c r="B382" s="27">
        <v>0.93293293293293289</v>
      </c>
      <c r="C382" s="27">
        <v>0.8498498498498499</v>
      </c>
      <c r="D382" s="27">
        <v>0.73499999999999999</v>
      </c>
    </row>
    <row r="383" spans="1:4" x14ac:dyDescent="0.2">
      <c r="A383" s="1">
        <v>3.78</v>
      </c>
      <c r="B383" s="27">
        <v>0.93093093093093093</v>
      </c>
      <c r="C383" s="27">
        <v>0.84684684684684675</v>
      </c>
      <c r="D383" s="27">
        <v>0.73199999999999998</v>
      </c>
    </row>
    <row r="384" spans="1:4" x14ac:dyDescent="0.2">
      <c r="A384" s="1">
        <v>3.79</v>
      </c>
      <c r="B384" s="27">
        <v>0.92892892892892887</v>
      </c>
      <c r="C384" s="27">
        <v>0.8448448448448449</v>
      </c>
      <c r="D384" s="27">
        <v>0.72900000000000009</v>
      </c>
    </row>
    <row r="385" spans="1:4" x14ac:dyDescent="0.2">
      <c r="A385" s="1">
        <v>3.8</v>
      </c>
      <c r="B385" s="27">
        <v>0.9269269269269268</v>
      </c>
      <c r="C385" s="27">
        <v>0.84184184184184174</v>
      </c>
      <c r="D385" s="27">
        <v>0.72599999999999998</v>
      </c>
    </row>
    <row r="386" spans="1:4" x14ac:dyDescent="0.2">
      <c r="A386" s="1">
        <v>3.81</v>
      </c>
      <c r="B386" s="27">
        <v>0.92492492492492495</v>
      </c>
      <c r="C386" s="27">
        <v>0.8398398398398399</v>
      </c>
      <c r="D386" s="27">
        <v>0.72299999999999998</v>
      </c>
    </row>
    <row r="387" spans="1:4" x14ac:dyDescent="0.2">
      <c r="A387" s="1">
        <v>3.8200000000000003</v>
      </c>
      <c r="B387" s="27">
        <v>0.92292292292292288</v>
      </c>
      <c r="C387" s="27">
        <v>0.83783783783783783</v>
      </c>
      <c r="D387" s="27">
        <v>0.72</v>
      </c>
    </row>
    <row r="388" spans="1:4" x14ac:dyDescent="0.2">
      <c r="A388" s="1">
        <v>3.8299999999999996</v>
      </c>
      <c r="B388" s="27">
        <v>0.92192192192192179</v>
      </c>
      <c r="C388" s="27">
        <v>0.83483483483483489</v>
      </c>
      <c r="D388" s="27">
        <v>0.71700000000000008</v>
      </c>
    </row>
    <row r="389" spans="1:4" x14ac:dyDescent="0.2">
      <c r="A389" s="1">
        <v>3.84</v>
      </c>
      <c r="B389" s="27">
        <v>0.91991991991991995</v>
      </c>
      <c r="C389" s="27">
        <v>0.83283283283283283</v>
      </c>
      <c r="D389" s="27">
        <v>0.71400000000000008</v>
      </c>
    </row>
    <row r="390" spans="1:4" x14ac:dyDescent="0.2">
      <c r="A390" s="1">
        <v>3.85</v>
      </c>
      <c r="B390" s="27">
        <v>0.91791791791791788</v>
      </c>
      <c r="C390" s="27">
        <v>0.82982982982982989</v>
      </c>
      <c r="D390" s="27">
        <v>0.71099999999999997</v>
      </c>
    </row>
    <row r="391" spans="1:4" x14ac:dyDescent="0.2">
      <c r="A391" s="1">
        <v>3.8600000000000003</v>
      </c>
      <c r="B391" s="27">
        <v>0.91591591591591581</v>
      </c>
      <c r="C391" s="27">
        <v>0.82782782782782782</v>
      </c>
      <c r="D391" s="27">
        <v>0.70799999999999996</v>
      </c>
    </row>
    <row r="392" spans="1:4" x14ac:dyDescent="0.2">
      <c r="A392" s="1">
        <v>3.87</v>
      </c>
      <c r="B392" s="27">
        <v>0.91391391391391386</v>
      </c>
      <c r="C392" s="27">
        <v>0.82482482482482489</v>
      </c>
      <c r="D392" s="27">
        <v>0.70499999999999996</v>
      </c>
    </row>
    <row r="393" spans="1:4" x14ac:dyDescent="0.2">
      <c r="A393" s="1">
        <v>3.88</v>
      </c>
      <c r="B393" s="27">
        <v>0.91191191191191179</v>
      </c>
      <c r="C393" s="27">
        <v>0.82282282282282282</v>
      </c>
      <c r="D393" s="27">
        <v>0.70200000000000007</v>
      </c>
    </row>
    <row r="394" spans="1:4" x14ac:dyDescent="0.2">
      <c r="A394" s="1">
        <v>3.8899999999999997</v>
      </c>
      <c r="B394" s="27">
        <v>0.90890890890890885</v>
      </c>
      <c r="C394" s="27">
        <v>0.81981981981981988</v>
      </c>
      <c r="D394" s="27">
        <v>0.69900000000000007</v>
      </c>
    </row>
    <row r="395" spans="1:4" x14ac:dyDescent="0.2">
      <c r="A395" s="1">
        <v>3.9</v>
      </c>
      <c r="B395" s="27">
        <v>0.90690690690690678</v>
      </c>
      <c r="C395" s="27">
        <v>0.81781781781781782</v>
      </c>
      <c r="D395" s="27">
        <v>0.69700000000000006</v>
      </c>
    </row>
    <row r="396" spans="1:4" x14ac:dyDescent="0.2">
      <c r="A396" s="1">
        <v>3.91</v>
      </c>
      <c r="B396" s="27">
        <v>0.90490490490490494</v>
      </c>
      <c r="C396" s="27">
        <v>0.81481481481481488</v>
      </c>
      <c r="D396" s="27">
        <v>0.69400000000000006</v>
      </c>
    </row>
    <row r="397" spans="1:4" x14ac:dyDescent="0.2">
      <c r="A397" s="1">
        <v>3.9200000000000004</v>
      </c>
      <c r="B397" s="27">
        <v>0.90290290290290287</v>
      </c>
      <c r="C397" s="27">
        <v>0.81281281281281281</v>
      </c>
      <c r="D397" s="27">
        <v>0.69099999999999995</v>
      </c>
    </row>
    <row r="398" spans="1:4" x14ac:dyDescent="0.2">
      <c r="A398" s="1">
        <v>3.9299999999999997</v>
      </c>
      <c r="B398" s="27">
        <v>0.9009009009009008</v>
      </c>
      <c r="C398" s="27">
        <v>0.80980980980980977</v>
      </c>
      <c r="D398" s="27">
        <v>0.68799999999999994</v>
      </c>
    </row>
    <row r="399" spans="1:4" x14ac:dyDescent="0.2">
      <c r="A399" s="1">
        <v>3.94</v>
      </c>
      <c r="B399" s="27">
        <v>0.89789789789789787</v>
      </c>
      <c r="C399" s="27">
        <v>0.80680680680680672</v>
      </c>
      <c r="D399" s="27">
        <v>0.68500000000000005</v>
      </c>
    </row>
    <row r="400" spans="1:4" x14ac:dyDescent="0.2">
      <c r="A400" s="1">
        <v>3.95</v>
      </c>
      <c r="B400" s="27">
        <v>0.8958958958958958</v>
      </c>
      <c r="C400" s="27">
        <v>0.80480480480480476</v>
      </c>
      <c r="D400" s="27">
        <v>0.68200000000000005</v>
      </c>
    </row>
    <row r="401" spans="1:4" x14ac:dyDescent="0.2">
      <c r="A401" s="1">
        <v>3.96</v>
      </c>
      <c r="B401" s="27">
        <v>0.89389389389389384</v>
      </c>
      <c r="C401" s="27">
        <v>0.80180180180180172</v>
      </c>
      <c r="D401" s="27">
        <v>0.67900000000000005</v>
      </c>
    </row>
    <row r="402" spans="1:4" x14ac:dyDescent="0.2">
      <c r="A402" s="1">
        <v>3.97</v>
      </c>
      <c r="B402" s="27">
        <v>0.89189189189189177</v>
      </c>
      <c r="C402" s="27">
        <v>0.79879879879879867</v>
      </c>
      <c r="D402" s="27">
        <v>0.67599999999999993</v>
      </c>
    </row>
    <row r="403" spans="1:4" x14ac:dyDescent="0.2">
      <c r="A403" s="1">
        <v>3.9799999999999995</v>
      </c>
      <c r="B403" s="27">
        <v>0.88988988988988993</v>
      </c>
      <c r="C403" s="27">
        <v>0.79679679679679671</v>
      </c>
      <c r="D403" s="27">
        <v>0.67299999999999993</v>
      </c>
    </row>
    <row r="404" spans="1:4" x14ac:dyDescent="0.2">
      <c r="A404" s="1">
        <v>3.9899999999999998</v>
      </c>
      <c r="B404" s="27">
        <v>0.88688688688688677</v>
      </c>
      <c r="C404" s="27">
        <v>0.79379379379379367</v>
      </c>
      <c r="D404" s="27">
        <v>0.67</v>
      </c>
    </row>
    <row r="405" spans="1:4" x14ac:dyDescent="0.2">
      <c r="A405" s="1">
        <v>4</v>
      </c>
      <c r="B405" s="27">
        <v>0.88488488488488493</v>
      </c>
      <c r="C405" s="27">
        <v>0.79079079079079073</v>
      </c>
      <c r="D405" s="27">
        <v>0.66799999999999993</v>
      </c>
    </row>
    <row r="406" spans="1:4" x14ac:dyDescent="0.2">
      <c r="A406" s="1">
        <v>4.01</v>
      </c>
      <c r="B406" s="27">
        <v>0.88288288288288286</v>
      </c>
      <c r="C406" s="27">
        <v>0.78878878878878866</v>
      </c>
      <c r="D406" s="27">
        <v>0.66500000000000004</v>
      </c>
    </row>
    <row r="407" spans="1:4" x14ac:dyDescent="0.2">
      <c r="A407" s="1">
        <v>4.0200000000000005</v>
      </c>
      <c r="B407" s="27">
        <v>0.87987987987987992</v>
      </c>
      <c r="C407" s="27">
        <v>0.78578578578578573</v>
      </c>
      <c r="D407" s="27">
        <v>0.66200000000000003</v>
      </c>
    </row>
    <row r="408" spans="1:4" x14ac:dyDescent="0.2">
      <c r="A408" s="1">
        <v>4.0299999999999994</v>
      </c>
      <c r="B408" s="27">
        <v>0.87787787787787785</v>
      </c>
      <c r="C408" s="27">
        <v>0.78278278278278279</v>
      </c>
      <c r="D408" s="27">
        <v>0.65900000000000003</v>
      </c>
    </row>
    <row r="409" spans="1:4" x14ac:dyDescent="0.2">
      <c r="A409" s="1">
        <v>4.04</v>
      </c>
      <c r="B409" s="27">
        <v>0.87487487487487492</v>
      </c>
      <c r="C409" s="27">
        <v>0.78078078078078073</v>
      </c>
      <c r="D409" s="27">
        <v>0.65599999999999992</v>
      </c>
    </row>
    <row r="410" spans="1:4" x14ac:dyDescent="0.2">
      <c r="A410" s="1">
        <v>4.05</v>
      </c>
      <c r="B410" s="27">
        <v>0.87287287287287285</v>
      </c>
      <c r="C410" s="27">
        <v>0.77777777777777779</v>
      </c>
      <c r="D410" s="27">
        <v>0.65300000000000002</v>
      </c>
    </row>
    <row r="411" spans="1:4" x14ac:dyDescent="0.2">
      <c r="A411" s="1">
        <v>4.0600000000000005</v>
      </c>
      <c r="B411" s="27">
        <v>0.87087087087087078</v>
      </c>
      <c r="C411" s="27">
        <v>0.77477477477477474</v>
      </c>
      <c r="D411" s="27">
        <v>0.65</v>
      </c>
    </row>
    <row r="412" spans="1:4" x14ac:dyDescent="0.2">
      <c r="A412" s="1">
        <v>4.07</v>
      </c>
      <c r="B412" s="27">
        <v>0.86786786786786785</v>
      </c>
      <c r="C412" s="27">
        <v>0.7717717717717717</v>
      </c>
      <c r="D412" s="27">
        <v>0.64700000000000002</v>
      </c>
    </row>
    <row r="413" spans="1:4" x14ac:dyDescent="0.2">
      <c r="A413" s="1">
        <v>4.08</v>
      </c>
      <c r="B413" s="27">
        <v>0.86486486486486491</v>
      </c>
      <c r="C413" s="27">
        <v>0.76976976976976974</v>
      </c>
      <c r="D413" s="27">
        <v>0.64400000000000002</v>
      </c>
    </row>
    <row r="414" spans="1:4" x14ac:dyDescent="0.2">
      <c r="A414" s="1">
        <v>4.09</v>
      </c>
      <c r="B414" s="27">
        <v>0.86286286286286284</v>
      </c>
      <c r="C414" s="27">
        <v>0.76676676676676669</v>
      </c>
      <c r="D414" s="27">
        <v>0.6409999999999999</v>
      </c>
    </row>
    <row r="415" spans="1:4" x14ac:dyDescent="0.2">
      <c r="A415" s="1">
        <v>4.0999999999999996</v>
      </c>
      <c r="B415" s="27">
        <v>0.85985985985985991</v>
      </c>
      <c r="C415" s="27">
        <v>0.76376376376376365</v>
      </c>
      <c r="D415" s="27">
        <v>0.63800000000000001</v>
      </c>
    </row>
    <row r="416" spans="1:4" x14ac:dyDescent="0.2">
      <c r="A416" s="1">
        <v>4.1100000000000003</v>
      </c>
      <c r="B416" s="27">
        <v>0.85785785785785784</v>
      </c>
      <c r="C416" s="27">
        <v>0.76076076076076071</v>
      </c>
      <c r="D416" s="27">
        <v>0.63500000000000001</v>
      </c>
    </row>
    <row r="417" spans="1:4" x14ac:dyDescent="0.2">
      <c r="A417" s="1">
        <v>4.12</v>
      </c>
      <c r="B417" s="27">
        <v>0.85485485485485491</v>
      </c>
      <c r="C417" s="27">
        <v>0.75775775775775778</v>
      </c>
      <c r="D417" s="27">
        <v>0.63200000000000001</v>
      </c>
    </row>
    <row r="418" spans="1:4" x14ac:dyDescent="0.2">
      <c r="A418" s="1">
        <v>4.13</v>
      </c>
      <c r="B418" s="27">
        <v>0.85185185185185175</v>
      </c>
      <c r="C418" s="27">
        <v>0.75575575575575571</v>
      </c>
      <c r="D418" s="27">
        <v>0.629</v>
      </c>
    </row>
    <row r="419" spans="1:4" x14ac:dyDescent="0.2">
      <c r="A419" s="1">
        <v>4.1399999999999997</v>
      </c>
      <c r="B419" s="27">
        <v>0.84884884884884881</v>
      </c>
      <c r="C419" s="27">
        <v>0.75275275275275277</v>
      </c>
      <c r="D419" s="27">
        <v>0.626</v>
      </c>
    </row>
    <row r="420" spans="1:4" x14ac:dyDescent="0.2">
      <c r="A420" s="1">
        <v>4.1500000000000004</v>
      </c>
      <c r="B420" s="27">
        <v>0.84584584584584577</v>
      </c>
      <c r="C420" s="27">
        <v>0.74974974974974973</v>
      </c>
      <c r="D420" s="27">
        <v>0.623</v>
      </c>
    </row>
    <row r="421" spans="1:4" x14ac:dyDescent="0.2">
      <c r="A421" s="1">
        <v>4.16</v>
      </c>
      <c r="B421" s="27">
        <v>0.84284284284284283</v>
      </c>
      <c r="C421" s="27">
        <v>0.74674674674674668</v>
      </c>
      <c r="D421" s="27">
        <v>0.62</v>
      </c>
    </row>
    <row r="422" spans="1:4" x14ac:dyDescent="0.2">
      <c r="A422" s="1">
        <v>4.17</v>
      </c>
      <c r="B422" s="27">
        <v>0.8398398398398399</v>
      </c>
      <c r="C422" s="27">
        <v>0.74374374374374363</v>
      </c>
      <c r="D422" s="27">
        <v>0.61799999999999999</v>
      </c>
    </row>
    <row r="423" spans="1:4" x14ac:dyDescent="0.2">
      <c r="A423" s="1">
        <v>4.18</v>
      </c>
      <c r="B423" s="27">
        <v>0.83683683683683674</v>
      </c>
      <c r="C423" s="27">
        <v>0.7407407407407407</v>
      </c>
      <c r="D423" s="27">
        <v>0.61499999999999999</v>
      </c>
    </row>
    <row r="424" spans="1:4" x14ac:dyDescent="0.2">
      <c r="A424" s="1">
        <v>4.1899999999999995</v>
      </c>
      <c r="B424" s="27">
        <v>0.8338338338338338</v>
      </c>
      <c r="C424" s="27">
        <v>0.73773773773773776</v>
      </c>
      <c r="D424" s="27">
        <v>0.61199999999999999</v>
      </c>
    </row>
    <row r="425" spans="1:4" x14ac:dyDescent="0.2">
      <c r="A425" s="1">
        <v>4.2</v>
      </c>
      <c r="B425" s="27">
        <v>0.83083083083083076</v>
      </c>
      <c r="C425" s="27">
        <v>0.73473473473473472</v>
      </c>
      <c r="D425" s="27">
        <v>0.60899999999999999</v>
      </c>
    </row>
    <row r="426" spans="1:4" x14ac:dyDescent="0.2">
      <c r="A426" s="1">
        <v>4.21</v>
      </c>
      <c r="B426" s="27">
        <v>0.82782782782782782</v>
      </c>
      <c r="C426" s="27">
        <v>0.73173173173173167</v>
      </c>
      <c r="D426" s="27">
        <v>0.60599999999999998</v>
      </c>
    </row>
    <row r="427" spans="1:4" x14ac:dyDescent="0.2">
      <c r="A427" s="1">
        <v>4.2200000000000006</v>
      </c>
      <c r="B427" s="27">
        <v>0.82482482482482489</v>
      </c>
      <c r="C427" s="27">
        <v>0.72872872872872863</v>
      </c>
      <c r="D427" s="27">
        <v>0.60299999999999998</v>
      </c>
    </row>
    <row r="428" spans="1:4" x14ac:dyDescent="0.2">
      <c r="A428" s="1">
        <v>4.2299999999999995</v>
      </c>
      <c r="B428" s="27">
        <v>0.82182182182182173</v>
      </c>
      <c r="C428" s="27">
        <v>0.72572572572572569</v>
      </c>
      <c r="D428" s="27">
        <v>0.6</v>
      </c>
    </row>
    <row r="429" spans="1:4" x14ac:dyDescent="0.2">
      <c r="A429" s="1">
        <v>4.24</v>
      </c>
      <c r="B429" s="27">
        <v>0.81881881881881879</v>
      </c>
      <c r="C429" s="27">
        <v>0.72272272272272275</v>
      </c>
      <c r="D429" s="27">
        <v>0.59699999999999998</v>
      </c>
    </row>
    <row r="430" spans="1:4" x14ac:dyDescent="0.2">
      <c r="A430" s="1">
        <v>4.25</v>
      </c>
      <c r="B430" s="27">
        <v>0.81581581581581575</v>
      </c>
      <c r="C430" s="27">
        <v>0.71971971971971971</v>
      </c>
      <c r="D430" s="27">
        <v>0.59399999999999997</v>
      </c>
    </row>
    <row r="431" spans="1:4" x14ac:dyDescent="0.2">
      <c r="A431" s="1">
        <v>4.26</v>
      </c>
      <c r="B431" s="27">
        <v>0.81281281281281281</v>
      </c>
      <c r="C431" s="27">
        <v>0.71671671671671666</v>
      </c>
      <c r="D431" s="27">
        <v>0.59099999999999997</v>
      </c>
    </row>
    <row r="432" spans="1:4" x14ac:dyDescent="0.2">
      <c r="A432" s="1">
        <v>4.2700000000000005</v>
      </c>
      <c r="B432" s="27">
        <v>0.80880880880880879</v>
      </c>
      <c r="C432" s="27">
        <v>0.71371371371371362</v>
      </c>
      <c r="D432" s="27">
        <v>0.58799999999999997</v>
      </c>
    </row>
    <row r="433" spans="1:4" x14ac:dyDescent="0.2">
      <c r="A433" s="1">
        <v>4.2799999999999994</v>
      </c>
      <c r="B433" s="27">
        <v>0.80580580580580574</v>
      </c>
      <c r="C433" s="27">
        <v>0.7097097097097097</v>
      </c>
      <c r="D433" s="27">
        <v>0.58499999999999996</v>
      </c>
    </row>
    <row r="434" spans="1:4" x14ac:dyDescent="0.2">
      <c r="A434" s="1">
        <v>4.29</v>
      </c>
      <c r="B434" s="27">
        <v>0.80280280280280281</v>
      </c>
      <c r="C434" s="27">
        <v>0.70670670670670666</v>
      </c>
      <c r="D434" s="27">
        <v>0.58200000000000007</v>
      </c>
    </row>
    <row r="435" spans="1:4" x14ac:dyDescent="0.2">
      <c r="A435" s="1">
        <v>4.3</v>
      </c>
      <c r="B435" s="27">
        <v>0.79879879879879867</v>
      </c>
      <c r="C435" s="27">
        <v>0.70370370370370361</v>
      </c>
      <c r="D435" s="27">
        <v>0.57799999999999996</v>
      </c>
    </row>
    <row r="436" spans="1:4" x14ac:dyDescent="0.2">
      <c r="A436" s="1">
        <v>4.3100000000000005</v>
      </c>
      <c r="B436" s="27">
        <v>0.79579579579579574</v>
      </c>
      <c r="C436" s="27">
        <v>0.70070070070070067</v>
      </c>
      <c r="D436" s="27">
        <v>0.57499999999999996</v>
      </c>
    </row>
    <row r="437" spans="1:4" x14ac:dyDescent="0.2">
      <c r="A437" s="1">
        <v>4.32</v>
      </c>
      <c r="B437" s="27">
        <v>0.7927927927927928</v>
      </c>
      <c r="C437" s="27">
        <v>0.69669669669669665</v>
      </c>
      <c r="D437" s="27">
        <v>0.57200000000000006</v>
      </c>
    </row>
    <row r="438" spans="1:4" x14ac:dyDescent="0.2">
      <c r="A438" s="1">
        <v>4.33</v>
      </c>
      <c r="B438" s="27">
        <v>0.78878878878878866</v>
      </c>
      <c r="C438" s="27">
        <v>0.6936936936936936</v>
      </c>
      <c r="D438" s="27">
        <v>0.56899999999999995</v>
      </c>
    </row>
    <row r="439" spans="1:4" x14ac:dyDescent="0.2">
      <c r="A439" s="1">
        <v>4.34</v>
      </c>
      <c r="B439" s="27">
        <v>0.78578578578578573</v>
      </c>
      <c r="C439" s="27">
        <v>0.69069069069069067</v>
      </c>
      <c r="D439" s="27">
        <v>0.56600000000000006</v>
      </c>
    </row>
    <row r="440" spans="1:4" x14ac:dyDescent="0.2">
      <c r="A440" s="1">
        <v>4.3499999999999996</v>
      </c>
      <c r="B440" s="27">
        <v>0.7817817817817817</v>
      </c>
      <c r="C440" s="27">
        <v>0.68668668668668664</v>
      </c>
      <c r="D440" s="27">
        <v>0.56200000000000006</v>
      </c>
    </row>
    <row r="441" spans="1:4" x14ac:dyDescent="0.2">
      <c r="A441" s="1">
        <v>4.3600000000000003</v>
      </c>
      <c r="B441" s="27">
        <v>0.77877877877877866</v>
      </c>
      <c r="C441" s="27">
        <v>0.6836836836836836</v>
      </c>
      <c r="D441" s="27">
        <v>0.55899999999999994</v>
      </c>
    </row>
    <row r="442" spans="1:4" x14ac:dyDescent="0.2">
      <c r="A442" s="1">
        <v>4.37</v>
      </c>
      <c r="B442" s="27">
        <v>0.77477477477477474</v>
      </c>
      <c r="C442" s="27">
        <v>0.68068068068068066</v>
      </c>
      <c r="D442" s="27">
        <v>0.55600000000000005</v>
      </c>
    </row>
    <row r="443" spans="1:4" x14ac:dyDescent="0.2">
      <c r="A443" s="1">
        <v>4.38</v>
      </c>
      <c r="B443" s="27">
        <v>0.7717717717717717</v>
      </c>
      <c r="C443" s="27">
        <v>0.67667667667667664</v>
      </c>
      <c r="D443" s="27">
        <v>0.55299999999999994</v>
      </c>
    </row>
    <row r="444" spans="1:4" x14ac:dyDescent="0.2">
      <c r="A444" s="1">
        <v>4.3899999999999997</v>
      </c>
      <c r="B444" s="27">
        <v>0.76776776776776778</v>
      </c>
      <c r="C444" s="27">
        <v>0.67367367367367359</v>
      </c>
      <c r="D444" s="27">
        <v>0.55000000000000004</v>
      </c>
    </row>
    <row r="445" spans="1:4" x14ac:dyDescent="0.2">
      <c r="A445" s="1">
        <v>4.4000000000000004</v>
      </c>
      <c r="B445" s="27">
        <v>0.76476476476476474</v>
      </c>
      <c r="C445" s="27">
        <v>0.66966966966966968</v>
      </c>
      <c r="D445" s="27">
        <v>0.54700000000000004</v>
      </c>
    </row>
    <row r="446" spans="1:4" x14ac:dyDescent="0.2">
      <c r="A446" s="1">
        <v>4.41</v>
      </c>
      <c r="B446" s="27">
        <v>0.76076076076076071</v>
      </c>
      <c r="C446" s="27">
        <v>0.66666666666666652</v>
      </c>
      <c r="D446" s="27">
        <v>0.54400000000000004</v>
      </c>
    </row>
    <row r="447" spans="1:4" x14ac:dyDescent="0.2">
      <c r="A447" s="1">
        <v>4.42</v>
      </c>
      <c r="B447" s="27">
        <v>0.75775775775775778</v>
      </c>
      <c r="C447" s="27">
        <v>0.66366366366366358</v>
      </c>
      <c r="D447" s="27">
        <v>0.54100000000000004</v>
      </c>
    </row>
    <row r="448" spans="1:4" x14ac:dyDescent="0.2">
      <c r="A448" s="1">
        <v>4.43</v>
      </c>
      <c r="B448" s="27">
        <v>0.75375375375375364</v>
      </c>
      <c r="C448" s="27">
        <v>0.65965965965965967</v>
      </c>
      <c r="D448" s="27">
        <v>0.53799999999999992</v>
      </c>
    </row>
    <row r="449" spans="1:4" x14ac:dyDescent="0.2">
      <c r="A449" s="1">
        <v>4.4399999999999995</v>
      </c>
      <c r="B449" s="27">
        <v>0.74974974974974973</v>
      </c>
      <c r="C449" s="27">
        <v>0.65665665665665651</v>
      </c>
      <c r="D449" s="27">
        <v>0.53500000000000003</v>
      </c>
    </row>
    <row r="450" spans="1:4" x14ac:dyDescent="0.2">
      <c r="A450" s="1">
        <v>4.45</v>
      </c>
      <c r="B450" s="27">
        <v>0.74674674674674668</v>
      </c>
      <c r="C450" s="27">
        <v>0.6526526526526526</v>
      </c>
      <c r="D450" s="27">
        <v>0.53200000000000003</v>
      </c>
    </row>
    <row r="451" spans="1:4" x14ac:dyDescent="0.2">
      <c r="A451" s="1">
        <v>4.46</v>
      </c>
      <c r="B451" s="27">
        <v>0.74274274274274277</v>
      </c>
      <c r="C451" s="27">
        <v>0.64964964964964966</v>
      </c>
      <c r="D451" s="27">
        <v>0.52900000000000003</v>
      </c>
    </row>
    <row r="452" spans="1:4" x14ac:dyDescent="0.2">
      <c r="A452" s="1">
        <v>4.4700000000000006</v>
      </c>
      <c r="B452" s="27">
        <v>0.73973973973973972</v>
      </c>
      <c r="C452" s="27">
        <v>0.64564564564564564</v>
      </c>
      <c r="D452" s="27">
        <v>0.52600000000000002</v>
      </c>
    </row>
    <row r="453" spans="1:4" x14ac:dyDescent="0.2">
      <c r="A453" s="1">
        <v>4.4799999999999995</v>
      </c>
      <c r="B453" s="27">
        <v>0.7357357357357357</v>
      </c>
      <c r="C453" s="27">
        <v>0.64264264264264259</v>
      </c>
      <c r="D453" s="27">
        <v>0.52300000000000002</v>
      </c>
    </row>
    <row r="454" spans="1:4" x14ac:dyDescent="0.2">
      <c r="A454" s="1">
        <v>4.49</v>
      </c>
      <c r="B454" s="27">
        <v>0.73173173173173167</v>
      </c>
      <c r="C454" s="27">
        <v>0.63863863863863857</v>
      </c>
      <c r="D454" s="27">
        <v>0.51900000000000002</v>
      </c>
    </row>
    <row r="455" spans="1:4" x14ac:dyDescent="0.2">
      <c r="A455" s="1">
        <v>4.5</v>
      </c>
      <c r="B455" s="27">
        <v>0.72872872872872863</v>
      </c>
      <c r="C455" s="27">
        <v>0.63563563563563563</v>
      </c>
      <c r="D455" s="27">
        <v>0.51600000000000001</v>
      </c>
    </row>
    <row r="456" spans="1:4" x14ac:dyDescent="0.2">
      <c r="A456" s="1">
        <v>4.51</v>
      </c>
      <c r="B456" s="27">
        <v>0.72472472472472471</v>
      </c>
      <c r="C456" s="27">
        <v>0.63163163163163161</v>
      </c>
      <c r="D456" s="27">
        <v>0.51300000000000001</v>
      </c>
    </row>
    <row r="457" spans="1:4" x14ac:dyDescent="0.2">
      <c r="A457" s="1">
        <v>4.5200000000000005</v>
      </c>
      <c r="B457" s="27">
        <v>0.72072072072072069</v>
      </c>
      <c r="C457" s="27">
        <v>0.62862862862862856</v>
      </c>
      <c r="D457" s="27">
        <v>0.51</v>
      </c>
    </row>
    <row r="458" spans="1:4" x14ac:dyDescent="0.2">
      <c r="A458" s="1">
        <v>4.5299999999999994</v>
      </c>
      <c r="B458" s="27">
        <v>0.71671671671671666</v>
      </c>
      <c r="C458" s="27">
        <v>0.62462462462462454</v>
      </c>
      <c r="D458" s="27">
        <v>0.50700000000000001</v>
      </c>
    </row>
    <row r="459" spans="1:4" x14ac:dyDescent="0.2">
      <c r="A459" s="1">
        <v>4.54</v>
      </c>
      <c r="B459" s="27">
        <v>0.71271271271271275</v>
      </c>
      <c r="C459" s="27">
        <v>0.62062062062062062</v>
      </c>
      <c r="D459" s="27">
        <v>0.503</v>
      </c>
    </row>
    <row r="460" spans="1:4" x14ac:dyDescent="0.2">
      <c r="A460" s="1">
        <v>4.55</v>
      </c>
      <c r="B460" s="27">
        <v>0.7097097097097097</v>
      </c>
      <c r="C460" s="27">
        <v>0.61761761761761758</v>
      </c>
      <c r="D460" s="27">
        <v>0.5</v>
      </c>
    </row>
    <row r="461" spans="1:4" x14ac:dyDescent="0.2">
      <c r="A461" s="1">
        <v>4.5600000000000005</v>
      </c>
      <c r="B461" s="27">
        <v>0.70570570570570568</v>
      </c>
      <c r="C461" s="27">
        <v>0.61361361361361355</v>
      </c>
      <c r="D461" s="27">
        <v>0.49700000000000005</v>
      </c>
    </row>
    <row r="462" spans="1:4" x14ac:dyDescent="0.2">
      <c r="A462" s="1">
        <v>4.57</v>
      </c>
      <c r="B462" s="27">
        <v>0.70170170170170165</v>
      </c>
      <c r="C462" s="27">
        <v>0.61061061061061062</v>
      </c>
      <c r="D462" s="27">
        <v>0.49399999999999999</v>
      </c>
    </row>
    <row r="463" spans="1:4" x14ac:dyDescent="0.2">
      <c r="A463" s="1">
        <v>4.58</v>
      </c>
      <c r="B463" s="27">
        <v>0.69769769769769774</v>
      </c>
      <c r="C463" s="27">
        <v>0.60660660660660659</v>
      </c>
      <c r="D463" s="27">
        <v>0.49</v>
      </c>
    </row>
    <row r="464" spans="1:4" x14ac:dyDescent="0.2">
      <c r="A464" s="1">
        <v>4.59</v>
      </c>
      <c r="B464" s="27">
        <v>0.6936936936936936</v>
      </c>
      <c r="C464" s="27">
        <v>0.60260260260260257</v>
      </c>
      <c r="D464" s="27">
        <v>0.48700000000000004</v>
      </c>
    </row>
    <row r="465" spans="1:4" x14ac:dyDescent="0.2">
      <c r="A465" s="1">
        <v>4.5999999999999996</v>
      </c>
      <c r="B465" s="27">
        <v>0.68968968968968969</v>
      </c>
      <c r="C465" s="27">
        <v>0.59959959959959952</v>
      </c>
      <c r="D465" s="27">
        <v>0.48399999999999999</v>
      </c>
    </row>
    <row r="466" spans="1:4" x14ac:dyDescent="0.2">
      <c r="A466" s="1">
        <v>4.6100000000000003</v>
      </c>
      <c r="B466" s="27">
        <v>0.68468468468468469</v>
      </c>
      <c r="C466" s="27">
        <v>0.59559559559559561</v>
      </c>
      <c r="D466" s="27">
        <v>0.48100000000000004</v>
      </c>
    </row>
    <row r="467" spans="1:4" x14ac:dyDescent="0.2">
      <c r="A467" s="1">
        <v>4.62</v>
      </c>
      <c r="B467" s="27">
        <v>0.68068068068068066</v>
      </c>
      <c r="C467" s="27">
        <v>0.59159159159159158</v>
      </c>
      <c r="D467" s="27">
        <v>0.47700000000000004</v>
      </c>
    </row>
    <row r="468" spans="1:4" x14ac:dyDescent="0.2">
      <c r="A468" s="1">
        <v>4.63</v>
      </c>
      <c r="B468" s="27">
        <v>0.67667667667667664</v>
      </c>
      <c r="C468" s="27">
        <v>0.58858858858858853</v>
      </c>
      <c r="D468" s="27">
        <v>0.47399999999999998</v>
      </c>
    </row>
    <row r="469" spans="1:4" x14ac:dyDescent="0.2">
      <c r="A469" s="1">
        <v>4.6399999999999997</v>
      </c>
      <c r="B469" s="27">
        <v>0.67167167167167152</v>
      </c>
      <c r="C469" s="27">
        <v>0.58458458458458451</v>
      </c>
      <c r="D469" s="27">
        <v>0.47100000000000003</v>
      </c>
    </row>
    <row r="470" spans="1:4" x14ac:dyDescent="0.2">
      <c r="A470" s="1">
        <v>4.6500000000000004</v>
      </c>
      <c r="B470" s="27">
        <v>0.66766766766766761</v>
      </c>
      <c r="C470" s="27">
        <v>0.5805805805805806</v>
      </c>
      <c r="D470" s="27">
        <v>0.46799999999999997</v>
      </c>
    </row>
    <row r="471" spans="1:4" x14ac:dyDescent="0.2">
      <c r="A471" s="1">
        <v>4.66</v>
      </c>
      <c r="B471" s="27">
        <v>0.66366366366366358</v>
      </c>
      <c r="C471" s="27">
        <v>0.57657657657657657</v>
      </c>
      <c r="D471" s="27">
        <v>0.46500000000000002</v>
      </c>
    </row>
    <row r="472" spans="1:4" x14ac:dyDescent="0.2">
      <c r="A472" s="1">
        <v>4.67</v>
      </c>
      <c r="B472" s="27">
        <v>0.65865865865865858</v>
      </c>
      <c r="C472" s="27">
        <v>0.57357357357357353</v>
      </c>
      <c r="D472" s="27">
        <v>0.46200000000000002</v>
      </c>
    </row>
    <row r="473" spans="1:4" x14ac:dyDescent="0.2">
      <c r="A473" s="1">
        <v>4.68</v>
      </c>
      <c r="B473" s="27">
        <v>0.65465465465465467</v>
      </c>
      <c r="C473" s="27">
        <v>0.5695695695695695</v>
      </c>
      <c r="D473" s="27">
        <v>0.45899999999999996</v>
      </c>
    </row>
    <row r="474" spans="1:4" x14ac:dyDescent="0.2">
      <c r="A474" s="1">
        <v>4.6899999999999995</v>
      </c>
      <c r="B474" s="27">
        <v>0.65065065065065064</v>
      </c>
      <c r="C474" s="27">
        <v>0.56556556556556559</v>
      </c>
      <c r="D474" s="27">
        <v>0.45600000000000002</v>
      </c>
    </row>
    <row r="475" spans="1:4" x14ac:dyDescent="0.2">
      <c r="A475" s="1">
        <v>4.7</v>
      </c>
      <c r="B475" s="27">
        <v>0.64564564564564564</v>
      </c>
      <c r="C475" s="27">
        <v>0.56156156156156156</v>
      </c>
      <c r="D475" s="27">
        <v>0.45299999999999996</v>
      </c>
    </row>
    <row r="476" spans="1:4" x14ac:dyDescent="0.2">
      <c r="A476" s="1">
        <v>4.71</v>
      </c>
      <c r="B476" s="27">
        <v>0.6416416416416415</v>
      </c>
      <c r="C476" s="27">
        <v>0.55755755755755754</v>
      </c>
      <c r="D476" s="27">
        <v>0.44900000000000001</v>
      </c>
    </row>
    <row r="477" spans="1:4" x14ac:dyDescent="0.2">
      <c r="A477" s="1">
        <v>4.7200000000000006</v>
      </c>
      <c r="B477" s="27">
        <v>0.63763763763763759</v>
      </c>
      <c r="C477" s="27">
        <v>0.55455455455455449</v>
      </c>
      <c r="D477" s="27">
        <v>0.44600000000000001</v>
      </c>
    </row>
    <row r="478" spans="1:4" x14ac:dyDescent="0.2">
      <c r="A478" s="1">
        <v>4.7299999999999995</v>
      </c>
      <c r="B478" s="27">
        <v>0.63263263263263259</v>
      </c>
      <c r="C478" s="27">
        <v>0.55055055055055047</v>
      </c>
      <c r="D478" s="27">
        <v>0.44299999999999995</v>
      </c>
    </row>
    <row r="479" spans="1:4" x14ac:dyDescent="0.2">
      <c r="A479" s="1">
        <v>4.74</v>
      </c>
      <c r="B479" s="27">
        <v>0.62862862862862856</v>
      </c>
      <c r="C479" s="27">
        <v>0.54654654654654655</v>
      </c>
      <c r="D479" s="27">
        <v>0.44</v>
      </c>
    </row>
    <row r="480" spans="1:4" x14ac:dyDescent="0.2">
      <c r="A480" s="1">
        <v>4.75</v>
      </c>
      <c r="B480" s="27">
        <v>0.62462462462462454</v>
      </c>
      <c r="C480" s="27">
        <v>0.54254254254254253</v>
      </c>
      <c r="D480" s="27">
        <v>0.43700000000000006</v>
      </c>
    </row>
    <row r="481" spans="1:4" x14ac:dyDescent="0.2">
      <c r="A481" s="1">
        <v>4.76</v>
      </c>
      <c r="B481" s="27">
        <v>0.61961961961961953</v>
      </c>
      <c r="C481" s="27">
        <v>0.5385385385385385</v>
      </c>
      <c r="D481" s="27">
        <v>0.433</v>
      </c>
    </row>
    <row r="482" spans="1:4" x14ac:dyDescent="0.2">
      <c r="A482" s="1">
        <v>4.7700000000000005</v>
      </c>
      <c r="B482" s="27">
        <v>0.61561561561561562</v>
      </c>
      <c r="C482" s="27">
        <v>0.53453453453453448</v>
      </c>
      <c r="D482" s="27">
        <v>0.43</v>
      </c>
    </row>
    <row r="483" spans="1:4" x14ac:dyDescent="0.2">
      <c r="A483" s="1">
        <v>4.7799999999999994</v>
      </c>
      <c r="B483" s="27">
        <v>0.61061061061061062</v>
      </c>
      <c r="C483" s="27">
        <v>0.53153153153153154</v>
      </c>
      <c r="D483" s="27">
        <v>0.42700000000000005</v>
      </c>
    </row>
    <row r="484" spans="1:4" x14ac:dyDescent="0.2">
      <c r="A484" s="1">
        <v>4.79</v>
      </c>
      <c r="B484" s="27">
        <v>0.60660660660660659</v>
      </c>
      <c r="C484" s="27">
        <v>0.52752752752752752</v>
      </c>
      <c r="D484" s="27">
        <v>0.42399999999999999</v>
      </c>
    </row>
    <row r="485" spans="1:4" x14ac:dyDescent="0.2">
      <c r="A485" s="1">
        <v>4.8</v>
      </c>
      <c r="B485" s="27">
        <v>0.60160160160160159</v>
      </c>
      <c r="C485" s="27">
        <v>0.52352352352352349</v>
      </c>
      <c r="D485" s="27">
        <v>0.42</v>
      </c>
    </row>
    <row r="486" spans="1:4" x14ac:dyDescent="0.2">
      <c r="A486" s="1">
        <v>4.8100000000000005</v>
      </c>
      <c r="B486" s="27">
        <v>0.59759759759759756</v>
      </c>
      <c r="C486" s="27">
        <v>0.51951951951951947</v>
      </c>
      <c r="D486" s="27">
        <v>0.41700000000000004</v>
      </c>
    </row>
    <row r="487" spans="1:4" x14ac:dyDescent="0.2">
      <c r="A487" s="1">
        <v>4.82</v>
      </c>
      <c r="B487" s="27">
        <v>0.59359359359359354</v>
      </c>
      <c r="C487" s="27">
        <v>0.51551551551551544</v>
      </c>
      <c r="D487" s="27">
        <v>0.41399999999999998</v>
      </c>
    </row>
    <row r="488" spans="1:4" x14ac:dyDescent="0.2">
      <c r="A488" s="1">
        <v>4.83</v>
      </c>
      <c r="B488" s="27">
        <v>0.58858858858858853</v>
      </c>
      <c r="C488" s="27">
        <v>0.51151151151151153</v>
      </c>
      <c r="D488" s="27">
        <v>0.41</v>
      </c>
    </row>
    <row r="489" spans="1:4" x14ac:dyDescent="0.2">
      <c r="A489" s="1">
        <v>4.84</v>
      </c>
      <c r="B489" s="27">
        <v>0.58358358358358353</v>
      </c>
      <c r="C489" s="27">
        <v>0.5075075075075075</v>
      </c>
      <c r="D489" s="27">
        <v>0.40700000000000003</v>
      </c>
    </row>
    <row r="490" spans="1:4" x14ac:dyDescent="0.2">
      <c r="A490" s="1">
        <v>4.8499999999999996</v>
      </c>
      <c r="B490" s="27">
        <v>0.57957957957957951</v>
      </c>
      <c r="C490" s="27">
        <v>0.50350350350350348</v>
      </c>
      <c r="D490" s="27">
        <v>0.40399999999999997</v>
      </c>
    </row>
    <row r="491" spans="1:4" x14ac:dyDescent="0.2">
      <c r="A491" s="1">
        <v>4.8600000000000003</v>
      </c>
      <c r="B491" s="27">
        <v>0.5745745745745745</v>
      </c>
      <c r="C491" s="27">
        <v>0.50050050050050043</v>
      </c>
      <c r="D491" s="27">
        <v>0.4</v>
      </c>
    </row>
    <row r="492" spans="1:4" x14ac:dyDescent="0.2">
      <c r="A492" s="1">
        <v>4.87</v>
      </c>
      <c r="B492" s="27">
        <v>0.57057057057057059</v>
      </c>
      <c r="C492" s="27">
        <v>0.49649649649649646</v>
      </c>
      <c r="D492" s="27">
        <v>0.39700000000000002</v>
      </c>
    </row>
    <row r="493" spans="1:4" x14ac:dyDescent="0.2">
      <c r="A493" s="1">
        <v>4.88</v>
      </c>
      <c r="B493" s="27">
        <v>0.56556556556556559</v>
      </c>
      <c r="C493" s="27">
        <v>0.4924924924924925</v>
      </c>
      <c r="D493" s="27">
        <v>0.39399999999999996</v>
      </c>
    </row>
    <row r="494" spans="1:4" x14ac:dyDescent="0.2">
      <c r="A494" s="1">
        <v>4.8899999999999997</v>
      </c>
      <c r="B494" s="27">
        <v>0.56056056056056058</v>
      </c>
      <c r="C494" s="27">
        <v>0.48848848848848841</v>
      </c>
      <c r="D494" s="27">
        <v>0.39</v>
      </c>
    </row>
    <row r="495" spans="1:4" x14ac:dyDescent="0.2">
      <c r="A495" s="1">
        <v>4.9000000000000004</v>
      </c>
      <c r="B495" s="27">
        <v>0.55655655655655656</v>
      </c>
      <c r="C495" s="27">
        <v>0.48448448448448445</v>
      </c>
      <c r="D495" s="27">
        <v>0.38700000000000001</v>
      </c>
    </row>
    <row r="496" spans="1:4" x14ac:dyDescent="0.2">
      <c r="A496" s="1">
        <v>4.91</v>
      </c>
      <c r="B496" s="27">
        <v>0.55155155155155156</v>
      </c>
      <c r="C496" s="27">
        <v>0.48048048048048048</v>
      </c>
      <c r="D496" s="27">
        <v>0.38400000000000001</v>
      </c>
    </row>
    <row r="497" spans="1:4" x14ac:dyDescent="0.2">
      <c r="A497" s="1">
        <v>4.92</v>
      </c>
      <c r="B497" s="27">
        <v>0.54754754754754753</v>
      </c>
      <c r="C497" s="27">
        <v>0.47647647647647645</v>
      </c>
      <c r="D497" s="27">
        <v>0.38</v>
      </c>
    </row>
    <row r="498" spans="1:4" x14ac:dyDescent="0.2">
      <c r="A498" s="1">
        <v>4.93</v>
      </c>
      <c r="B498" s="27">
        <v>0.54254254254254253</v>
      </c>
      <c r="C498" s="27">
        <v>0.47247247247247248</v>
      </c>
      <c r="D498" s="27">
        <v>0.377</v>
      </c>
    </row>
    <row r="499" spans="1:4" x14ac:dyDescent="0.2">
      <c r="A499" s="1">
        <v>4.9399999999999995</v>
      </c>
      <c r="B499" s="27">
        <v>0.53753753753753752</v>
      </c>
      <c r="C499" s="27">
        <v>0.4684684684684684</v>
      </c>
      <c r="D499" s="27">
        <v>0.374</v>
      </c>
    </row>
    <row r="500" spans="1:4" x14ac:dyDescent="0.2">
      <c r="A500" s="1">
        <v>4.95</v>
      </c>
      <c r="B500" s="27">
        <v>0.5335335335335335</v>
      </c>
      <c r="C500" s="27">
        <v>0.46446446446446443</v>
      </c>
      <c r="D500" s="27">
        <v>0.371</v>
      </c>
    </row>
    <row r="501" spans="1:4" x14ac:dyDescent="0.2">
      <c r="A501" s="1">
        <v>4.96</v>
      </c>
      <c r="B501" s="27">
        <v>0.5285285285285285</v>
      </c>
      <c r="C501" s="27">
        <v>0.46146146146146144</v>
      </c>
      <c r="D501" s="27">
        <v>0.36700000000000005</v>
      </c>
    </row>
    <row r="502" spans="1:4" x14ac:dyDescent="0.2">
      <c r="A502" s="1">
        <v>4.9700000000000006</v>
      </c>
      <c r="B502" s="27">
        <v>0.52352352352352349</v>
      </c>
      <c r="C502" s="27">
        <v>0.45745745745745747</v>
      </c>
      <c r="D502" s="27">
        <v>0.36399999999999999</v>
      </c>
    </row>
    <row r="503" spans="1:4" x14ac:dyDescent="0.2">
      <c r="A503" s="1">
        <v>4.9799999999999995</v>
      </c>
      <c r="B503" s="27">
        <v>0.51951951951951947</v>
      </c>
      <c r="C503" s="27">
        <v>0.45345345345345339</v>
      </c>
      <c r="D503" s="27">
        <v>0.36099999999999999</v>
      </c>
    </row>
    <row r="504" spans="1:4" x14ac:dyDescent="0.2">
      <c r="A504" s="1">
        <v>4.99</v>
      </c>
      <c r="B504" s="27">
        <v>0.51451451451451446</v>
      </c>
      <c r="C504" s="27">
        <v>0.44944944944944942</v>
      </c>
      <c r="D504" s="27">
        <v>0.35799999999999998</v>
      </c>
    </row>
    <row r="505" spans="1:4" x14ac:dyDescent="0.2">
      <c r="A505" s="1">
        <v>5</v>
      </c>
      <c r="B505" s="27">
        <v>0.50950950950950946</v>
      </c>
      <c r="C505" s="27">
        <v>0.4454454454454454</v>
      </c>
      <c r="D505" s="27">
        <v>0.35499999999999998</v>
      </c>
    </row>
    <row r="506" spans="1:4" x14ac:dyDescent="0.2">
      <c r="A506" s="1">
        <v>5.01</v>
      </c>
      <c r="B506" s="27">
        <v>0.50550550550550544</v>
      </c>
      <c r="C506" s="27">
        <v>0.44144144144144143</v>
      </c>
      <c r="D506" s="27">
        <v>0.35200000000000004</v>
      </c>
    </row>
    <row r="507" spans="1:4" x14ac:dyDescent="0.2">
      <c r="A507" s="1">
        <v>5.0200000000000005</v>
      </c>
      <c r="B507" s="27">
        <v>0.50050050050050043</v>
      </c>
      <c r="C507" s="27">
        <v>0.43743743743743746</v>
      </c>
      <c r="D507" s="27">
        <v>0.34899999999999998</v>
      </c>
    </row>
    <row r="508" spans="1:4" x14ac:dyDescent="0.2">
      <c r="A508" s="1">
        <v>5.0299999999999994</v>
      </c>
      <c r="B508" s="27">
        <v>0.49549549549549549</v>
      </c>
      <c r="C508" s="27">
        <v>0.43343343343343338</v>
      </c>
      <c r="D508" s="27">
        <v>0.34600000000000003</v>
      </c>
    </row>
    <row r="509" spans="1:4" x14ac:dyDescent="0.2">
      <c r="A509" s="1">
        <v>5.04</v>
      </c>
      <c r="B509" s="27">
        <v>0.49049049049049048</v>
      </c>
      <c r="C509" s="27">
        <v>0.42942942942942941</v>
      </c>
      <c r="D509" s="27">
        <v>0.34299999999999997</v>
      </c>
    </row>
    <row r="510" spans="1:4" x14ac:dyDescent="0.2">
      <c r="A510" s="1">
        <v>5.05</v>
      </c>
      <c r="B510" s="27">
        <v>0.48648648648648646</v>
      </c>
      <c r="C510" s="27">
        <v>0.42542542542542539</v>
      </c>
      <c r="D510" s="27">
        <v>0.34</v>
      </c>
    </row>
    <row r="511" spans="1:4" x14ac:dyDescent="0.2">
      <c r="A511" s="1">
        <v>5.0600000000000005</v>
      </c>
      <c r="B511" s="27">
        <v>0.48148148148148145</v>
      </c>
      <c r="C511" s="27">
        <v>0.42142142142142142</v>
      </c>
      <c r="D511" s="27">
        <v>0.33700000000000002</v>
      </c>
    </row>
    <row r="512" spans="1:4" x14ac:dyDescent="0.2">
      <c r="A512" s="1">
        <v>5.07</v>
      </c>
      <c r="B512" s="27">
        <v>0.47647647647647645</v>
      </c>
      <c r="C512" s="27">
        <v>0.41741741741741745</v>
      </c>
      <c r="D512" s="27">
        <v>0.33399999999999996</v>
      </c>
    </row>
    <row r="513" spans="1:4" x14ac:dyDescent="0.2">
      <c r="A513" s="1">
        <v>5.08</v>
      </c>
      <c r="B513" s="27">
        <v>0.47247247247247248</v>
      </c>
      <c r="C513" s="27">
        <v>0.41341341341341337</v>
      </c>
      <c r="D513" s="27">
        <v>0.33100000000000002</v>
      </c>
    </row>
    <row r="514" spans="1:4" x14ac:dyDescent="0.2">
      <c r="A514" s="1">
        <v>5.09</v>
      </c>
      <c r="B514" s="27">
        <v>0.46746746746746748</v>
      </c>
      <c r="C514" s="27">
        <v>0.4094094094094094</v>
      </c>
      <c r="D514" s="27">
        <v>0.32700000000000001</v>
      </c>
    </row>
    <row r="515" spans="1:4" x14ac:dyDescent="0.2">
      <c r="A515" s="1">
        <v>5.0999999999999996</v>
      </c>
      <c r="B515" s="27">
        <v>0.46246246246246248</v>
      </c>
      <c r="C515" s="27">
        <v>0.40540540540540537</v>
      </c>
      <c r="D515" s="27">
        <v>0.32400000000000001</v>
      </c>
    </row>
    <row r="516" spans="1:4" x14ac:dyDescent="0.2">
      <c r="A516" s="1">
        <v>5.1100000000000003</v>
      </c>
      <c r="B516" s="27">
        <v>0.45745745745745747</v>
      </c>
      <c r="C516" s="27">
        <v>0.4014014014014014</v>
      </c>
      <c r="D516" s="27">
        <v>0.32100000000000001</v>
      </c>
    </row>
    <row r="517" spans="1:4" x14ac:dyDescent="0.2">
      <c r="A517" s="1">
        <v>5.12</v>
      </c>
      <c r="B517" s="27">
        <v>0.45345345345345339</v>
      </c>
      <c r="C517" s="27">
        <v>0.39739739739739738</v>
      </c>
      <c r="D517" s="27">
        <v>0.318</v>
      </c>
    </row>
    <row r="518" spans="1:4" x14ac:dyDescent="0.2">
      <c r="A518" s="1">
        <v>5.13</v>
      </c>
      <c r="B518" s="27">
        <v>0.44844844844844839</v>
      </c>
      <c r="C518" s="27">
        <v>0.39339339339339335</v>
      </c>
      <c r="D518" s="27">
        <v>0.315</v>
      </c>
    </row>
    <row r="519" spans="1:4" x14ac:dyDescent="0.2">
      <c r="A519" s="1">
        <v>5.14</v>
      </c>
      <c r="B519" s="27">
        <v>0.44344344344344339</v>
      </c>
      <c r="C519" s="27">
        <v>0.38938938938938933</v>
      </c>
      <c r="D519" s="27">
        <v>0.312</v>
      </c>
    </row>
    <row r="520" spans="1:4" x14ac:dyDescent="0.2">
      <c r="A520" s="1">
        <v>5.15</v>
      </c>
      <c r="B520" s="27">
        <v>0.43943943943943942</v>
      </c>
      <c r="C520" s="27">
        <v>0.38638638638638639</v>
      </c>
      <c r="D520" s="27">
        <v>0.309</v>
      </c>
    </row>
    <row r="521" spans="1:4" x14ac:dyDescent="0.2">
      <c r="A521" s="1">
        <v>5.16</v>
      </c>
      <c r="B521" s="27">
        <v>0.43443443443443441</v>
      </c>
      <c r="C521" s="27">
        <v>0.38238238238238237</v>
      </c>
      <c r="D521" s="27">
        <v>0.30499999999999999</v>
      </c>
    </row>
    <row r="522" spans="1:4" x14ac:dyDescent="0.2">
      <c r="A522" s="1">
        <v>5.17</v>
      </c>
      <c r="B522" s="27">
        <v>0.42942942942942941</v>
      </c>
      <c r="C522" s="27">
        <v>0.37837837837837834</v>
      </c>
      <c r="D522" s="27">
        <v>0.30199999999999999</v>
      </c>
    </row>
    <row r="523" spans="1:4" x14ac:dyDescent="0.2">
      <c r="A523" s="1">
        <v>5.18</v>
      </c>
      <c r="B523" s="27">
        <v>0.42542542542542539</v>
      </c>
      <c r="C523" s="27">
        <v>0.37437437437437432</v>
      </c>
      <c r="D523" s="27">
        <v>0.29899999999999999</v>
      </c>
    </row>
    <row r="524" spans="1:4" x14ac:dyDescent="0.2">
      <c r="A524" s="1">
        <v>5.1899999999999995</v>
      </c>
      <c r="B524" s="27">
        <v>0.42042042042042038</v>
      </c>
      <c r="C524" s="27">
        <v>0.37037037037037035</v>
      </c>
      <c r="D524" s="27">
        <v>0.29600000000000004</v>
      </c>
    </row>
    <row r="525" spans="1:4" x14ac:dyDescent="0.2">
      <c r="A525" s="1">
        <v>5.2</v>
      </c>
      <c r="B525" s="27">
        <v>0.41541541541541538</v>
      </c>
      <c r="C525" s="27">
        <v>0.36636636636636638</v>
      </c>
      <c r="D525" s="27">
        <v>0.29299999999999998</v>
      </c>
    </row>
    <row r="526" spans="1:4" x14ac:dyDescent="0.2">
      <c r="A526" s="1">
        <v>5.21</v>
      </c>
      <c r="B526" s="27">
        <v>0.41041041041041038</v>
      </c>
      <c r="C526" s="27">
        <v>0.36236236236236236</v>
      </c>
      <c r="D526" s="27">
        <v>0.28999999999999998</v>
      </c>
    </row>
    <row r="527" spans="1:4" x14ac:dyDescent="0.2">
      <c r="A527" s="1">
        <v>5.2200000000000006</v>
      </c>
      <c r="B527" s="27">
        <v>0.40640640640640641</v>
      </c>
      <c r="C527" s="27">
        <v>0.35835835835835833</v>
      </c>
      <c r="D527" s="27">
        <v>0.28699999999999998</v>
      </c>
    </row>
    <row r="528" spans="1:4" x14ac:dyDescent="0.2">
      <c r="A528" s="1">
        <v>5.2299999999999995</v>
      </c>
      <c r="B528" s="27">
        <v>0.4014014014014014</v>
      </c>
      <c r="C528" s="27">
        <v>0.35435435435435431</v>
      </c>
      <c r="D528" s="27">
        <v>0.28399999999999997</v>
      </c>
    </row>
    <row r="529" spans="1:4" x14ac:dyDescent="0.2">
      <c r="A529" s="1">
        <v>5.24</v>
      </c>
      <c r="B529" s="27">
        <v>0.3963963963963964</v>
      </c>
      <c r="C529" s="27">
        <v>0.35035035035035034</v>
      </c>
      <c r="D529" s="27">
        <v>0.28100000000000003</v>
      </c>
    </row>
    <row r="530" spans="1:4" x14ac:dyDescent="0.2">
      <c r="A530" s="1">
        <v>5.25</v>
      </c>
      <c r="B530" s="27">
        <v>0.3913913913913914</v>
      </c>
      <c r="C530" s="27">
        <v>0.34634634634634637</v>
      </c>
      <c r="D530" s="27">
        <v>0.27800000000000002</v>
      </c>
    </row>
    <row r="531" spans="1:4" x14ac:dyDescent="0.2">
      <c r="A531" s="1">
        <v>5.26</v>
      </c>
      <c r="B531" s="27">
        <v>0.38638638638638639</v>
      </c>
      <c r="C531" s="27">
        <v>0.34234234234234234</v>
      </c>
      <c r="D531" s="27">
        <v>0.27500000000000002</v>
      </c>
    </row>
    <row r="532" spans="1:4" x14ac:dyDescent="0.2">
      <c r="A532" s="1">
        <v>5.2700000000000005</v>
      </c>
      <c r="B532" s="27">
        <v>0.38238238238238237</v>
      </c>
      <c r="C532" s="27">
        <v>0.33833833833833832</v>
      </c>
      <c r="D532" s="27">
        <v>0.27200000000000002</v>
      </c>
    </row>
    <row r="533" spans="1:4" x14ac:dyDescent="0.2">
      <c r="A533" s="1">
        <v>5.2799999999999994</v>
      </c>
      <c r="B533" s="27">
        <v>0.37737737737737737</v>
      </c>
      <c r="C533" s="27">
        <v>0.33433433433433429</v>
      </c>
      <c r="D533" s="27">
        <v>0.26899999999999996</v>
      </c>
    </row>
    <row r="534" spans="1:4" x14ac:dyDescent="0.2">
      <c r="A534" s="1">
        <v>5.29</v>
      </c>
      <c r="B534" s="27">
        <v>0.37237237237237236</v>
      </c>
      <c r="C534" s="27">
        <v>0.33033033033033032</v>
      </c>
      <c r="D534" s="27">
        <v>0.26600000000000001</v>
      </c>
    </row>
    <row r="535" spans="1:4" x14ac:dyDescent="0.2">
      <c r="A535" s="1">
        <v>5.3</v>
      </c>
      <c r="B535" s="27">
        <v>0.36736736736736736</v>
      </c>
      <c r="C535" s="27">
        <v>0.3263263263263263</v>
      </c>
      <c r="D535" s="27">
        <v>0.26300000000000001</v>
      </c>
    </row>
    <row r="536" spans="1:4" x14ac:dyDescent="0.2">
      <c r="A536" s="1">
        <v>5.3100000000000005</v>
      </c>
      <c r="B536" s="27">
        <v>0.36336336336336333</v>
      </c>
      <c r="C536" s="27">
        <v>0.32232232232232233</v>
      </c>
      <c r="D536" s="27">
        <v>0.25900000000000001</v>
      </c>
    </row>
    <row r="537" spans="1:4" x14ac:dyDescent="0.2">
      <c r="A537" s="1">
        <v>5.32</v>
      </c>
      <c r="B537" s="27">
        <v>0.35835835835835833</v>
      </c>
      <c r="C537" s="27">
        <v>0.31931931931931928</v>
      </c>
      <c r="D537" s="27">
        <v>0.25600000000000001</v>
      </c>
    </row>
    <row r="538" spans="1:4" x14ac:dyDescent="0.2">
      <c r="A538" s="1">
        <v>5.33</v>
      </c>
      <c r="B538" s="27">
        <v>0.35435435435435431</v>
      </c>
      <c r="C538" s="27">
        <v>0.31531531531531531</v>
      </c>
      <c r="D538" s="27">
        <v>0.253</v>
      </c>
    </row>
    <row r="539" spans="1:4" x14ac:dyDescent="0.2">
      <c r="A539" s="1">
        <v>5.34</v>
      </c>
      <c r="B539" s="27">
        <v>0.3493493493493493</v>
      </c>
      <c r="C539" s="27">
        <v>0.31131131131131129</v>
      </c>
      <c r="D539" s="27">
        <v>0.25</v>
      </c>
    </row>
    <row r="540" spans="1:4" x14ac:dyDescent="0.2">
      <c r="A540" s="1">
        <v>5.35</v>
      </c>
      <c r="B540" s="27">
        <v>0.34534534534534533</v>
      </c>
      <c r="C540" s="27">
        <v>0.30730730730730726</v>
      </c>
      <c r="D540" s="27">
        <v>0.247</v>
      </c>
    </row>
    <row r="541" spans="1:4" x14ac:dyDescent="0.2">
      <c r="A541" s="1">
        <v>5.36</v>
      </c>
      <c r="B541" s="27">
        <v>0.34034034034034033</v>
      </c>
      <c r="C541" s="27">
        <v>0.3033033033033033</v>
      </c>
      <c r="D541" s="27">
        <v>0.24399999999999999</v>
      </c>
    </row>
    <row r="542" spans="1:4" x14ac:dyDescent="0.2">
      <c r="A542" s="1">
        <v>5.37</v>
      </c>
      <c r="B542" s="27">
        <v>0.33633633633633631</v>
      </c>
      <c r="C542" s="27">
        <v>0.29929929929929927</v>
      </c>
      <c r="D542" s="27">
        <v>0.24100000000000002</v>
      </c>
    </row>
    <row r="543" spans="1:4" x14ac:dyDescent="0.2">
      <c r="A543" s="1">
        <v>5.38</v>
      </c>
      <c r="B543" s="27">
        <v>0.3313313313313313</v>
      </c>
      <c r="C543" s="27">
        <v>0.2952952952952953</v>
      </c>
      <c r="D543" s="27">
        <v>0.23800000000000002</v>
      </c>
    </row>
    <row r="544" spans="1:4" x14ac:dyDescent="0.2">
      <c r="A544" s="1">
        <v>5.39</v>
      </c>
      <c r="B544" s="27">
        <v>0.32732732732732733</v>
      </c>
      <c r="C544" s="27">
        <v>0.29129129129129128</v>
      </c>
      <c r="D544" s="27">
        <v>0.23499999999999999</v>
      </c>
    </row>
    <row r="545" spans="1:4" x14ac:dyDescent="0.2">
      <c r="A545" s="1">
        <v>5.4</v>
      </c>
      <c r="B545" s="27">
        <v>0.32332332332332325</v>
      </c>
      <c r="C545" s="27">
        <v>0.28728728728728725</v>
      </c>
      <c r="D545" s="27">
        <v>0.23199999999999998</v>
      </c>
    </row>
    <row r="546" spans="1:4" x14ac:dyDescent="0.2">
      <c r="A546" s="1">
        <v>5.41</v>
      </c>
      <c r="B546" s="27">
        <v>0.31931931931931928</v>
      </c>
      <c r="C546" s="27">
        <v>0.28428428428428426</v>
      </c>
      <c r="D546" s="27">
        <v>0.22899999999999998</v>
      </c>
    </row>
    <row r="547" spans="1:4" x14ac:dyDescent="0.2">
      <c r="A547" s="1">
        <v>5.42</v>
      </c>
      <c r="B547" s="27">
        <v>0.31431431431431428</v>
      </c>
      <c r="C547" s="27">
        <v>0.28028028028028029</v>
      </c>
      <c r="D547" s="27">
        <v>0.22600000000000001</v>
      </c>
    </row>
    <row r="548" spans="1:4" x14ac:dyDescent="0.2">
      <c r="A548" s="1">
        <v>5.43</v>
      </c>
      <c r="B548" s="27">
        <v>0.31031031031031031</v>
      </c>
      <c r="C548" s="27">
        <v>0.27627627627627627</v>
      </c>
      <c r="D548" s="27">
        <v>0.223</v>
      </c>
    </row>
    <row r="549" spans="1:4" x14ac:dyDescent="0.2">
      <c r="A549" s="1">
        <v>5.4399999999999995</v>
      </c>
      <c r="B549" s="27">
        <v>0.30630630630630629</v>
      </c>
      <c r="C549" s="27">
        <v>0.27227227227227224</v>
      </c>
      <c r="D549" s="27">
        <v>0.22</v>
      </c>
    </row>
    <row r="550" spans="1:4" x14ac:dyDescent="0.2">
      <c r="A550" s="1">
        <v>5.45</v>
      </c>
      <c r="B550" s="27">
        <v>0.30130130130130128</v>
      </c>
      <c r="C550" s="27">
        <v>0.26826826826826827</v>
      </c>
      <c r="D550" s="27">
        <v>0.217</v>
      </c>
    </row>
    <row r="551" spans="1:4" x14ac:dyDescent="0.2">
      <c r="A551" s="1">
        <v>5.46</v>
      </c>
      <c r="B551" s="27">
        <v>0.29729729729729726</v>
      </c>
      <c r="C551" s="27">
        <v>0.26526526526526523</v>
      </c>
      <c r="D551" s="27">
        <v>0.214</v>
      </c>
    </row>
    <row r="552" spans="1:4" x14ac:dyDescent="0.2">
      <c r="A552" s="1">
        <v>5.4700000000000006</v>
      </c>
      <c r="B552" s="27">
        <v>0.29329329329329329</v>
      </c>
      <c r="C552" s="27">
        <v>0.26126126126126126</v>
      </c>
      <c r="D552" s="27">
        <v>0.21100000000000002</v>
      </c>
    </row>
    <row r="553" spans="1:4" x14ac:dyDescent="0.2">
      <c r="A553" s="1">
        <v>5.4799999999999995</v>
      </c>
      <c r="B553" s="27">
        <v>0.28828828828828829</v>
      </c>
      <c r="C553" s="27">
        <v>0.25725725725725723</v>
      </c>
      <c r="D553" s="27">
        <v>0.20800000000000002</v>
      </c>
    </row>
    <row r="554" spans="1:4" x14ac:dyDescent="0.2">
      <c r="A554" s="1">
        <v>5.49</v>
      </c>
      <c r="B554" s="27">
        <v>0.28428428428428426</v>
      </c>
      <c r="C554" s="27">
        <v>0.25325325325325326</v>
      </c>
      <c r="D554" s="27">
        <v>0.20499999999999999</v>
      </c>
    </row>
    <row r="555" spans="1:4" x14ac:dyDescent="0.2">
      <c r="A555" s="1">
        <v>5.5</v>
      </c>
      <c r="B555" s="27">
        <v>0.27927927927927926</v>
      </c>
      <c r="C555" s="27">
        <v>0.25025025025025022</v>
      </c>
      <c r="D555" s="27">
        <v>0.20199999999999999</v>
      </c>
    </row>
    <row r="556" spans="1:4" x14ac:dyDescent="0.2">
      <c r="A556" s="1">
        <v>5.51</v>
      </c>
      <c r="B556" s="27">
        <v>0.27527527527527523</v>
      </c>
      <c r="C556" s="27">
        <v>0.24624624624624625</v>
      </c>
      <c r="D556" s="27">
        <v>0.19899999999999998</v>
      </c>
    </row>
    <row r="557" spans="1:4" x14ac:dyDescent="0.2">
      <c r="A557" s="1">
        <v>5.5200000000000005</v>
      </c>
      <c r="B557" s="27">
        <v>0.27127127127127126</v>
      </c>
      <c r="C557" s="27">
        <v>0.24224224224224222</v>
      </c>
      <c r="D557" s="27">
        <v>0.19500000000000001</v>
      </c>
    </row>
    <row r="558" spans="1:4" x14ac:dyDescent="0.2">
      <c r="A558" s="1">
        <v>5.5299999999999994</v>
      </c>
      <c r="B558" s="27">
        <v>0.26626626626626626</v>
      </c>
      <c r="C558" s="27">
        <v>0.2392392392392392</v>
      </c>
      <c r="D558" s="27">
        <v>0.192</v>
      </c>
    </row>
    <row r="559" spans="1:4" x14ac:dyDescent="0.2">
      <c r="A559" s="1">
        <v>5.54</v>
      </c>
      <c r="B559" s="27">
        <v>0.26226226226226224</v>
      </c>
      <c r="C559" s="27">
        <v>0.23523523523523523</v>
      </c>
      <c r="D559" s="27">
        <v>0.18899999999999997</v>
      </c>
    </row>
    <row r="560" spans="1:4" x14ac:dyDescent="0.2">
      <c r="A560" s="1">
        <v>5.55</v>
      </c>
      <c r="B560" s="27">
        <v>0.25825825825825827</v>
      </c>
      <c r="C560" s="27">
        <v>0.23223223223223222</v>
      </c>
      <c r="D560" s="27">
        <v>0.18600000000000003</v>
      </c>
    </row>
    <row r="561" spans="1:4" x14ac:dyDescent="0.2">
      <c r="A561" s="1">
        <v>5.5600000000000005</v>
      </c>
      <c r="B561" s="27">
        <v>0.25325325325325326</v>
      </c>
      <c r="C561" s="27">
        <v>0.22822822822822822</v>
      </c>
      <c r="D561" s="27">
        <v>0.183</v>
      </c>
    </row>
    <row r="562" spans="1:4" x14ac:dyDescent="0.2">
      <c r="A562" s="1">
        <v>5.57</v>
      </c>
      <c r="B562" s="27">
        <v>0.24924924924924921</v>
      </c>
      <c r="C562" s="27">
        <v>0.22422422422422419</v>
      </c>
      <c r="D562" s="27">
        <v>0.18100000000000002</v>
      </c>
    </row>
    <row r="563" spans="1:4" x14ac:dyDescent="0.2">
      <c r="A563" s="1">
        <v>5.58</v>
      </c>
      <c r="B563" s="27">
        <v>0.24524524524524524</v>
      </c>
      <c r="C563" s="27">
        <v>0.22122122122122123</v>
      </c>
      <c r="D563" s="27">
        <v>0.17800000000000002</v>
      </c>
    </row>
    <row r="564" spans="1:4" x14ac:dyDescent="0.2">
      <c r="A564" s="1">
        <v>5.59</v>
      </c>
      <c r="B564" s="27">
        <v>0.24124124124124124</v>
      </c>
      <c r="C564" s="27">
        <v>0.21721721721721721</v>
      </c>
      <c r="D564" s="27">
        <v>0.17499999999999999</v>
      </c>
    </row>
    <row r="565" spans="1:4" x14ac:dyDescent="0.2">
      <c r="A565" s="1">
        <v>5.6</v>
      </c>
      <c r="B565" s="27">
        <v>0.23723723723723722</v>
      </c>
      <c r="C565" s="27">
        <v>0.21421421421421419</v>
      </c>
      <c r="D565" s="27">
        <v>0.17300000000000001</v>
      </c>
    </row>
    <row r="566" spans="1:4" x14ac:dyDescent="0.2">
      <c r="A566" s="1">
        <v>5.61</v>
      </c>
      <c r="B566" s="27">
        <v>0.23323323323323322</v>
      </c>
      <c r="C566" s="27">
        <v>0.21021021021021019</v>
      </c>
      <c r="D566" s="27">
        <v>0.17</v>
      </c>
    </row>
    <row r="567" spans="1:4" x14ac:dyDescent="0.2">
      <c r="A567" s="1">
        <v>5.62</v>
      </c>
      <c r="B567" s="27">
        <v>0.2292292292292292</v>
      </c>
      <c r="C567" s="27">
        <v>0.2072072072072072</v>
      </c>
      <c r="D567" s="27">
        <v>0.16699999999999998</v>
      </c>
    </row>
    <row r="568" spans="1:4" x14ac:dyDescent="0.2">
      <c r="A568" s="1">
        <v>5.63</v>
      </c>
      <c r="B568" s="27">
        <v>0.2252252252252252</v>
      </c>
      <c r="C568" s="27">
        <v>0.20420420420420418</v>
      </c>
      <c r="D568" s="27">
        <v>0.16399999999999998</v>
      </c>
    </row>
    <row r="569" spans="1:4" x14ac:dyDescent="0.2">
      <c r="A569" s="1">
        <v>5.64</v>
      </c>
      <c r="B569" s="27">
        <v>0.22122122122122123</v>
      </c>
      <c r="C569" s="27">
        <v>0.20020020020020018</v>
      </c>
      <c r="D569" s="27">
        <v>0.16200000000000001</v>
      </c>
    </row>
    <row r="570" spans="1:4" x14ac:dyDescent="0.2">
      <c r="A570" s="1">
        <v>5.65</v>
      </c>
      <c r="B570" s="27">
        <v>0.21721721721721721</v>
      </c>
      <c r="C570" s="27">
        <v>0.19719719719719717</v>
      </c>
      <c r="D570" s="27">
        <v>0.159</v>
      </c>
    </row>
    <row r="571" spans="1:4" x14ac:dyDescent="0.2">
      <c r="A571" s="1">
        <v>5.66</v>
      </c>
      <c r="B571" s="27">
        <v>0.21321321321321321</v>
      </c>
      <c r="C571" s="27">
        <v>0.1931931931931932</v>
      </c>
      <c r="D571" s="27">
        <v>0.156</v>
      </c>
    </row>
    <row r="572" spans="1:4" x14ac:dyDescent="0.2">
      <c r="A572" s="1">
        <v>5.67</v>
      </c>
      <c r="B572" s="27">
        <v>0.21021021021021019</v>
      </c>
      <c r="C572" s="27">
        <v>0.19019019019019018</v>
      </c>
      <c r="D572" s="27">
        <v>0.154</v>
      </c>
    </row>
    <row r="573" spans="1:4" x14ac:dyDescent="0.2">
      <c r="A573" s="1">
        <v>5.68</v>
      </c>
      <c r="B573" s="27">
        <v>0.20620620620620622</v>
      </c>
      <c r="C573" s="27">
        <v>0.18718718718718716</v>
      </c>
      <c r="D573" s="27">
        <v>0.151</v>
      </c>
    </row>
    <row r="574" spans="1:4" x14ac:dyDescent="0.2">
      <c r="A574" s="1">
        <v>5.6899999999999995</v>
      </c>
      <c r="B574" s="27">
        <v>0.2032032032032032</v>
      </c>
      <c r="C574" s="27">
        <v>0.18418418418418417</v>
      </c>
      <c r="D574" s="27">
        <v>0.14899999999999999</v>
      </c>
    </row>
    <row r="575" spans="1:4" x14ac:dyDescent="0.2">
      <c r="A575" s="1">
        <v>5.7</v>
      </c>
      <c r="B575" s="27">
        <v>0.19919919919919918</v>
      </c>
      <c r="C575" s="27">
        <v>0.18018018018018017</v>
      </c>
      <c r="D575" s="27">
        <v>0.14699999999999999</v>
      </c>
    </row>
    <row r="576" spans="1:4" x14ac:dyDescent="0.2">
      <c r="A576" s="1">
        <v>5.71</v>
      </c>
      <c r="B576" s="27">
        <v>0.19619619619619619</v>
      </c>
      <c r="C576" s="27">
        <v>0.17717717717717715</v>
      </c>
      <c r="D576" s="27">
        <v>0.14400000000000002</v>
      </c>
    </row>
    <row r="577" spans="1:4" x14ac:dyDescent="0.2">
      <c r="A577" s="1">
        <v>5.7200000000000006</v>
      </c>
      <c r="B577" s="27">
        <v>0.19219219219219216</v>
      </c>
      <c r="C577" s="27">
        <v>0.17417417417417416</v>
      </c>
      <c r="D577" s="27">
        <v>0.14199999999999999</v>
      </c>
    </row>
    <row r="578" spans="1:4" x14ac:dyDescent="0.2">
      <c r="A578" s="1">
        <v>5.7299999999999995</v>
      </c>
      <c r="B578" s="27">
        <v>0.18918918918918917</v>
      </c>
      <c r="C578" s="27">
        <v>0.17117117117117117</v>
      </c>
      <c r="D578" s="27">
        <v>0.14000000000000001</v>
      </c>
    </row>
    <row r="579" spans="1:4" x14ac:dyDescent="0.2">
      <c r="A579" s="1">
        <v>5.74</v>
      </c>
      <c r="B579" s="27">
        <v>0.18518518518518517</v>
      </c>
      <c r="C579" s="27">
        <v>0.16816816816816815</v>
      </c>
      <c r="D579" s="27">
        <v>0.13699999999999998</v>
      </c>
    </row>
    <row r="580" spans="1:4" x14ac:dyDescent="0.2">
      <c r="A580" s="1">
        <v>5.75</v>
      </c>
      <c r="B580" s="27">
        <v>0.18218218218218216</v>
      </c>
      <c r="C580" s="27">
        <v>0.16516516516516516</v>
      </c>
      <c r="D580" s="27">
        <v>0.13500000000000001</v>
      </c>
    </row>
    <row r="581" spans="1:4" x14ac:dyDescent="0.2">
      <c r="A581" s="1">
        <v>5.76</v>
      </c>
      <c r="B581" s="27">
        <v>0.17817817817817819</v>
      </c>
      <c r="C581" s="27">
        <v>0.16116116116116116</v>
      </c>
      <c r="D581" s="27">
        <v>0.13300000000000001</v>
      </c>
    </row>
    <row r="582" spans="1:4" x14ac:dyDescent="0.2">
      <c r="A582" s="1">
        <v>5.7700000000000005</v>
      </c>
      <c r="B582" s="27">
        <v>0.17517517517517517</v>
      </c>
      <c r="C582" s="27">
        <v>0.15815815815815815</v>
      </c>
      <c r="D582" s="27">
        <v>0.13100000000000001</v>
      </c>
    </row>
    <row r="583" spans="1:4" x14ac:dyDescent="0.2">
      <c r="A583" s="1">
        <v>5.7799999999999994</v>
      </c>
      <c r="B583" s="27">
        <v>0.17117117117117117</v>
      </c>
      <c r="C583" s="27">
        <v>0.15515515515515516</v>
      </c>
      <c r="D583" s="27">
        <v>0.128</v>
      </c>
    </row>
    <row r="584" spans="1:4" x14ac:dyDescent="0.2">
      <c r="A584" s="1">
        <v>5.79</v>
      </c>
      <c r="B584" s="27">
        <v>0.16816816816816815</v>
      </c>
      <c r="C584" s="27">
        <v>0.15215215215215214</v>
      </c>
      <c r="D584" s="27">
        <v>0.126</v>
      </c>
    </row>
    <row r="585" spans="1:4" x14ac:dyDescent="0.2">
      <c r="A585" s="1">
        <v>5.8</v>
      </c>
      <c r="B585" s="27">
        <v>0.16516516516516516</v>
      </c>
      <c r="C585" s="27">
        <v>0.14914914914914915</v>
      </c>
      <c r="D585" s="27">
        <v>0.124</v>
      </c>
    </row>
    <row r="586" spans="1:4" x14ac:dyDescent="0.2">
      <c r="A586" s="1">
        <v>5.8100000000000005</v>
      </c>
      <c r="B586" s="27">
        <v>0.16216216216216214</v>
      </c>
      <c r="C586" s="27">
        <v>0.14714714714714713</v>
      </c>
      <c r="D586" s="27">
        <v>0.121</v>
      </c>
    </row>
    <row r="587" spans="1:4" x14ac:dyDescent="0.2">
      <c r="A587" s="1">
        <v>5.82</v>
      </c>
      <c r="B587" s="27">
        <v>0.15815815815815815</v>
      </c>
      <c r="C587" s="27">
        <v>0.14414414414414414</v>
      </c>
      <c r="D587" s="27">
        <v>0.11900000000000001</v>
      </c>
    </row>
    <row r="588" spans="1:4" x14ac:dyDescent="0.2">
      <c r="A588" s="1">
        <v>5.83</v>
      </c>
      <c r="B588" s="27">
        <v>0.15515515515515516</v>
      </c>
      <c r="C588" s="27">
        <v>0.14114114114114112</v>
      </c>
      <c r="D588" s="27">
        <v>0.11699999999999999</v>
      </c>
    </row>
    <row r="589" spans="1:4" x14ac:dyDescent="0.2">
      <c r="A589" s="1">
        <v>5.84</v>
      </c>
      <c r="B589" s="27">
        <v>0.15215215215215214</v>
      </c>
      <c r="C589" s="27">
        <v>0.13813813813813813</v>
      </c>
      <c r="D589" s="27">
        <v>0.115</v>
      </c>
    </row>
    <row r="590" spans="1:4" x14ac:dyDescent="0.2">
      <c r="A590" s="1">
        <v>5.85</v>
      </c>
      <c r="B590" s="27">
        <v>0.14914914914914915</v>
      </c>
      <c r="C590" s="27">
        <v>0.13513513513513511</v>
      </c>
      <c r="D590" s="27">
        <v>0.113</v>
      </c>
    </row>
    <row r="591" spans="1:4" x14ac:dyDescent="0.2">
      <c r="A591" s="1">
        <v>5.86</v>
      </c>
      <c r="B591" s="27">
        <v>0.14614614614614613</v>
      </c>
      <c r="C591" s="27">
        <v>0.13313313313313313</v>
      </c>
      <c r="D591" s="27">
        <v>0.111</v>
      </c>
    </row>
    <row r="592" spans="1:4" x14ac:dyDescent="0.2">
      <c r="A592" s="1">
        <v>5.87</v>
      </c>
      <c r="B592" s="27">
        <v>0.14314314314314314</v>
      </c>
      <c r="C592" s="27">
        <v>0.13013013013013011</v>
      </c>
      <c r="D592" s="27">
        <v>0.10800000000000001</v>
      </c>
    </row>
    <row r="593" spans="1:4" x14ac:dyDescent="0.2">
      <c r="A593" s="1">
        <v>5.88</v>
      </c>
      <c r="B593" s="27">
        <v>0.14014014014014015</v>
      </c>
      <c r="C593" s="27">
        <v>0.12712712712712712</v>
      </c>
      <c r="D593" s="27">
        <v>0.106</v>
      </c>
    </row>
    <row r="594" spans="1:4" x14ac:dyDescent="0.2">
      <c r="A594" s="1">
        <v>5.89</v>
      </c>
      <c r="B594" s="27">
        <v>0.13713713713713713</v>
      </c>
      <c r="C594" s="27">
        <v>0.12512512512512511</v>
      </c>
      <c r="D594" s="27">
        <v>0.10400000000000001</v>
      </c>
    </row>
    <row r="595" spans="1:4" x14ac:dyDescent="0.2">
      <c r="A595" s="1">
        <v>5.9</v>
      </c>
      <c r="B595" s="27">
        <v>0.13413413413413414</v>
      </c>
      <c r="C595" s="27">
        <v>0.1221221221221221</v>
      </c>
      <c r="D595" s="27">
        <v>0.10199999999999999</v>
      </c>
    </row>
    <row r="596" spans="1:4" x14ac:dyDescent="0.2">
      <c r="A596" s="1">
        <v>5.91</v>
      </c>
      <c r="B596" s="27">
        <v>0.13113113113113112</v>
      </c>
      <c r="C596" s="27">
        <v>0.11911911911911911</v>
      </c>
      <c r="D596" s="27">
        <v>0.1</v>
      </c>
    </row>
    <row r="597" spans="1:4" x14ac:dyDescent="0.2">
      <c r="A597" s="1">
        <v>5.92</v>
      </c>
      <c r="B597" s="27">
        <v>0.12912912912912913</v>
      </c>
      <c r="C597" s="27">
        <v>0.1171171171171171</v>
      </c>
      <c r="D597" s="27">
        <v>9.8000000000000004E-2</v>
      </c>
    </row>
    <row r="598" spans="1:4" x14ac:dyDescent="0.2">
      <c r="A598" s="1">
        <v>5.93</v>
      </c>
      <c r="B598" s="27">
        <v>0.12612612612612611</v>
      </c>
      <c r="C598" s="27">
        <v>0.1151151151151151</v>
      </c>
      <c r="D598" s="27">
        <v>9.6000000000000002E-2</v>
      </c>
    </row>
    <row r="599" spans="1:4" x14ac:dyDescent="0.2">
      <c r="A599" s="1">
        <v>5.9399999999999995</v>
      </c>
      <c r="B599" s="27">
        <v>0.12312312312312312</v>
      </c>
      <c r="C599" s="27">
        <v>0.1121121121121121</v>
      </c>
      <c r="D599" s="27">
        <v>9.4E-2</v>
      </c>
    </row>
    <row r="600" spans="1:4" x14ac:dyDescent="0.2">
      <c r="A600" s="1">
        <v>5.95</v>
      </c>
      <c r="B600" s="27">
        <v>0.12112112112112111</v>
      </c>
      <c r="C600" s="27">
        <v>0.1101101101101101</v>
      </c>
      <c r="D600" s="27">
        <v>9.3000000000000013E-2</v>
      </c>
    </row>
    <row r="601" spans="1:4" x14ac:dyDescent="0.2">
      <c r="A601" s="1">
        <v>5.96</v>
      </c>
      <c r="B601" s="27">
        <v>0.11811811811811812</v>
      </c>
      <c r="C601" s="27">
        <v>0.10710710710710709</v>
      </c>
      <c r="D601" s="27">
        <v>9.0999999999999998E-2</v>
      </c>
    </row>
    <row r="602" spans="1:4" x14ac:dyDescent="0.2">
      <c r="A602" s="1">
        <v>5.9700000000000006</v>
      </c>
      <c r="B602" s="27">
        <v>0.11611611611611611</v>
      </c>
      <c r="C602" s="27">
        <v>0.1051051051051051</v>
      </c>
      <c r="D602" s="27">
        <v>8.900000000000001E-2</v>
      </c>
    </row>
    <row r="603" spans="1:4" x14ac:dyDescent="0.2">
      <c r="A603" s="1">
        <v>5.9799999999999995</v>
      </c>
      <c r="B603" s="27">
        <v>0.11311311311311312</v>
      </c>
      <c r="C603" s="27">
        <v>0.10310310310310311</v>
      </c>
      <c r="D603" s="27">
        <v>8.6999999999999994E-2</v>
      </c>
    </row>
    <row r="604" spans="1:4" x14ac:dyDescent="0.2">
      <c r="A604" s="1">
        <v>5.99</v>
      </c>
      <c r="B604" s="27">
        <v>0.1111111111111111</v>
      </c>
      <c r="C604" s="27">
        <v>0.1011011011011011</v>
      </c>
      <c r="D604" s="27">
        <v>8.5000000000000006E-2</v>
      </c>
    </row>
    <row r="605" spans="1:4" x14ac:dyDescent="0.2">
      <c r="A605" s="1">
        <v>6</v>
      </c>
      <c r="B605" s="27">
        <v>0.10810810810810811</v>
      </c>
      <c r="C605" s="27">
        <v>9.8098098098098094E-2</v>
      </c>
      <c r="D605" s="27">
        <v>8.4000000000000005E-2</v>
      </c>
    </row>
    <row r="606" spans="1:4" x14ac:dyDescent="0.2">
      <c r="A606" s="1">
        <v>6.01</v>
      </c>
      <c r="B606" s="27">
        <v>0.1061061061061061</v>
      </c>
      <c r="C606" s="27">
        <v>9.6096096096096081E-2</v>
      </c>
      <c r="D606" s="27">
        <v>8.199999999999999E-2</v>
      </c>
    </row>
    <row r="607" spans="1:4" x14ac:dyDescent="0.2">
      <c r="A607" s="1">
        <v>6.0200000000000005</v>
      </c>
      <c r="B607" s="27">
        <v>0.10310310310310311</v>
      </c>
      <c r="C607" s="27">
        <v>9.4094094094094097E-2</v>
      </c>
      <c r="D607" s="27">
        <v>0.08</v>
      </c>
    </row>
    <row r="608" spans="1:4" x14ac:dyDescent="0.2">
      <c r="A608" s="1">
        <v>6.0299999999999994</v>
      </c>
      <c r="B608" s="27">
        <v>0.1011011011011011</v>
      </c>
      <c r="C608" s="27">
        <v>9.2092092092092084E-2</v>
      </c>
      <c r="D608" s="27">
        <v>7.8E-2</v>
      </c>
    </row>
    <row r="609" spans="1:4" x14ac:dyDescent="0.2">
      <c r="A609" s="1">
        <v>6.04</v>
      </c>
      <c r="B609" s="27">
        <v>9.90990990990991E-2</v>
      </c>
      <c r="C609" s="27">
        <v>9.0090090090090086E-2</v>
      </c>
      <c r="D609" s="27">
        <v>7.6999999999999999E-2</v>
      </c>
    </row>
    <row r="610" spans="1:4" x14ac:dyDescent="0.2">
      <c r="A610" s="1">
        <v>6.05</v>
      </c>
      <c r="B610" s="27">
        <v>9.7097097097097088E-2</v>
      </c>
      <c r="C610" s="27">
        <v>8.8088088088088087E-2</v>
      </c>
      <c r="D610" s="27">
        <v>7.4999999999999997E-2</v>
      </c>
    </row>
    <row r="611" spans="1:4" x14ac:dyDescent="0.2">
      <c r="A611" s="1">
        <v>6.0600000000000005</v>
      </c>
      <c r="B611" s="27">
        <v>9.5095095095095089E-2</v>
      </c>
      <c r="C611" s="27">
        <v>8.6086086086086075E-2</v>
      </c>
      <c r="D611" s="27">
        <v>7.400000000000001E-2</v>
      </c>
    </row>
    <row r="612" spans="1:4" x14ac:dyDescent="0.2">
      <c r="A612" s="1">
        <v>6.07</v>
      </c>
      <c r="B612" s="27">
        <v>9.3093093093093091E-2</v>
      </c>
      <c r="C612" s="27">
        <v>8.4084084084084076E-2</v>
      </c>
      <c r="D612" s="27">
        <v>7.2000000000000008E-2</v>
      </c>
    </row>
    <row r="613" spans="1:4" x14ac:dyDescent="0.2">
      <c r="A613" s="1">
        <v>6.08</v>
      </c>
      <c r="B613" s="27">
        <v>9.0090090090090086E-2</v>
      </c>
      <c r="C613" s="27">
        <v>8.2082082082082064E-2</v>
      </c>
      <c r="D613" s="27">
        <v>7.0999999999999994E-2</v>
      </c>
    </row>
    <row r="614" spans="1:4" x14ac:dyDescent="0.2">
      <c r="A614" s="1">
        <v>6.09</v>
      </c>
      <c r="B614" s="27">
        <v>8.8088088088088087E-2</v>
      </c>
      <c r="C614" s="27">
        <v>8.0080080080080079E-2</v>
      </c>
      <c r="D614" s="27">
        <v>6.9000000000000006E-2</v>
      </c>
    </row>
    <row r="615" spans="1:4" x14ac:dyDescent="0.2">
      <c r="A615" s="1">
        <v>6.1</v>
      </c>
      <c r="B615" s="27">
        <v>8.6086086086086075E-2</v>
      </c>
      <c r="C615" s="27">
        <v>7.9079079079079073E-2</v>
      </c>
      <c r="D615" s="27">
        <v>6.8000000000000005E-2</v>
      </c>
    </row>
    <row r="616" spans="1:4" x14ac:dyDescent="0.2">
      <c r="A616" s="1">
        <v>6.11</v>
      </c>
      <c r="B616" s="27">
        <v>8.5085085085085083E-2</v>
      </c>
      <c r="C616" s="27">
        <v>7.7077077077077075E-2</v>
      </c>
      <c r="D616" s="27">
        <v>6.7000000000000004E-2</v>
      </c>
    </row>
    <row r="617" spans="1:4" x14ac:dyDescent="0.2">
      <c r="A617" s="1">
        <v>6.12</v>
      </c>
      <c r="B617" s="27">
        <v>8.3083083083083084E-2</v>
      </c>
      <c r="C617" s="27">
        <v>7.5075075075075076E-2</v>
      </c>
      <c r="D617" s="27">
        <v>6.5000000000000002E-2</v>
      </c>
    </row>
    <row r="618" spans="1:4" x14ac:dyDescent="0.2">
      <c r="A618" s="1">
        <v>6.13</v>
      </c>
      <c r="B618" s="27">
        <v>8.1081081081081072E-2</v>
      </c>
      <c r="C618" s="27">
        <v>7.3073073073073064E-2</v>
      </c>
      <c r="D618" s="27">
        <v>6.4000000000000001E-2</v>
      </c>
    </row>
    <row r="619" spans="1:4" x14ac:dyDescent="0.2">
      <c r="A619" s="1">
        <v>6.14</v>
      </c>
      <c r="B619" s="27">
        <v>7.9079079079079073E-2</v>
      </c>
      <c r="C619" s="27">
        <v>7.2072072072072071E-2</v>
      </c>
      <c r="D619" s="27">
        <v>6.2E-2</v>
      </c>
    </row>
    <row r="620" spans="1:4" x14ac:dyDescent="0.2">
      <c r="A620" s="1">
        <v>6.15</v>
      </c>
      <c r="B620" s="27">
        <v>7.7077077077077075E-2</v>
      </c>
      <c r="C620" s="27">
        <v>7.0070070070070073E-2</v>
      </c>
      <c r="D620" s="27">
        <v>6.0999999999999999E-2</v>
      </c>
    </row>
    <row r="621" spans="1:4" x14ac:dyDescent="0.2">
      <c r="A621" s="1">
        <v>6.16</v>
      </c>
      <c r="B621" s="27">
        <v>7.5075075075075076E-2</v>
      </c>
      <c r="C621" s="27">
        <v>6.8068068068068061E-2</v>
      </c>
      <c r="D621" s="27">
        <v>0.06</v>
      </c>
    </row>
    <row r="622" spans="1:4" x14ac:dyDescent="0.2">
      <c r="A622" s="1">
        <v>6.17</v>
      </c>
      <c r="B622" s="27">
        <v>7.407407407407407E-2</v>
      </c>
      <c r="C622" s="27">
        <v>6.7067067067067068E-2</v>
      </c>
      <c r="D622" s="27">
        <v>5.9000000000000004E-2</v>
      </c>
    </row>
    <row r="623" spans="1:4" x14ac:dyDescent="0.2">
      <c r="A623" s="1">
        <v>6.18</v>
      </c>
      <c r="B623" s="27">
        <v>7.2072072072072071E-2</v>
      </c>
      <c r="C623" s="27">
        <v>6.5065065065065056E-2</v>
      </c>
      <c r="D623" s="27">
        <v>5.7000000000000002E-2</v>
      </c>
    </row>
    <row r="624" spans="1:4" x14ac:dyDescent="0.2">
      <c r="A624" s="1">
        <v>6.1899999999999995</v>
      </c>
      <c r="B624" s="27">
        <v>7.1071071071071065E-2</v>
      </c>
      <c r="C624" s="27">
        <v>6.4064064064064064E-2</v>
      </c>
      <c r="D624" s="27">
        <v>5.5999999999999994E-2</v>
      </c>
    </row>
    <row r="625" spans="1:4" x14ac:dyDescent="0.2">
      <c r="A625" s="1">
        <v>6.2</v>
      </c>
      <c r="B625" s="27">
        <v>6.9069069069069067E-2</v>
      </c>
      <c r="C625" s="27">
        <v>6.3063063063063057E-2</v>
      </c>
      <c r="D625" s="27">
        <v>5.5E-2</v>
      </c>
    </row>
    <row r="626" spans="1:4" x14ac:dyDescent="0.2">
      <c r="A626" s="1">
        <v>6.21</v>
      </c>
      <c r="B626" s="27">
        <v>6.8068068068068061E-2</v>
      </c>
      <c r="C626" s="27">
        <v>6.1061061061061052E-2</v>
      </c>
      <c r="D626" s="27">
        <v>5.4000000000000006E-2</v>
      </c>
    </row>
    <row r="627" spans="1:4" x14ac:dyDescent="0.2">
      <c r="A627" s="1">
        <v>6.2200000000000006</v>
      </c>
      <c r="B627" s="27">
        <v>6.6066066066066062E-2</v>
      </c>
      <c r="C627" s="27">
        <v>6.006006006006006E-2</v>
      </c>
      <c r="D627" s="27">
        <v>5.2999999999999999E-2</v>
      </c>
    </row>
    <row r="628" spans="1:4" x14ac:dyDescent="0.2">
      <c r="A628" s="1">
        <v>6.2299999999999995</v>
      </c>
      <c r="B628" s="27">
        <v>6.5065065065065056E-2</v>
      </c>
      <c r="C628" s="27">
        <v>5.8058058058058054E-2</v>
      </c>
      <c r="D628" s="27">
        <v>5.2000000000000005E-2</v>
      </c>
    </row>
    <row r="629" spans="1:4" x14ac:dyDescent="0.2">
      <c r="A629" s="1">
        <v>6.24</v>
      </c>
      <c r="B629" s="27">
        <v>6.3063063063063057E-2</v>
      </c>
      <c r="C629" s="27">
        <v>5.7057057057057055E-2</v>
      </c>
      <c r="D629" s="27">
        <v>5.0999999999999997E-2</v>
      </c>
    </row>
    <row r="630" spans="1:4" x14ac:dyDescent="0.2">
      <c r="A630" s="1">
        <v>6.25</v>
      </c>
      <c r="B630" s="27">
        <v>6.2062062062062058E-2</v>
      </c>
      <c r="C630" s="27">
        <v>5.6056056056056049E-2</v>
      </c>
      <c r="D630" s="27">
        <v>0.05</v>
      </c>
    </row>
    <row r="631" spans="1:4" x14ac:dyDescent="0.2">
      <c r="A631" s="1">
        <v>6.26</v>
      </c>
      <c r="B631" s="27">
        <v>6.006006006006006E-2</v>
      </c>
      <c r="C631" s="27">
        <v>5.5055055055055049E-2</v>
      </c>
      <c r="D631" s="27">
        <v>4.9000000000000002E-2</v>
      </c>
    </row>
    <row r="632" spans="1:4" x14ac:dyDescent="0.2">
      <c r="A632" s="1">
        <v>6.2700000000000005</v>
      </c>
      <c r="B632" s="27">
        <v>5.905905905905906E-2</v>
      </c>
      <c r="C632" s="27">
        <v>5.4054054054054057E-2</v>
      </c>
      <c r="D632" s="27">
        <v>4.7E-2</v>
      </c>
    </row>
    <row r="633" spans="1:4" x14ac:dyDescent="0.2">
      <c r="A633" s="1">
        <v>6.2799999999999994</v>
      </c>
      <c r="B633" s="27">
        <v>5.8058058058058054E-2</v>
      </c>
      <c r="C633" s="27">
        <v>5.2052052052052052E-2</v>
      </c>
      <c r="D633" s="27">
        <v>4.5999999999999999E-2</v>
      </c>
    </row>
    <row r="634" spans="1:4" x14ac:dyDescent="0.2">
      <c r="A634" s="1">
        <v>6.29</v>
      </c>
      <c r="B634" s="27">
        <v>5.7057057057057055E-2</v>
      </c>
      <c r="C634" s="27">
        <v>5.1051051051051045E-2</v>
      </c>
      <c r="D634" s="27">
        <v>4.5999999999999999E-2</v>
      </c>
    </row>
    <row r="635" spans="1:4" x14ac:dyDescent="0.2">
      <c r="A635" s="1">
        <v>6.3</v>
      </c>
      <c r="B635" s="27">
        <v>5.6056056056056049E-2</v>
      </c>
      <c r="C635" s="27">
        <v>5.0050050050050046E-2</v>
      </c>
      <c r="D635" s="27">
        <v>4.4999999999999998E-2</v>
      </c>
    </row>
    <row r="636" spans="1:4" x14ac:dyDescent="0.2">
      <c r="A636" s="1">
        <v>6.3100000000000005</v>
      </c>
      <c r="B636" s="27">
        <v>5.4054054054054057E-2</v>
      </c>
      <c r="C636" s="27">
        <v>4.9049049049049047E-2</v>
      </c>
      <c r="D636" s="27">
        <v>4.4000000000000004E-2</v>
      </c>
    </row>
    <row r="637" spans="1:4" x14ac:dyDescent="0.2">
      <c r="A637" s="1">
        <v>6.32</v>
      </c>
      <c r="B637" s="27">
        <v>5.3053053053053051E-2</v>
      </c>
      <c r="C637" s="27">
        <v>4.8048048048048041E-2</v>
      </c>
      <c r="D637" s="27">
        <v>4.2999999999999997E-2</v>
      </c>
    </row>
    <row r="638" spans="1:4" x14ac:dyDescent="0.2">
      <c r="A638" s="1">
        <v>6.33</v>
      </c>
      <c r="B638" s="27">
        <v>5.2052052052052052E-2</v>
      </c>
      <c r="C638" s="27">
        <v>4.7047047047047048E-2</v>
      </c>
      <c r="D638" s="27">
        <v>4.2000000000000003E-2</v>
      </c>
    </row>
    <row r="639" spans="1:4" x14ac:dyDescent="0.2">
      <c r="A639" s="1">
        <v>6.34</v>
      </c>
      <c r="B639" s="27">
        <v>5.1051051051051045E-2</v>
      </c>
      <c r="C639" s="27">
        <v>4.6046046046046042E-2</v>
      </c>
      <c r="D639" s="27">
        <v>4.2000000000000003E-2</v>
      </c>
    </row>
    <row r="640" spans="1:4" x14ac:dyDescent="0.2">
      <c r="A640" s="1">
        <v>6.35</v>
      </c>
      <c r="B640" s="27">
        <v>5.0050050050050046E-2</v>
      </c>
      <c r="C640" s="27">
        <v>4.5045045045045043E-2</v>
      </c>
      <c r="D640" s="27">
        <v>4.0999999999999995E-2</v>
      </c>
    </row>
    <row r="641" spans="1:4" x14ac:dyDescent="0.2">
      <c r="A641" s="1">
        <v>6.36</v>
      </c>
      <c r="B641" s="27">
        <v>4.9049049049049047E-2</v>
      </c>
      <c r="C641" s="27">
        <v>4.4044044044044044E-2</v>
      </c>
      <c r="D641" s="27">
        <v>0.04</v>
      </c>
    </row>
    <row r="642" spans="1:4" x14ac:dyDescent="0.2">
      <c r="A642" s="1">
        <v>6.37</v>
      </c>
      <c r="B642" s="27">
        <v>4.8048048048048041E-2</v>
      </c>
      <c r="C642" s="27">
        <v>4.3043043043043037E-2</v>
      </c>
      <c r="D642" s="27">
        <v>3.9E-2</v>
      </c>
    </row>
    <row r="643" spans="1:4" x14ac:dyDescent="0.2">
      <c r="A643" s="1">
        <v>6.38</v>
      </c>
      <c r="B643" s="27">
        <v>4.7047047047047048E-2</v>
      </c>
      <c r="C643" s="27">
        <v>4.2042042042042038E-2</v>
      </c>
      <c r="D643" s="27">
        <v>3.9E-2</v>
      </c>
    </row>
    <row r="644" spans="1:4" x14ac:dyDescent="0.2">
      <c r="A644" s="1">
        <v>6.39</v>
      </c>
      <c r="B644" s="27">
        <v>4.6046046046046042E-2</v>
      </c>
      <c r="C644" s="27">
        <v>4.2042042042042038E-2</v>
      </c>
      <c r="D644" s="27">
        <v>3.7999999999999999E-2</v>
      </c>
    </row>
    <row r="645" spans="1:4" x14ac:dyDescent="0.2">
      <c r="A645" s="1">
        <v>6.4</v>
      </c>
      <c r="B645" s="27">
        <v>4.5045045045045043E-2</v>
      </c>
      <c r="C645" s="27">
        <v>4.1041041041041032E-2</v>
      </c>
      <c r="D645" s="27">
        <v>3.7000000000000005E-2</v>
      </c>
    </row>
    <row r="646" spans="1:4" x14ac:dyDescent="0.2">
      <c r="A646" s="1">
        <v>6.4099999999999993</v>
      </c>
      <c r="B646" s="27">
        <v>4.4044044044044044E-2</v>
      </c>
      <c r="C646" s="27">
        <v>4.004004004004004E-2</v>
      </c>
      <c r="D646" s="27">
        <v>3.7000000000000005E-2</v>
      </c>
    </row>
    <row r="647" spans="1:4" x14ac:dyDescent="0.2">
      <c r="A647" s="1">
        <v>6.42</v>
      </c>
      <c r="B647" s="27">
        <v>4.4044044044044044E-2</v>
      </c>
      <c r="C647" s="27">
        <v>3.9039039039039033E-2</v>
      </c>
      <c r="D647" s="27">
        <v>3.6000000000000004E-2</v>
      </c>
    </row>
    <row r="648" spans="1:4" x14ac:dyDescent="0.2">
      <c r="A648" s="1">
        <v>6.43</v>
      </c>
      <c r="B648" s="27">
        <v>4.3043043043043037E-2</v>
      </c>
      <c r="C648" s="27">
        <v>3.9039039039039033E-2</v>
      </c>
      <c r="D648" s="27">
        <v>3.6000000000000004E-2</v>
      </c>
    </row>
    <row r="649" spans="1:4" x14ac:dyDescent="0.2">
      <c r="A649" s="1">
        <v>6.44</v>
      </c>
      <c r="B649" s="27">
        <v>4.2042042042042038E-2</v>
      </c>
      <c r="C649" s="27">
        <v>3.8038038038038034E-2</v>
      </c>
      <c r="D649" s="27">
        <v>3.5000000000000003E-2</v>
      </c>
    </row>
    <row r="650" spans="1:4" x14ac:dyDescent="0.2">
      <c r="A650" s="1">
        <v>6.45</v>
      </c>
      <c r="B650" s="27">
        <v>4.1041041041041032E-2</v>
      </c>
      <c r="C650" s="27">
        <v>3.7037037037037035E-2</v>
      </c>
      <c r="D650" s="27">
        <v>3.4000000000000002E-2</v>
      </c>
    </row>
    <row r="651" spans="1:4" x14ac:dyDescent="0.2">
      <c r="A651" s="1">
        <v>6.4599999999999991</v>
      </c>
      <c r="B651" s="27">
        <v>4.004004004004004E-2</v>
      </c>
      <c r="C651" s="27">
        <v>3.7037037037037035E-2</v>
      </c>
      <c r="D651" s="27">
        <v>3.4000000000000002E-2</v>
      </c>
    </row>
    <row r="652" spans="1:4" x14ac:dyDescent="0.2">
      <c r="A652" s="1">
        <v>6.4700000000000006</v>
      </c>
      <c r="B652" s="27">
        <v>4.004004004004004E-2</v>
      </c>
      <c r="C652" s="27">
        <v>3.6036036036036036E-2</v>
      </c>
      <c r="D652" s="27">
        <v>3.3000000000000002E-2</v>
      </c>
    </row>
    <row r="653" spans="1:4" x14ac:dyDescent="0.2">
      <c r="A653" s="1">
        <v>6.4799999999999995</v>
      </c>
      <c r="B653" s="27">
        <v>3.9039039039039033E-2</v>
      </c>
      <c r="C653" s="27">
        <v>3.5035035035035036E-2</v>
      </c>
      <c r="D653" s="27">
        <v>3.3000000000000002E-2</v>
      </c>
    </row>
    <row r="654" spans="1:4" x14ac:dyDescent="0.2">
      <c r="A654" s="1">
        <v>6.49</v>
      </c>
      <c r="B654" s="27">
        <v>3.8038038038038034E-2</v>
      </c>
      <c r="C654" s="27">
        <v>3.5035035035035036E-2</v>
      </c>
      <c r="D654" s="27">
        <v>3.2000000000000001E-2</v>
      </c>
    </row>
    <row r="655" spans="1:4" x14ac:dyDescent="0.2">
      <c r="A655" s="1">
        <v>6.5</v>
      </c>
      <c r="B655" s="27">
        <v>3.8038038038038034E-2</v>
      </c>
      <c r="C655" s="27">
        <v>3.403403403403403E-2</v>
      </c>
      <c r="D655" s="27">
        <v>3.2000000000000001E-2</v>
      </c>
    </row>
    <row r="656" spans="1:4" x14ac:dyDescent="0.2">
      <c r="A656" s="1">
        <v>6.51</v>
      </c>
      <c r="B656" s="27">
        <v>3.7037037037037035E-2</v>
      </c>
      <c r="C656" s="27">
        <v>3.403403403403403E-2</v>
      </c>
      <c r="D656" s="27">
        <v>3.1E-2</v>
      </c>
    </row>
    <row r="657" spans="1:4" x14ac:dyDescent="0.2">
      <c r="A657" s="1">
        <v>6.5200000000000005</v>
      </c>
      <c r="B657" s="27">
        <v>3.7037037037037035E-2</v>
      </c>
      <c r="C657" s="27">
        <v>3.3033033033033031E-2</v>
      </c>
      <c r="D657" s="27">
        <v>3.1E-2</v>
      </c>
    </row>
    <row r="658" spans="1:4" x14ac:dyDescent="0.2">
      <c r="A658" s="1">
        <v>6.5299999999999994</v>
      </c>
      <c r="B658" s="27">
        <v>3.6036036036036036E-2</v>
      </c>
      <c r="C658" s="27">
        <v>3.3033033033033031E-2</v>
      </c>
      <c r="D658" s="27">
        <v>0.03</v>
      </c>
    </row>
    <row r="659" spans="1:4" x14ac:dyDescent="0.2">
      <c r="A659" s="1">
        <v>6.5400000000000009</v>
      </c>
      <c r="B659" s="27">
        <v>3.6036036036036036E-2</v>
      </c>
      <c r="C659" s="27">
        <v>3.2032032032032032E-2</v>
      </c>
      <c r="D659" s="27">
        <v>0.03</v>
      </c>
    </row>
    <row r="660" spans="1:4" x14ac:dyDescent="0.2">
      <c r="A660" s="1">
        <v>6.55</v>
      </c>
      <c r="B660" s="27">
        <v>3.5035035035035036E-2</v>
      </c>
      <c r="C660" s="27">
        <v>3.2032032032032032E-2</v>
      </c>
      <c r="D660" s="27">
        <v>2.8999999999999998E-2</v>
      </c>
    </row>
    <row r="661" spans="1:4" x14ac:dyDescent="0.2">
      <c r="A661" s="1">
        <v>6.56</v>
      </c>
      <c r="B661" s="27">
        <v>3.5035035035035036E-2</v>
      </c>
      <c r="C661" s="27">
        <v>3.1031031031031029E-2</v>
      </c>
      <c r="D661" s="27">
        <v>2.8999999999999998E-2</v>
      </c>
    </row>
    <row r="662" spans="1:4" x14ac:dyDescent="0.2">
      <c r="A662" s="1">
        <v>6.57</v>
      </c>
      <c r="B662" s="27">
        <v>3.403403403403403E-2</v>
      </c>
      <c r="C662" s="27">
        <v>3.1031031031031029E-2</v>
      </c>
      <c r="D662" s="27">
        <v>2.8999999999999998E-2</v>
      </c>
    </row>
    <row r="663" spans="1:4" x14ac:dyDescent="0.2">
      <c r="A663" s="1">
        <v>6.58</v>
      </c>
      <c r="B663" s="27">
        <v>3.403403403403403E-2</v>
      </c>
      <c r="C663" s="27">
        <v>3.003003003003003E-2</v>
      </c>
      <c r="D663" s="27">
        <v>2.7999999999999997E-2</v>
      </c>
    </row>
    <row r="664" spans="1:4" x14ac:dyDescent="0.2">
      <c r="A664" s="1">
        <v>6.5900000000000007</v>
      </c>
      <c r="B664" s="27">
        <v>3.3033033033033031E-2</v>
      </c>
      <c r="C664" s="27">
        <v>3.003003003003003E-2</v>
      </c>
      <c r="D664" s="27">
        <v>2.7999999999999997E-2</v>
      </c>
    </row>
    <row r="665" spans="1:4" x14ac:dyDescent="0.2">
      <c r="A665" s="1">
        <v>6.6</v>
      </c>
      <c r="B665" s="27">
        <v>3.3033033033033031E-2</v>
      </c>
      <c r="C665" s="27">
        <v>2.9029029029029027E-2</v>
      </c>
      <c r="D665" s="27">
        <v>2.7999999999999997E-2</v>
      </c>
    </row>
    <row r="666" spans="1:4" x14ac:dyDescent="0.2">
      <c r="A666" s="1">
        <v>6.6099999999999994</v>
      </c>
      <c r="B666" s="27">
        <v>3.2032032032032032E-2</v>
      </c>
      <c r="C666" s="27">
        <v>2.9029029029029027E-2</v>
      </c>
      <c r="D666" s="27">
        <v>2.7000000000000003E-2</v>
      </c>
    </row>
    <row r="667" spans="1:4" x14ac:dyDescent="0.2">
      <c r="A667" s="1">
        <v>6.62</v>
      </c>
      <c r="B667" s="27">
        <v>3.2032032032032032E-2</v>
      </c>
      <c r="C667" s="27">
        <v>2.9029029029029027E-2</v>
      </c>
      <c r="D667" s="27">
        <v>2.7000000000000003E-2</v>
      </c>
    </row>
    <row r="668" spans="1:4" x14ac:dyDescent="0.2">
      <c r="A668" s="1">
        <v>6.63</v>
      </c>
      <c r="B668" s="27">
        <v>3.2032032032032032E-2</v>
      </c>
      <c r="C668" s="27">
        <v>2.8028028028028024E-2</v>
      </c>
      <c r="D668" s="27">
        <v>2.7000000000000003E-2</v>
      </c>
    </row>
    <row r="669" spans="1:4" x14ac:dyDescent="0.2">
      <c r="A669" s="1">
        <v>6.6400000000000006</v>
      </c>
      <c r="B669" s="27">
        <v>3.1031031031031029E-2</v>
      </c>
      <c r="C669" s="27">
        <v>2.8028028028028024E-2</v>
      </c>
      <c r="D669" s="27">
        <v>2.7000000000000003E-2</v>
      </c>
    </row>
    <row r="670" spans="1:4" x14ac:dyDescent="0.2">
      <c r="A670" s="1">
        <v>6.65</v>
      </c>
      <c r="B670" s="27">
        <v>3.1031031031031029E-2</v>
      </c>
      <c r="C670" s="27">
        <v>2.8028028028028024E-2</v>
      </c>
      <c r="D670" s="27">
        <v>2.6000000000000002E-2</v>
      </c>
    </row>
    <row r="671" spans="1:4" x14ac:dyDescent="0.2">
      <c r="A671" s="1">
        <v>6.6599999999999993</v>
      </c>
      <c r="B671" s="27">
        <v>3.1031031031031029E-2</v>
      </c>
      <c r="C671" s="27">
        <v>2.7027027027027029E-2</v>
      </c>
      <c r="D671" s="27">
        <v>2.6000000000000002E-2</v>
      </c>
    </row>
    <row r="672" spans="1:4" x14ac:dyDescent="0.2">
      <c r="A672" s="1">
        <v>6.67</v>
      </c>
      <c r="B672" s="27">
        <v>3.003003003003003E-2</v>
      </c>
      <c r="C672" s="27">
        <v>2.7027027027027029E-2</v>
      </c>
      <c r="D672" s="27">
        <v>2.6000000000000002E-2</v>
      </c>
    </row>
    <row r="673" spans="1:4" x14ac:dyDescent="0.2">
      <c r="A673" s="1">
        <v>6.68</v>
      </c>
      <c r="B673" s="27">
        <v>3.003003003003003E-2</v>
      </c>
      <c r="C673" s="27">
        <v>2.7027027027027029E-2</v>
      </c>
      <c r="D673" s="27">
        <v>2.6000000000000002E-2</v>
      </c>
    </row>
    <row r="674" spans="1:4" x14ac:dyDescent="0.2">
      <c r="A674" s="1">
        <v>6.69</v>
      </c>
      <c r="B674" s="27">
        <v>3.003003003003003E-2</v>
      </c>
      <c r="C674" s="27">
        <v>2.6026026026026026E-2</v>
      </c>
      <c r="D674" s="27">
        <v>2.6000000000000002E-2</v>
      </c>
    </row>
    <row r="675" spans="1:4" x14ac:dyDescent="0.2">
      <c r="A675" s="1">
        <v>6.7</v>
      </c>
      <c r="B675" s="27">
        <v>3.003003003003003E-2</v>
      </c>
      <c r="C675" s="27">
        <v>2.6026026026026026E-2</v>
      </c>
      <c r="D675" s="27">
        <v>2.5000000000000001E-2</v>
      </c>
    </row>
    <row r="676" spans="1:4" x14ac:dyDescent="0.2">
      <c r="A676" s="1">
        <v>6.7099999999999991</v>
      </c>
      <c r="B676" s="27">
        <v>2.9029029029029027E-2</v>
      </c>
      <c r="C676" s="27">
        <v>2.6026026026026026E-2</v>
      </c>
      <c r="D676" s="27">
        <v>2.5000000000000001E-2</v>
      </c>
    </row>
    <row r="677" spans="1:4" x14ac:dyDescent="0.2">
      <c r="A677" s="1">
        <v>6.7200000000000006</v>
      </c>
      <c r="B677" s="27">
        <v>2.9029029029029027E-2</v>
      </c>
      <c r="C677" s="27">
        <v>2.6026026026026026E-2</v>
      </c>
      <c r="D677" s="27">
        <v>2.5000000000000001E-2</v>
      </c>
    </row>
    <row r="678" spans="1:4" x14ac:dyDescent="0.2">
      <c r="A678" s="1">
        <v>6.7299999999999995</v>
      </c>
      <c r="B678" s="27">
        <v>2.9029029029029027E-2</v>
      </c>
      <c r="C678" s="27">
        <v>2.6026026026026026E-2</v>
      </c>
      <c r="D678" s="27">
        <v>2.5000000000000001E-2</v>
      </c>
    </row>
    <row r="679" spans="1:4" x14ac:dyDescent="0.2">
      <c r="A679" s="1">
        <v>6.74</v>
      </c>
      <c r="B679" s="27">
        <v>2.9029029029029027E-2</v>
      </c>
      <c r="C679" s="27">
        <v>2.5025025025025023E-2</v>
      </c>
      <c r="D679" s="27">
        <v>2.5000000000000001E-2</v>
      </c>
    </row>
    <row r="680" spans="1:4" x14ac:dyDescent="0.2">
      <c r="A680" s="1">
        <v>6.75</v>
      </c>
      <c r="B680" s="27">
        <v>2.8028028028028024E-2</v>
      </c>
      <c r="C680" s="27">
        <v>2.5025025025025023E-2</v>
      </c>
      <c r="D680" s="27">
        <v>2.4E-2</v>
      </c>
    </row>
    <row r="681" spans="1:4" x14ac:dyDescent="0.2">
      <c r="A681" s="1">
        <v>6.76</v>
      </c>
      <c r="B681" s="27">
        <v>2.8028028028028024E-2</v>
      </c>
      <c r="C681" s="27">
        <v>2.5025025025025023E-2</v>
      </c>
      <c r="D681" s="27">
        <v>2.4E-2</v>
      </c>
    </row>
    <row r="682" spans="1:4" x14ac:dyDescent="0.2">
      <c r="A682" s="1">
        <v>6.7700000000000005</v>
      </c>
      <c r="B682" s="27">
        <v>2.8028028028028024E-2</v>
      </c>
      <c r="C682" s="27">
        <v>2.5025025025025023E-2</v>
      </c>
      <c r="D682" s="27">
        <v>2.4E-2</v>
      </c>
    </row>
    <row r="683" spans="1:4" x14ac:dyDescent="0.2">
      <c r="A683" s="1">
        <v>6.7799999999999994</v>
      </c>
      <c r="B683" s="27">
        <v>2.8028028028028024E-2</v>
      </c>
      <c r="C683" s="27">
        <v>2.5025025025025023E-2</v>
      </c>
      <c r="D683" s="27">
        <v>2.4E-2</v>
      </c>
    </row>
    <row r="684" spans="1:4" x14ac:dyDescent="0.2">
      <c r="A684" s="1">
        <v>6.7900000000000009</v>
      </c>
      <c r="B684" s="27">
        <v>2.8028028028028024E-2</v>
      </c>
      <c r="C684" s="27">
        <v>2.402402402402402E-2</v>
      </c>
      <c r="D684" s="27">
        <v>2.4E-2</v>
      </c>
    </row>
    <row r="685" spans="1:4" x14ac:dyDescent="0.2">
      <c r="A685" s="1">
        <v>6.8</v>
      </c>
      <c r="B685" s="27">
        <v>2.8028028028028024E-2</v>
      </c>
      <c r="C685" s="27">
        <v>2.402402402402402E-2</v>
      </c>
      <c r="D685" s="27">
        <v>2.4E-2</v>
      </c>
    </row>
    <row r="686" spans="1:4" x14ac:dyDescent="0.2">
      <c r="A686" s="1">
        <v>6.81</v>
      </c>
      <c r="B686" s="27">
        <v>2.7027027027027029E-2</v>
      </c>
      <c r="C686" s="27">
        <v>2.402402402402402E-2</v>
      </c>
      <c r="D686" s="27">
        <v>2.4E-2</v>
      </c>
    </row>
    <row r="687" spans="1:4" x14ac:dyDescent="0.2">
      <c r="A687" s="1">
        <v>6.82</v>
      </c>
      <c r="B687" s="27">
        <v>2.7027027027027029E-2</v>
      </c>
      <c r="C687" s="27">
        <v>2.402402402402402E-2</v>
      </c>
      <c r="D687" s="27">
        <v>2.4E-2</v>
      </c>
    </row>
    <row r="688" spans="1:4" x14ac:dyDescent="0.2">
      <c r="A688" s="1">
        <v>6.83</v>
      </c>
      <c r="B688" s="27">
        <v>2.7027027027027029E-2</v>
      </c>
      <c r="C688" s="27">
        <v>2.402402402402402E-2</v>
      </c>
      <c r="D688" s="27">
        <v>2.3E-2</v>
      </c>
    </row>
    <row r="689" spans="1:4" x14ac:dyDescent="0.2">
      <c r="A689" s="1">
        <v>6.8400000000000007</v>
      </c>
      <c r="B689" s="27">
        <v>2.7027027027027029E-2</v>
      </c>
      <c r="C689" s="27">
        <v>2.402402402402402E-2</v>
      </c>
      <c r="D689" s="27">
        <v>2.3E-2</v>
      </c>
    </row>
    <row r="690" spans="1:4" x14ac:dyDescent="0.2">
      <c r="A690" s="1">
        <v>6.85</v>
      </c>
      <c r="B690" s="27">
        <v>2.7027027027027029E-2</v>
      </c>
      <c r="C690" s="27">
        <v>2.402402402402402E-2</v>
      </c>
      <c r="D690" s="27">
        <v>2.3E-2</v>
      </c>
    </row>
    <row r="691" spans="1:4" x14ac:dyDescent="0.2">
      <c r="A691" s="1">
        <v>6.8599999999999994</v>
      </c>
      <c r="B691" s="27">
        <v>2.7027027027027029E-2</v>
      </c>
      <c r="C691" s="27">
        <v>2.3023023023023021E-2</v>
      </c>
      <c r="D691" s="27">
        <v>2.3E-2</v>
      </c>
    </row>
    <row r="692" spans="1:4" x14ac:dyDescent="0.2">
      <c r="A692" s="1">
        <v>6.87</v>
      </c>
      <c r="B692" s="27">
        <v>2.7027027027027029E-2</v>
      </c>
      <c r="C692" s="27">
        <v>2.3023023023023021E-2</v>
      </c>
      <c r="D692" s="27">
        <v>2.3E-2</v>
      </c>
    </row>
    <row r="693" spans="1:4" x14ac:dyDescent="0.2">
      <c r="A693" s="1">
        <v>6.88</v>
      </c>
      <c r="B693" s="27">
        <v>2.6026026026026026E-2</v>
      </c>
      <c r="C693" s="27">
        <v>2.3023023023023021E-2</v>
      </c>
      <c r="D693" s="27">
        <v>2.3E-2</v>
      </c>
    </row>
    <row r="694" spans="1:4" x14ac:dyDescent="0.2">
      <c r="A694" s="1">
        <v>6.8900000000000006</v>
      </c>
      <c r="B694" s="27">
        <v>2.6026026026026026E-2</v>
      </c>
      <c r="C694" s="27">
        <v>2.3023023023023021E-2</v>
      </c>
      <c r="D694" s="27">
        <v>2.3E-2</v>
      </c>
    </row>
    <row r="695" spans="1:4" x14ac:dyDescent="0.2">
      <c r="A695" s="1">
        <v>6.9</v>
      </c>
      <c r="B695" s="27">
        <v>2.6026026026026026E-2</v>
      </c>
      <c r="C695" s="27">
        <v>2.3023023023023021E-2</v>
      </c>
      <c r="D695" s="27">
        <v>2.3E-2</v>
      </c>
    </row>
    <row r="696" spans="1:4" x14ac:dyDescent="0.2">
      <c r="A696" s="1">
        <v>6.9099999999999993</v>
      </c>
      <c r="B696" s="27">
        <v>2.6026026026026026E-2</v>
      </c>
      <c r="C696" s="27">
        <v>2.3023023023023021E-2</v>
      </c>
      <c r="D696" s="27">
        <v>2.3E-2</v>
      </c>
    </row>
    <row r="697" spans="1:4" x14ac:dyDescent="0.2">
      <c r="A697" s="1">
        <v>6.92</v>
      </c>
      <c r="B697" s="27">
        <v>2.6026026026026026E-2</v>
      </c>
      <c r="C697" s="27">
        <v>2.3023023023023021E-2</v>
      </c>
      <c r="D697" s="27">
        <v>2.3E-2</v>
      </c>
    </row>
    <row r="698" spans="1:4" x14ac:dyDescent="0.2">
      <c r="A698" s="1">
        <v>6.93</v>
      </c>
      <c r="B698" s="27">
        <v>2.6026026026026026E-2</v>
      </c>
      <c r="C698" s="27">
        <v>2.3023023023023021E-2</v>
      </c>
      <c r="D698" s="27">
        <v>2.3E-2</v>
      </c>
    </row>
    <row r="699" spans="1:4" x14ac:dyDescent="0.2">
      <c r="A699" s="1">
        <v>6.94</v>
      </c>
      <c r="B699" s="27">
        <v>2.6026026026026026E-2</v>
      </c>
      <c r="C699" s="27">
        <v>2.3023023023023021E-2</v>
      </c>
      <c r="D699" s="27">
        <v>2.2000000000000002E-2</v>
      </c>
    </row>
    <row r="700" spans="1:4" x14ac:dyDescent="0.2">
      <c r="A700" s="1">
        <v>6.95</v>
      </c>
      <c r="B700" s="27">
        <v>2.6026026026026026E-2</v>
      </c>
      <c r="C700" s="27">
        <v>2.3023023023023021E-2</v>
      </c>
      <c r="D700" s="27">
        <v>2.2000000000000002E-2</v>
      </c>
    </row>
    <row r="701" spans="1:4" x14ac:dyDescent="0.2">
      <c r="A701" s="1">
        <v>6.9599999999999991</v>
      </c>
      <c r="B701" s="27">
        <v>2.6026026026026026E-2</v>
      </c>
      <c r="C701" s="27">
        <v>2.3023023023023021E-2</v>
      </c>
      <c r="D701" s="27">
        <v>2.2000000000000002E-2</v>
      </c>
    </row>
    <row r="702" spans="1:4" x14ac:dyDescent="0.2">
      <c r="A702" s="1">
        <v>6.9700000000000006</v>
      </c>
      <c r="B702" s="27">
        <v>2.6026026026026026E-2</v>
      </c>
      <c r="C702" s="27">
        <v>2.2022022022022022E-2</v>
      </c>
      <c r="D702" s="27">
        <v>2.2000000000000002E-2</v>
      </c>
    </row>
    <row r="703" spans="1:4" x14ac:dyDescent="0.2">
      <c r="A703" s="1">
        <v>6.9799999999999995</v>
      </c>
      <c r="B703" s="27">
        <v>2.6026026026026026E-2</v>
      </c>
      <c r="C703" s="27">
        <v>2.2022022022022022E-2</v>
      </c>
      <c r="D703" s="27">
        <v>2.2000000000000002E-2</v>
      </c>
    </row>
    <row r="704" spans="1:4" x14ac:dyDescent="0.2">
      <c r="A704" s="1">
        <v>6.99</v>
      </c>
      <c r="B704" s="27">
        <v>2.5025025025025023E-2</v>
      </c>
      <c r="C704" s="27">
        <v>2.2022022022022022E-2</v>
      </c>
      <c r="D704" s="27">
        <v>2.2000000000000002E-2</v>
      </c>
    </row>
    <row r="705" spans="1:4" x14ac:dyDescent="0.2">
      <c r="A705" s="1">
        <v>7</v>
      </c>
      <c r="B705" s="27">
        <v>2.5025025025025023E-2</v>
      </c>
      <c r="C705" s="27">
        <v>2.2022022022022022E-2</v>
      </c>
      <c r="D705" s="27">
        <v>2.2000000000000002E-2</v>
      </c>
    </row>
    <row r="706" spans="1:4" x14ac:dyDescent="0.2">
      <c r="A706" s="1">
        <v>7.01</v>
      </c>
      <c r="B706" s="27">
        <v>2.5025025025025023E-2</v>
      </c>
      <c r="C706" s="27">
        <v>2.2022022022022022E-2</v>
      </c>
      <c r="D706" s="27">
        <v>2.2000000000000002E-2</v>
      </c>
    </row>
    <row r="707" spans="1:4" x14ac:dyDescent="0.2">
      <c r="A707" s="1">
        <v>7.0200000000000005</v>
      </c>
      <c r="B707" s="27">
        <v>2.5025025025025023E-2</v>
      </c>
      <c r="C707" s="27">
        <v>2.2022022022022022E-2</v>
      </c>
      <c r="D707" s="27">
        <v>2.2000000000000002E-2</v>
      </c>
    </row>
    <row r="708" spans="1:4" x14ac:dyDescent="0.2">
      <c r="A708" s="1">
        <v>7.0299999999999994</v>
      </c>
      <c r="B708" s="27">
        <v>2.5025025025025023E-2</v>
      </c>
      <c r="C708" s="27">
        <v>2.2022022022022022E-2</v>
      </c>
      <c r="D708" s="27">
        <v>2.2000000000000002E-2</v>
      </c>
    </row>
    <row r="709" spans="1:4" x14ac:dyDescent="0.2">
      <c r="A709" s="1">
        <v>7.0400000000000009</v>
      </c>
      <c r="B709" s="27">
        <v>2.5025025025025023E-2</v>
      </c>
      <c r="C709" s="27">
        <v>2.2022022022022022E-2</v>
      </c>
      <c r="D709" s="27">
        <v>2.2000000000000002E-2</v>
      </c>
    </row>
    <row r="710" spans="1:4" x14ac:dyDescent="0.2">
      <c r="A710" s="1">
        <v>7.05</v>
      </c>
      <c r="B710" s="27">
        <v>2.5025025025025023E-2</v>
      </c>
      <c r="C710" s="27">
        <v>2.2022022022022022E-2</v>
      </c>
      <c r="D710" s="27">
        <v>2.2000000000000002E-2</v>
      </c>
    </row>
    <row r="711" spans="1:4" x14ac:dyDescent="0.2">
      <c r="A711" s="1">
        <v>7.06</v>
      </c>
      <c r="B711" s="27">
        <v>2.5025025025025023E-2</v>
      </c>
      <c r="C711" s="27">
        <v>2.2022022022022022E-2</v>
      </c>
      <c r="D711" s="27">
        <v>2.2000000000000002E-2</v>
      </c>
    </row>
    <row r="712" spans="1:4" x14ac:dyDescent="0.2">
      <c r="A712" s="1">
        <v>7.07</v>
      </c>
      <c r="B712" s="27">
        <v>2.5025025025025023E-2</v>
      </c>
      <c r="C712" s="27">
        <v>2.2022022022022022E-2</v>
      </c>
      <c r="D712" s="27">
        <v>2.2000000000000002E-2</v>
      </c>
    </row>
    <row r="713" spans="1:4" x14ac:dyDescent="0.2">
      <c r="A713" s="1">
        <v>7.08</v>
      </c>
      <c r="B713" s="27">
        <v>2.5025025025025023E-2</v>
      </c>
      <c r="C713" s="27">
        <v>2.2022022022022022E-2</v>
      </c>
      <c r="D713" s="27">
        <v>2.2000000000000002E-2</v>
      </c>
    </row>
    <row r="714" spans="1:4" x14ac:dyDescent="0.2">
      <c r="A714" s="1">
        <v>7.0900000000000007</v>
      </c>
      <c r="B714" s="27">
        <v>2.5025025025025023E-2</v>
      </c>
      <c r="C714" s="27">
        <v>2.2022022022022022E-2</v>
      </c>
      <c r="D714" s="27">
        <v>2.2000000000000002E-2</v>
      </c>
    </row>
    <row r="715" spans="1:4" x14ac:dyDescent="0.2">
      <c r="A715" s="1">
        <v>7.1</v>
      </c>
      <c r="B715" s="27">
        <v>2.5025025025025023E-2</v>
      </c>
      <c r="C715" s="27">
        <v>2.2022022022022022E-2</v>
      </c>
      <c r="D715" s="27">
        <v>2.2000000000000002E-2</v>
      </c>
    </row>
    <row r="716" spans="1:4" x14ac:dyDescent="0.2">
      <c r="A716" s="1">
        <v>7.1099999999999994</v>
      </c>
      <c r="B716" s="27">
        <v>2.5025025025025023E-2</v>
      </c>
      <c r="C716" s="27">
        <v>2.2022022022022022E-2</v>
      </c>
      <c r="D716" s="27">
        <v>2.2000000000000002E-2</v>
      </c>
    </row>
    <row r="717" spans="1:4" x14ac:dyDescent="0.2">
      <c r="A717" s="1">
        <v>7.12</v>
      </c>
      <c r="B717" s="27">
        <v>2.5025025025025023E-2</v>
      </c>
      <c r="C717" s="27">
        <v>2.2022022022022022E-2</v>
      </c>
      <c r="D717" s="27">
        <v>2.2000000000000002E-2</v>
      </c>
    </row>
    <row r="718" spans="1:4" x14ac:dyDescent="0.2">
      <c r="A718" s="1">
        <v>7.13</v>
      </c>
      <c r="B718" s="27">
        <v>2.5025025025025023E-2</v>
      </c>
      <c r="C718" s="27">
        <v>2.2022022022022022E-2</v>
      </c>
      <c r="D718" s="27">
        <v>2.2000000000000002E-2</v>
      </c>
    </row>
    <row r="719" spans="1:4" x14ac:dyDescent="0.2">
      <c r="A719" s="1">
        <v>7.1400000000000006</v>
      </c>
      <c r="B719" s="27">
        <v>2.5025025025025023E-2</v>
      </c>
      <c r="C719" s="27">
        <v>2.2022022022022022E-2</v>
      </c>
      <c r="D719" s="27">
        <v>2.2000000000000002E-2</v>
      </c>
    </row>
    <row r="720" spans="1:4" x14ac:dyDescent="0.2">
      <c r="A720" s="1">
        <v>7.15</v>
      </c>
      <c r="B720" s="27">
        <v>2.5025025025025023E-2</v>
      </c>
      <c r="C720" s="27">
        <v>2.2022022022022022E-2</v>
      </c>
      <c r="D720" s="27">
        <v>2.2000000000000002E-2</v>
      </c>
    </row>
    <row r="721" spans="1:4" x14ac:dyDescent="0.2">
      <c r="A721" s="1">
        <v>7.1599999999999993</v>
      </c>
      <c r="B721" s="27">
        <v>2.5025025025025023E-2</v>
      </c>
      <c r="C721" s="27">
        <v>2.2022022022022022E-2</v>
      </c>
      <c r="D721" s="27">
        <v>2.2000000000000002E-2</v>
      </c>
    </row>
    <row r="722" spans="1:4" x14ac:dyDescent="0.2">
      <c r="A722" s="1">
        <v>7.17</v>
      </c>
      <c r="B722" s="27">
        <v>2.5025025025025023E-2</v>
      </c>
      <c r="C722" s="27">
        <v>2.2022022022022022E-2</v>
      </c>
      <c r="D722" s="27">
        <v>2.2000000000000002E-2</v>
      </c>
    </row>
    <row r="723" spans="1:4" x14ac:dyDescent="0.2">
      <c r="A723" s="1">
        <v>7.18</v>
      </c>
      <c r="B723" s="27">
        <v>2.5025025025025023E-2</v>
      </c>
      <c r="C723" s="27">
        <v>2.2022022022022022E-2</v>
      </c>
      <c r="D723" s="27">
        <v>2.2000000000000002E-2</v>
      </c>
    </row>
    <row r="724" spans="1:4" x14ac:dyDescent="0.2">
      <c r="A724" s="1">
        <v>7.19</v>
      </c>
      <c r="B724" s="27">
        <v>2.5025025025025023E-2</v>
      </c>
      <c r="C724" s="27">
        <v>2.2022022022022022E-2</v>
      </c>
      <c r="D724" s="27">
        <v>2.2000000000000002E-2</v>
      </c>
    </row>
    <row r="725" spans="1:4" x14ac:dyDescent="0.2">
      <c r="A725" s="1">
        <v>7.2</v>
      </c>
      <c r="B725" s="27">
        <v>2.5025025025025023E-2</v>
      </c>
      <c r="C725" s="27">
        <v>2.2022022022022022E-2</v>
      </c>
      <c r="D725" s="27">
        <v>2.2000000000000002E-2</v>
      </c>
    </row>
    <row r="726" spans="1:4" x14ac:dyDescent="0.2">
      <c r="A726" s="1">
        <v>7.2099999999999991</v>
      </c>
      <c r="B726" s="27">
        <v>2.5025025025025023E-2</v>
      </c>
      <c r="C726" s="27">
        <v>2.2022022022022022E-2</v>
      </c>
      <c r="D726" s="27">
        <v>2.2000000000000002E-2</v>
      </c>
    </row>
    <row r="727" spans="1:4" x14ac:dyDescent="0.2">
      <c r="A727" s="1">
        <v>7.2200000000000006</v>
      </c>
      <c r="B727" s="27">
        <v>2.5025025025025023E-2</v>
      </c>
      <c r="C727" s="27">
        <v>2.2022022022022022E-2</v>
      </c>
      <c r="D727" s="27">
        <v>2.2000000000000002E-2</v>
      </c>
    </row>
    <row r="728" spans="1:4" x14ac:dyDescent="0.2">
      <c r="A728" s="1">
        <v>7.2299999999999995</v>
      </c>
      <c r="B728" s="27">
        <v>2.5025025025025023E-2</v>
      </c>
      <c r="C728" s="27">
        <v>2.2022022022022022E-2</v>
      </c>
      <c r="D728" s="27">
        <v>2.2000000000000002E-2</v>
      </c>
    </row>
    <row r="729" spans="1:4" x14ac:dyDescent="0.2">
      <c r="A729" s="1">
        <v>7.24</v>
      </c>
      <c r="B729" s="27">
        <v>2.5025025025025023E-2</v>
      </c>
      <c r="C729" s="27">
        <v>2.1021021021021019E-2</v>
      </c>
      <c r="D729" s="27">
        <v>2.1000000000000001E-2</v>
      </c>
    </row>
    <row r="730" spans="1:4" x14ac:dyDescent="0.2">
      <c r="A730" s="1">
        <v>7.25</v>
      </c>
      <c r="B730" s="27">
        <v>2.402402402402402E-2</v>
      </c>
      <c r="C730" s="27">
        <v>2.1021021021021019E-2</v>
      </c>
      <c r="D730" s="27">
        <v>2.1000000000000001E-2</v>
      </c>
    </row>
    <row r="731" spans="1:4" x14ac:dyDescent="0.2">
      <c r="A731" s="1">
        <v>7.26</v>
      </c>
      <c r="B731" s="27">
        <v>2.402402402402402E-2</v>
      </c>
      <c r="C731" s="27">
        <v>2.1021021021021019E-2</v>
      </c>
      <c r="D731" s="27">
        <v>2.1000000000000001E-2</v>
      </c>
    </row>
    <row r="732" spans="1:4" x14ac:dyDescent="0.2">
      <c r="A732" s="1">
        <v>7.2700000000000005</v>
      </c>
      <c r="B732" s="27">
        <v>2.402402402402402E-2</v>
      </c>
      <c r="C732" s="27">
        <v>2.1021021021021019E-2</v>
      </c>
      <c r="D732" s="27">
        <v>2.1000000000000001E-2</v>
      </c>
    </row>
    <row r="733" spans="1:4" x14ac:dyDescent="0.2">
      <c r="A733" s="1">
        <v>7.2799999999999994</v>
      </c>
      <c r="B733" s="27">
        <v>2.402402402402402E-2</v>
      </c>
      <c r="C733" s="27">
        <v>2.1021021021021019E-2</v>
      </c>
      <c r="D733" s="27">
        <v>2.1000000000000001E-2</v>
      </c>
    </row>
    <row r="734" spans="1:4" x14ac:dyDescent="0.2">
      <c r="A734" s="1">
        <v>7.2900000000000009</v>
      </c>
      <c r="B734" s="27">
        <v>2.402402402402402E-2</v>
      </c>
      <c r="C734" s="27">
        <v>2.1021021021021019E-2</v>
      </c>
      <c r="D734" s="27">
        <v>2.1000000000000001E-2</v>
      </c>
    </row>
    <row r="735" spans="1:4" x14ac:dyDescent="0.2">
      <c r="A735" s="1">
        <v>7.3</v>
      </c>
      <c r="B735" s="27">
        <v>2.402402402402402E-2</v>
      </c>
      <c r="C735" s="27">
        <v>2.1021021021021019E-2</v>
      </c>
      <c r="D735" s="27">
        <v>2.1000000000000001E-2</v>
      </c>
    </row>
    <row r="736" spans="1:4" x14ac:dyDescent="0.2">
      <c r="A736" s="1">
        <v>7.31</v>
      </c>
      <c r="B736" s="27">
        <v>2.402402402402402E-2</v>
      </c>
      <c r="C736" s="27">
        <v>2.1021021021021019E-2</v>
      </c>
      <c r="D736" s="27">
        <v>2.1000000000000001E-2</v>
      </c>
    </row>
    <row r="737" spans="1:4" x14ac:dyDescent="0.2">
      <c r="A737" s="1">
        <v>7.32</v>
      </c>
      <c r="B737" s="27">
        <v>2.402402402402402E-2</v>
      </c>
      <c r="C737" s="27">
        <v>2.1021021021021019E-2</v>
      </c>
      <c r="D737" s="27">
        <v>2.1000000000000001E-2</v>
      </c>
    </row>
    <row r="738" spans="1:4" x14ac:dyDescent="0.2">
      <c r="A738" s="1">
        <v>7.33</v>
      </c>
      <c r="B738" s="27">
        <v>2.402402402402402E-2</v>
      </c>
      <c r="C738" s="27">
        <v>2.1021021021021019E-2</v>
      </c>
      <c r="D738" s="27">
        <v>2.1000000000000001E-2</v>
      </c>
    </row>
    <row r="739" spans="1:4" x14ac:dyDescent="0.2">
      <c r="A739" s="1">
        <v>7.3400000000000007</v>
      </c>
      <c r="B739" s="27">
        <v>2.402402402402402E-2</v>
      </c>
      <c r="C739" s="27">
        <v>2.1021021021021019E-2</v>
      </c>
      <c r="D739" s="27">
        <v>2.1000000000000001E-2</v>
      </c>
    </row>
    <row r="740" spans="1:4" x14ac:dyDescent="0.2">
      <c r="A740" s="1">
        <v>7.35</v>
      </c>
      <c r="B740" s="27">
        <v>2.402402402402402E-2</v>
      </c>
      <c r="C740" s="27">
        <v>2.1021021021021019E-2</v>
      </c>
      <c r="D740" s="27">
        <v>2.1000000000000001E-2</v>
      </c>
    </row>
    <row r="741" spans="1:4" x14ac:dyDescent="0.2">
      <c r="A741" s="1">
        <v>7.3599999999999994</v>
      </c>
      <c r="B741" s="27">
        <v>2.402402402402402E-2</v>
      </c>
      <c r="C741" s="27">
        <v>2.1021021021021019E-2</v>
      </c>
      <c r="D741" s="27">
        <v>2.1000000000000001E-2</v>
      </c>
    </row>
    <row r="742" spans="1:4" x14ac:dyDescent="0.2">
      <c r="A742" s="1">
        <v>7.37</v>
      </c>
      <c r="B742" s="27">
        <v>2.402402402402402E-2</v>
      </c>
      <c r="C742" s="27">
        <v>2.1021021021021019E-2</v>
      </c>
      <c r="D742" s="27">
        <v>2.1000000000000001E-2</v>
      </c>
    </row>
    <row r="743" spans="1:4" x14ac:dyDescent="0.2">
      <c r="A743" s="1">
        <v>7.38</v>
      </c>
      <c r="B743" s="27">
        <v>2.402402402402402E-2</v>
      </c>
      <c r="C743" s="27">
        <v>2.1021021021021019E-2</v>
      </c>
      <c r="D743" s="27">
        <v>2.1000000000000001E-2</v>
      </c>
    </row>
    <row r="744" spans="1:4" x14ac:dyDescent="0.2">
      <c r="A744" s="1">
        <v>7.3900000000000006</v>
      </c>
      <c r="B744" s="27">
        <v>2.402402402402402E-2</v>
      </c>
      <c r="C744" s="27">
        <v>2.1021021021021019E-2</v>
      </c>
      <c r="D744" s="27">
        <v>2.1000000000000001E-2</v>
      </c>
    </row>
    <row r="745" spans="1:4" x14ac:dyDescent="0.2">
      <c r="A745" s="1">
        <v>7.4</v>
      </c>
      <c r="B745" s="27">
        <v>2.402402402402402E-2</v>
      </c>
      <c r="C745" s="27">
        <v>2.1021021021021019E-2</v>
      </c>
      <c r="D745" s="27">
        <v>2.1000000000000001E-2</v>
      </c>
    </row>
    <row r="746" spans="1:4" x14ac:dyDescent="0.2">
      <c r="A746" s="1">
        <v>7.4099999999999993</v>
      </c>
      <c r="B746" s="27">
        <v>2.402402402402402E-2</v>
      </c>
      <c r="C746" s="27">
        <v>2.1021021021021019E-2</v>
      </c>
      <c r="D746" s="27">
        <v>2.1000000000000001E-2</v>
      </c>
    </row>
    <row r="747" spans="1:4" x14ac:dyDescent="0.2">
      <c r="A747" s="1">
        <v>7.42</v>
      </c>
      <c r="B747" s="27">
        <v>2.402402402402402E-2</v>
      </c>
      <c r="C747" s="27">
        <v>2.1021021021021019E-2</v>
      </c>
      <c r="D747" s="27">
        <v>2.1000000000000001E-2</v>
      </c>
    </row>
    <row r="748" spans="1:4" x14ac:dyDescent="0.2">
      <c r="A748" s="1">
        <v>7.43</v>
      </c>
      <c r="B748" s="27">
        <v>2.402402402402402E-2</v>
      </c>
      <c r="C748" s="27">
        <v>2.1021021021021019E-2</v>
      </c>
      <c r="D748" s="27">
        <v>2.1000000000000001E-2</v>
      </c>
    </row>
    <row r="749" spans="1:4" x14ac:dyDescent="0.2">
      <c r="A749" s="1">
        <v>7.44</v>
      </c>
      <c r="B749" s="27">
        <v>2.402402402402402E-2</v>
      </c>
      <c r="C749" s="27">
        <v>2.1021021021021019E-2</v>
      </c>
      <c r="D749" s="27">
        <v>2.1000000000000001E-2</v>
      </c>
    </row>
    <row r="750" spans="1:4" x14ac:dyDescent="0.2">
      <c r="A750" s="1">
        <v>7.45</v>
      </c>
      <c r="B750" s="27">
        <v>2.402402402402402E-2</v>
      </c>
      <c r="C750" s="27">
        <v>2.1021021021021019E-2</v>
      </c>
      <c r="D750" s="27">
        <v>2.1000000000000001E-2</v>
      </c>
    </row>
    <row r="751" spans="1:4" x14ac:dyDescent="0.2">
      <c r="A751" s="1">
        <v>7.4599999999999991</v>
      </c>
      <c r="B751" s="27">
        <v>2.402402402402402E-2</v>
      </c>
      <c r="C751" s="27">
        <v>2.1021021021021019E-2</v>
      </c>
      <c r="D751" s="27">
        <v>2.1000000000000001E-2</v>
      </c>
    </row>
    <row r="752" spans="1:4" x14ac:dyDescent="0.2">
      <c r="A752" s="1">
        <v>7.4700000000000006</v>
      </c>
      <c r="B752" s="27">
        <v>2.402402402402402E-2</v>
      </c>
      <c r="C752" s="27">
        <v>2.1021021021021019E-2</v>
      </c>
      <c r="D752" s="27">
        <v>2.1000000000000001E-2</v>
      </c>
    </row>
    <row r="753" spans="1:4" x14ac:dyDescent="0.2">
      <c r="A753" s="1">
        <v>7.4799999999999995</v>
      </c>
      <c r="B753" s="27">
        <v>2.402402402402402E-2</v>
      </c>
      <c r="C753" s="27">
        <v>2.1021021021021019E-2</v>
      </c>
      <c r="D753" s="27">
        <v>2.1000000000000001E-2</v>
      </c>
    </row>
    <row r="754" spans="1:4" x14ac:dyDescent="0.2">
      <c r="A754" s="1">
        <v>7.49</v>
      </c>
      <c r="B754" s="27">
        <v>2.402402402402402E-2</v>
      </c>
      <c r="C754" s="27">
        <v>2.1021021021021019E-2</v>
      </c>
      <c r="D754" s="27">
        <v>2.1000000000000001E-2</v>
      </c>
    </row>
    <row r="755" spans="1:4" x14ac:dyDescent="0.2">
      <c r="A755" s="1">
        <v>7.5</v>
      </c>
      <c r="B755" s="27">
        <v>2.402402402402402E-2</v>
      </c>
      <c r="C755" s="27">
        <v>2.1021021021021019E-2</v>
      </c>
      <c r="D755" s="27">
        <v>2.1000000000000001E-2</v>
      </c>
    </row>
    <row r="756" spans="1:4" x14ac:dyDescent="0.2">
      <c r="A756" s="1">
        <v>7.51</v>
      </c>
      <c r="B756" s="27">
        <v>2.402402402402402E-2</v>
      </c>
      <c r="C756" s="27">
        <v>2.1021021021021019E-2</v>
      </c>
      <c r="D756" s="27">
        <v>2.1000000000000001E-2</v>
      </c>
    </row>
    <row r="757" spans="1:4" x14ac:dyDescent="0.2">
      <c r="A757" s="1">
        <v>7.5200000000000005</v>
      </c>
      <c r="B757" s="27">
        <v>2.402402402402402E-2</v>
      </c>
      <c r="C757" s="27">
        <v>2.1021021021021019E-2</v>
      </c>
      <c r="D757" s="27">
        <v>2.1000000000000001E-2</v>
      </c>
    </row>
    <row r="758" spans="1:4" x14ac:dyDescent="0.2">
      <c r="A758" s="1">
        <v>7.5299999999999994</v>
      </c>
      <c r="B758" s="27">
        <v>2.402402402402402E-2</v>
      </c>
      <c r="C758" s="27">
        <v>2.1021021021021019E-2</v>
      </c>
      <c r="D758" s="27">
        <v>2.1000000000000001E-2</v>
      </c>
    </row>
    <row r="759" spans="1:4" x14ac:dyDescent="0.2">
      <c r="A759" s="1">
        <v>7.5400000000000009</v>
      </c>
      <c r="B759" s="27">
        <v>2.402402402402402E-2</v>
      </c>
      <c r="C759" s="27">
        <v>2.1021021021021019E-2</v>
      </c>
      <c r="D759" s="27">
        <v>2.1000000000000001E-2</v>
      </c>
    </row>
    <row r="760" spans="1:4" x14ac:dyDescent="0.2">
      <c r="A760" s="1">
        <v>7.55</v>
      </c>
      <c r="B760" s="27">
        <v>2.402402402402402E-2</v>
      </c>
      <c r="C760" s="27">
        <v>2.1021021021021019E-2</v>
      </c>
      <c r="D760" s="27">
        <v>2.1000000000000001E-2</v>
      </c>
    </row>
    <row r="761" spans="1:4" x14ac:dyDescent="0.2">
      <c r="A761" s="1">
        <v>7.56</v>
      </c>
      <c r="B761" s="27">
        <v>2.402402402402402E-2</v>
      </c>
      <c r="C761" s="27">
        <v>2.1021021021021019E-2</v>
      </c>
      <c r="D761" s="27">
        <v>2.1000000000000001E-2</v>
      </c>
    </row>
    <row r="762" spans="1:4" x14ac:dyDescent="0.2">
      <c r="A762" s="1">
        <v>7.57</v>
      </c>
      <c r="B762" s="27">
        <v>2.402402402402402E-2</v>
      </c>
      <c r="C762" s="27">
        <v>2.1021021021021019E-2</v>
      </c>
      <c r="D762" s="27">
        <v>2.1000000000000001E-2</v>
      </c>
    </row>
    <row r="763" spans="1:4" x14ac:dyDescent="0.2">
      <c r="A763" s="1">
        <v>7.58</v>
      </c>
      <c r="B763" s="27">
        <v>2.402402402402402E-2</v>
      </c>
      <c r="C763" s="27">
        <v>2.1021021021021019E-2</v>
      </c>
      <c r="D763" s="27">
        <v>2.1000000000000001E-2</v>
      </c>
    </row>
    <row r="764" spans="1:4" x14ac:dyDescent="0.2">
      <c r="A764" s="1">
        <v>7.5900000000000007</v>
      </c>
      <c r="B764" s="27">
        <v>2.402402402402402E-2</v>
      </c>
      <c r="C764" s="27">
        <v>2.1021021021021019E-2</v>
      </c>
      <c r="D764" s="27">
        <v>2.1000000000000001E-2</v>
      </c>
    </row>
    <row r="765" spans="1:4" x14ac:dyDescent="0.2">
      <c r="A765" s="1">
        <v>7.6</v>
      </c>
      <c r="B765" s="27">
        <v>2.402402402402402E-2</v>
      </c>
      <c r="C765" s="27">
        <v>2.1021021021021019E-2</v>
      </c>
      <c r="D765" s="27">
        <v>2.1000000000000001E-2</v>
      </c>
    </row>
    <row r="766" spans="1:4" x14ac:dyDescent="0.2">
      <c r="A766" s="1">
        <v>7.6099999999999994</v>
      </c>
      <c r="B766" s="27">
        <v>2.402402402402402E-2</v>
      </c>
      <c r="C766" s="27">
        <v>2.1021021021021019E-2</v>
      </c>
      <c r="D766" s="27">
        <v>2.1000000000000001E-2</v>
      </c>
    </row>
    <row r="767" spans="1:4" x14ac:dyDescent="0.2">
      <c r="A767" s="1">
        <v>7.62</v>
      </c>
      <c r="B767" s="27">
        <v>2.402402402402402E-2</v>
      </c>
      <c r="C767" s="27">
        <v>2.002002002002002E-2</v>
      </c>
      <c r="D767" s="27">
        <v>2.1000000000000001E-2</v>
      </c>
    </row>
    <row r="768" spans="1:4" x14ac:dyDescent="0.2">
      <c r="A768" s="1">
        <v>7.63</v>
      </c>
      <c r="B768" s="27">
        <v>2.402402402402402E-2</v>
      </c>
      <c r="C768" s="27">
        <v>2.002002002002002E-2</v>
      </c>
      <c r="D768" s="27">
        <v>2.1000000000000001E-2</v>
      </c>
    </row>
    <row r="769" spans="1:4" x14ac:dyDescent="0.2">
      <c r="A769" s="1">
        <v>7.6400000000000006</v>
      </c>
      <c r="B769" s="27">
        <v>2.402402402402402E-2</v>
      </c>
      <c r="C769" s="27">
        <v>2.002002002002002E-2</v>
      </c>
      <c r="D769" s="27">
        <v>2.1000000000000001E-2</v>
      </c>
    </row>
    <row r="770" spans="1:4" x14ac:dyDescent="0.2">
      <c r="A770" s="1">
        <v>7.65</v>
      </c>
      <c r="B770" s="27">
        <v>2.402402402402402E-2</v>
      </c>
      <c r="C770" s="27">
        <v>2.002002002002002E-2</v>
      </c>
      <c r="D770" s="27">
        <v>2.1000000000000001E-2</v>
      </c>
    </row>
    <row r="771" spans="1:4" x14ac:dyDescent="0.2">
      <c r="A771" s="1">
        <v>7.6599999999999993</v>
      </c>
      <c r="B771" s="27">
        <v>2.402402402402402E-2</v>
      </c>
      <c r="C771" s="27">
        <v>2.002002002002002E-2</v>
      </c>
      <c r="D771" s="27">
        <v>2.1000000000000001E-2</v>
      </c>
    </row>
    <row r="772" spans="1:4" x14ac:dyDescent="0.2">
      <c r="A772" s="1">
        <v>7.67</v>
      </c>
      <c r="B772" s="27">
        <v>2.402402402402402E-2</v>
      </c>
      <c r="C772" s="27">
        <v>2.002002002002002E-2</v>
      </c>
      <c r="D772" s="27">
        <v>2.1000000000000001E-2</v>
      </c>
    </row>
    <row r="773" spans="1:4" x14ac:dyDescent="0.2">
      <c r="A773" s="1">
        <v>7.68</v>
      </c>
      <c r="B773" s="27">
        <v>2.3023023023023021E-2</v>
      </c>
      <c r="C773" s="27">
        <v>2.002002002002002E-2</v>
      </c>
      <c r="D773" s="27">
        <v>2.1000000000000001E-2</v>
      </c>
    </row>
    <row r="774" spans="1:4" x14ac:dyDescent="0.2">
      <c r="A774" s="1">
        <v>7.69</v>
      </c>
      <c r="B774" s="27">
        <v>2.3023023023023021E-2</v>
      </c>
      <c r="C774" s="27">
        <v>2.002002002002002E-2</v>
      </c>
      <c r="D774" s="27">
        <v>0.02</v>
      </c>
    </row>
    <row r="775" spans="1:4" x14ac:dyDescent="0.2">
      <c r="A775" s="1">
        <v>7.7</v>
      </c>
      <c r="B775" s="27">
        <v>2.3023023023023021E-2</v>
      </c>
      <c r="C775" s="27">
        <v>2.002002002002002E-2</v>
      </c>
      <c r="D775" s="27">
        <v>0.02</v>
      </c>
    </row>
    <row r="776" spans="1:4" x14ac:dyDescent="0.2">
      <c r="A776" s="1">
        <v>7.7099999999999991</v>
      </c>
      <c r="B776" s="27">
        <v>2.3023023023023021E-2</v>
      </c>
      <c r="C776" s="27">
        <v>2.002002002002002E-2</v>
      </c>
      <c r="D776" s="27">
        <v>0.02</v>
      </c>
    </row>
    <row r="777" spans="1:4" x14ac:dyDescent="0.2">
      <c r="A777" s="1">
        <v>7.7200000000000006</v>
      </c>
      <c r="B777" s="27">
        <v>2.3023023023023021E-2</v>
      </c>
      <c r="C777" s="27">
        <v>2.002002002002002E-2</v>
      </c>
      <c r="D777" s="27">
        <v>0.02</v>
      </c>
    </row>
    <row r="778" spans="1:4" x14ac:dyDescent="0.2">
      <c r="A778" s="1">
        <v>7.7299999999999995</v>
      </c>
      <c r="B778" s="27">
        <v>2.3023023023023021E-2</v>
      </c>
      <c r="C778" s="27">
        <v>2.002002002002002E-2</v>
      </c>
      <c r="D778" s="27">
        <v>0.02</v>
      </c>
    </row>
    <row r="779" spans="1:4" x14ac:dyDescent="0.2">
      <c r="A779" s="1">
        <v>7.74</v>
      </c>
      <c r="B779" s="27">
        <v>2.3023023023023021E-2</v>
      </c>
      <c r="C779" s="27">
        <v>2.002002002002002E-2</v>
      </c>
      <c r="D779" s="27">
        <v>0.02</v>
      </c>
    </row>
    <row r="780" spans="1:4" x14ac:dyDescent="0.2">
      <c r="A780" s="1">
        <v>7.75</v>
      </c>
      <c r="B780" s="27">
        <v>2.3023023023023021E-2</v>
      </c>
      <c r="C780" s="27">
        <v>2.002002002002002E-2</v>
      </c>
      <c r="D780" s="27">
        <v>0.02</v>
      </c>
    </row>
    <row r="781" spans="1:4" x14ac:dyDescent="0.2">
      <c r="A781" s="1">
        <v>7.76</v>
      </c>
      <c r="B781" s="27">
        <v>2.3023023023023021E-2</v>
      </c>
      <c r="C781" s="27">
        <v>2.002002002002002E-2</v>
      </c>
      <c r="D781" s="27">
        <v>0.02</v>
      </c>
    </row>
    <row r="782" spans="1:4" x14ac:dyDescent="0.2">
      <c r="A782" s="1">
        <v>7.7700000000000005</v>
      </c>
      <c r="B782" s="27">
        <v>2.3023023023023021E-2</v>
      </c>
      <c r="C782" s="27">
        <v>2.002002002002002E-2</v>
      </c>
      <c r="D782" s="27">
        <v>0.02</v>
      </c>
    </row>
    <row r="783" spans="1:4" x14ac:dyDescent="0.2">
      <c r="A783" s="1">
        <v>7.7799999999999994</v>
      </c>
      <c r="B783" s="27">
        <v>2.3023023023023021E-2</v>
      </c>
      <c r="C783" s="27">
        <v>2.002002002002002E-2</v>
      </c>
      <c r="D783" s="27">
        <v>0.02</v>
      </c>
    </row>
    <row r="784" spans="1:4" x14ac:dyDescent="0.2">
      <c r="A784" s="1">
        <v>7.7900000000000009</v>
      </c>
      <c r="B784" s="27">
        <v>2.3023023023023021E-2</v>
      </c>
      <c r="C784" s="27">
        <v>2.002002002002002E-2</v>
      </c>
      <c r="D784" s="27">
        <v>0.02</v>
      </c>
    </row>
    <row r="785" spans="1:4" x14ac:dyDescent="0.2">
      <c r="A785" s="1">
        <v>7.8</v>
      </c>
      <c r="B785" s="27">
        <v>2.3023023023023021E-2</v>
      </c>
      <c r="C785" s="27">
        <v>2.002002002002002E-2</v>
      </c>
      <c r="D785" s="27">
        <v>0.02</v>
      </c>
    </row>
    <row r="786" spans="1:4" x14ac:dyDescent="0.2">
      <c r="A786" s="1">
        <v>7.81</v>
      </c>
      <c r="B786" s="27">
        <v>2.3023023023023021E-2</v>
      </c>
      <c r="C786" s="27">
        <v>2.002002002002002E-2</v>
      </c>
      <c r="D786" s="27">
        <v>0.02</v>
      </c>
    </row>
    <row r="787" spans="1:4" x14ac:dyDescent="0.2">
      <c r="A787" s="1">
        <v>7.82</v>
      </c>
      <c r="B787" s="27">
        <v>2.3023023023023021E-2</v>
      </c>
      <c r="C787" s="27">
        <v>2.002002002002002E-2</v>
      </c>
      <c r="D787" s="27">
        <v>0.02</v>
      </c>
    </row>
    <row r="788" spans="1:4" x14ac:dyDescent="0.2">
      <c r="A788" s="1">
        <v>7.83</v>
      </c>
      <c r="B788" s="27">
        <v>2.3023023023023021E-2</v>
      </c>
      <c r="C788" s="27">
        <v>2.002002002002002E-2</v>
      </c>
      <c r="D788" s="27">
        <v>0.02</v>
      </c>
    </row>
    <row r="789" spans="1:4" x14ac:dyDescent="0.2">
      <c r="A789" s="1">
        <v>7.8400000000000007</v>
      </c>
      <c r="B789" s="27">
        <v>2.3023023023023021E-2</v>
      </c>
      <c r="C789" s="27">
        <v>2.002002002002002E-2</v>
      </c>
      <c r="D789" s="27">
        <v>0.02</v>
      </c>
    </row>
    <row r="790" spans="1:4" x14ac:dyDescent="0.2">
      <c r="A790" s="1">
        <v>7.85</v>
      </c>
      <c r="B790" s="27">
        <v>2.3023023023023021E-2</v>
      </c>
      <c r="C790" s="27">
        <v>2.002002002002002E-2</v>
      </c>
      <c r="D790" s="27">
        <v>0.02</v>
      </c>
    </row>
    <row r="791" spans="1:4" x14ac:dyDescent="0.2">
      <c r="A791" s="1">
        <v>7.8599999999999994</v>
      </c>
      <c r="B791" s="27">
        <v>2.3023023023023021E-2</v>
      </c>
      <c r="C791" s="27">
        <v>2.002002002002002E-2</v>
      </c>
      <c r="D791" s="27">
        <v>0.02</v>
      </c>
    </row>
    <row r="792" spans="1:4" x14ac:dyDescent="0.2">
      <c r="A792" s="1">
        <v>7.87</v>
      </c>
      <c r="B792" s="27">
        <v>2.3023023023023021E-2</v>
      </c>
      <c r="C792" s="27">
        <v>2.002002002002002E-2</v>
      </c>
      <c r="D792" s="27">
        <v>0.02</v>
      </c>
    </row>
    <row r="793" spans="1:4" x14ac:dyDescent="0.2">
      <c r="A793" s="1">
        <v>7.88</v>
      </c>
      <c r="B793" s="27">
        <v>2.3023023023023021E-2</v>
      </c>
      <c r="C793" s="27">
        <v>2.002002002002002E-2</v>
      </c>
      <c r="D793" s="27">
        <v>0.02</v>
      </c>
    </row>
    <row r="794" spans="1:4" x14ac:dyDescent="0.2">
      <c r="A794" s="1">
        <v>7.8900000000000006</v>
      </c>
      <c r="B794" s="27">
        <v>2.3023023023023021E-2</v>
      </c>
      <c r="C794" s="27">
        <v>2.002002002002002E-2</v>
      </c>
      <c r="D794" s="27">
        <v>0.02</v>
      </c>
    </row>
    <row r="795" spans="1:4" x14ac:dyDescent="0.2">
      <c r="A795" s="1">
        <v>7.9</v>
      </c>
      <c r="B795" s="27">
        <v>2.3023023023023021E-2</v>
      </c>
      <c r="C795" s="27">
        <v>2.002002002002002E-2</v>
      </c>
      <c r="D795" s="27">
        <v>0.02</v>
      </c>
    </row>
    <row r="796" spans="1:4" x14ac:dyDescent="0.2">
      <c r="A796" s="1">
        <v>7.9099999999999993</v>
      </c>
      <c r="B796" s="27">
        <v>2.3023023023023021E-2</v>
      </c>
      <c r="C796" s="27">
        <v>2.002002002002002E-2</v>
      </c>
      <c r="D796" s="27">
        <v>0.02</v>
      </c>
    </row>
    <row r="797" spans="1:4" x14ac:dyDescent="0.2">
      <c r="A797" s="1">
        <v>7.92</v>
      </c>
      <c r="B797" s="27">
        <v>2.3023023023023021E-2</v>
      </c>
      <c r="C797" s="27">
        <v>2.002002002002002E-2</v>
      </c>
      <c r="D797" s="27">
        <v>0.02</v>
      </c>
    </row>
    <row r="798" spans="1:4" x14ac:dyDescent="0.2">
      <c r="A798" s="1">
        <v>7.93</v>
      </c>
      <c r="B798" s="27">
        <v>2.3023023023023021E-2</v>
      </c>
      <c r="C798" s="27">
        <v>2.002002002002002E-2</v>
      </c>
      <c r="D798" s="27">
        <v>0.02</v>
      </c>
    </row>
    <row r="799" spans="1:4" x14ac:dyDescent="0.2">
      <c r="A799" s="1">
        <v>7.94</v>
      </c>
      <c r="B799" s="27">
        <v>2.3023023023023021E-2</v>
      </c>
      <c r="C799" s="27">
        <v>2.002002002002002E-2</v>
      </c>
      <c r="D799" s="27">
        <v>0.02</v>
      </c>
    </row>
    <row r="800" spans="1:4" x14ac:dyDescent="0.2">
      <c r="A800" s="1">
        <v>7.95</v>
      </c>
      <c r="B800" s="27">
        <v>2.3023023023023021E-2</v>
      </c>
      <c r="C800" s="27">
        <v>2.002002002002002E-2</v>
      </c>
      <c r="D800" s="27">
        <v>0.02</v>
      </c>
    </row>
    <row r="801" spans="1:4" x14ac:dyDescent="0.2">
      <c r="A801" s="1">
        <v>7.9599999999999991</v>
      </c>
      <c r="B801" s="27">
        <v>2.3023023023023021E-2</v>
      </c>
      <c r="C801" s="27">
        <v>2.002002002002002E-2</v>
      </c>
      <c r="D801" s="27">
        <v>0.02</v>
      </c>
    </row>
    <row r="802" spans="1:4" x14ac:dyDescent="0.2">
      <c r="A802" s="1">
        <v>7.9700000000000006</v>
      </c>
      <c r="B802" s="27">
        <v>2.3023023023023021E-2</v>
      </c>
      <c r="C802" s="27">
        <v>2.002002002002002E-2</v>
      </c>
      <c r="D802" s="27">
        <v>0.02</v>
      </c>
    </row>
    <row r="803" spans="1:4" x14ac:dyDescent="0.2">
      <c r="A803" s="1">
        <v>7.9799999999999995</v>
      </c>
      <c r="B803" s="27">
        <v>2.3023023023023021E-2</v>
      </c>
      <c r="C803" s="27">
        <v>2.002002002002002E-2</v>
      </c>
      <c r="D803" s="27">
        <v>0.02</v>
      </c>
    </row>
    <row r="804" spans="1:4" x14ac:dyDescent="0.2">
      <c r="A804" s="1">
        <v>7.99</v>
      </c>
      <c r="B804" s="27">
        <v>2.3023023023023021E-2</v>
      </c>
      <c r="C804" s="27">
        <v>2.002002002002002E-2</v>
      </c>
      <c r="D804" s="27">
        <v>0.02</v>
      </c>
    </row>
    <row r="805" spans="1:4" x14ac:dyDescent="0.2">
      <c r="A805" s="1">
        <v>8</v>
      </c>
      <c r="B805" s="27">
        <v>2.3023023023023021E-2</v>
      </c>
      <c r="C805" s="27">
        <v>2.002002002002002E-2</v>
      </c>
      <c r="D805" s="27">
        <v>0.02</v>
      </c>
    </row>
    <row r="806" spans="1:4" x14ac:dyDescent="0.2">
      <c r="A806" s="1">
        <v>8.01</v>
      </c>
      <c r="B806" s="27">
        <v>2.3023023023023021E-2</v>
      </c>
      <c r="C806" s="27">
        <v>2.002002002002002E-2</v>
      </c>
      <c r="D806" s="27">
        <v>0.02</v>
      </c>
    </row>
    <row r="807" spans="1:4" x14ac:dyDescent="0.2">
      <c r="A807" s="1">
        <v>8.02</v>
      </c>
      <c r="B807" s="27">
        <v>2.3023023023023021E-2</v>
      </c>
      <c r="C807" s="27">
        <v>2.002002002002002E-2</v>
      </c>
      <c r="D807" s="27">
        <v>0.02</v>
      </c>
    </row>
    <row r="808" spans="1:4" x14ac:dyDescent="0.2">
      <c r="A808" s="1">
        <v>8.0299999999999994</v>
      </c>
      <c r="B808" s="27">
        <v>2.3023023023023021E-2</v>
      </c>
      <c r="C808" s="27">
        <v>2.002002002002002E-2</v>
      </c>
      <c r="D808" s="27">
        <v>0.02</v>
      </c>
    </row>
    <row r="809" spans="1:4" x14ac:dyDescent="0.2">
      <c r="A809" s="1">
        <v>8.0400000000000009</v>
      </c>
      <c r="B809" s="27">
        <v>2.3023023023023021E-2</v>
      </c>
      <c r="C809" s="27">
        <v>2.002002002002002E-2</v>
      </c>
      <c r="D809" s="27">
        <v>0.02</v>
      </c>
    </row>
    <row r="810" spans="1:4" x14ac:dyDescent="0.2">
      <c r="A810" s="1">
        <v>8.0500000000000007</v>
      </c>
      <c r="B810" s="27">
        <v>2.3023023023023021E-2</v>
      </c>
      <c r="C810" s="27">
        <v>2.002002002002002E-2</v>
      </c>
      <c r="D810" s="27">
        <v>0.02</v>
      </c>
    </row>
    <row r="811" spans="1:4" x14ac:dyDescent="0.2">
      <c r="A811" s="1">
        <v>8.0599999999999987</v>
      </c>
      <c r="B811" s="27">
        <v>2.3023023023023021E-2</v>
      </c>
      <c r="C811" s="27">
        <v>2.002002002002002E-2</v>
      </c>
      <c r="D811" s="27">
        <v>0.02</v>
      </c>
    </row>
    <row r="812" spans="1:4" x14ac:dyDescent="0.2">
      <c r="A812" s="1">
        <v>8.07</v>
      </c>
      <c r="B812" s="27">
        <v>2.3023023023023021E-2</v>
      </c>
      <c r="C812" s="27">
        <v>2.002002002002002E-2</v>
      </c>
      <c r="D812" s="27">
        <v>0.02</v>
      </c>
    </row>
    <row r="813" spans="1:4" x14ac:dyDescent="0.2">
      <c r="A813" s="1">
        <v>8.08</v>
      </c>
      <c r="B813" s="27">
        <v>2.3023023023023021E-2</v>
      </c>
      <c r="C813" s="27">
        <v>2.002002002002002E-2</v>
      </c>
      <c r="D813" s="27">
        <v>0.02</v>
      </c>
    </row>
    <row r="814" spans="1:4" x14ac:dyDescent="0.2">
      <c r="A814" s="1">
        <v>8.09</v>
      </c>
      <c r="B814" s="27">
        <v>2.3023023023023021E-2</v>
      </c>
      <c r="C814" s="27">
        <v>2.002002002002002E-2</v>
      </c>
      <c r="D814" s="27">
        <v>0.02</v>
      </c>
    </row>
    <row r="815" spans="1:4" x14ac:dyDescent="0.2">
      <c r="A815" s="1">
        <v>8.1</v>
      </c>
      <c r="B815" s="27">
        <v>2.3023023023023021E-2</v>
      </c>
      <c r="C815" s="27">
        <v>2.002002002002002E-2</v>
      </c>
      <c r="D815" s="27">
        <v>0.02</v>
      </c>
    </row>
    <row r="816" spans="1:4" x14ac:dyDescent="0.2">
      <c r="A816" s="1">
        <v>8.11</v>
      </c>
      <c r="B816" s="27">
        <v>2.3023023023023021E-2</v>
      </c>
      <c r="C816" s="27">
        <v>2.002002002002002E-2</v>
      </c>
      <c r="D816" s="27">
        <v>0.02</v>
      </c>
    </row>
    <row r="817" spans="1:4" x14ac:dyDescent="0.2">
      <c r="A817" s="1">
        <v>8.120000000000001</v>
      </c>
      <c r="B817" s="27">
        <v>2.3023023023023021E-2</v>
      </c>
      <c r="C817" s="27">
        <v>2.002002002002002E-2</v>
      </c>
      <c r="D817" s="27">
        <v>0.02</v>
      </c>
    </row>
    <row r="818" spans="1:4" x14ac:dyDescent="0.2">
      <c r="A818" s="1">
        <v>8.129999999999999</v>
      </c>
      <c r="B818" s="27">
        <v>2.3023023023023021E-2</v>
      </c>
      <c r="C818" s="27">
        <v>2.002002002002002E-2</v>
      </c>
      <c r="D818" s="27">
        <v>0.02</v>
      </c>
    </row>
    <row r="819" spans="1:4" x14ac:dyDescent="0.2">
      <c r="A819" s="1">
        <v>8.14</v>
      </c>
      <c r="B819" s="27">
        <v>2.3023023023023021E-2</v>
      </c>
      <c r="C819" s="27">
        <v>2.002002002002002E-2</v>
      </c>
      <c r="D819" s="27">
        <v>0.02</v>
      </c>
    </row>
    <row r="820" spans="1:4" x14ac:dyDescent="0.2">
      <c r="A820" s="1">
        <v>8.15</v>
      </c>
      <c r="B820" s="27">
        <v>2.3023023023023021E-2</v>
      </c>
      <c r="C820" s="27">
        <v>2.002002002002002E-2</v>
      </c>
      <c r="D820" s="27">
        <v>0.02</v>
      </c>
    </row>
    <row r="821" spans="1:4" x14ac:dyDescent="0.2">
      <c r="A821" s="1">
        <v>8.16</v>
      </c>
      <c r="B821" s="27">
        <v>2.3023023023023021E-2</v>
      </c>
      <c r="C821" s="27">
        <v>2.002002002002002E-2</v>
      </c>
      <c r="D821" s="27">
        <v>0.02</v>
      </c>
    </row>
    <row r="822" spans="1:4" x14ac:dyDescent="0.2">
      <c r="A822" s="1">
        <v>8.17</v>
      </c>
      <c r="B822" s="27">
        <v>2.3023023023023021E-2</v>
      </c>
      <c r="C822" s="27">
        <v>1.9019019019019017E-2</v>
      </c>
      <c r="D822" s="27">
        <v>0.02</v>
      </c>
    </row>
    <row r="823" spans="1:4" x14ac:dyDescent="0.2">
      <c r="A823" s="1">
        <v>8.18</v>
      </c>
      <c r="B823" s="27">
        <v>2.3023023023023021E-2</v>
      </c>
      <c r="C823" s="27">
        <v>1.9019019019019017E-2</v>
      </c>
      <c r="D823" s="27">
        <v>0.02</v>
      </c>
    </row>
    <row r="824" spans="1:4" x14ac:dyDescent="0.2">
      <c r="A824" s="1">
        <v>8.1900000000000013</v>
      </c>
      <c r="B824" s="27">
        <v>2.3023023023023021E-2</v>
      </c>
      <c r="C824" s="27">
        <v>1.9019019019019017E-2</v>
      </c>
      <c r="D824" s="27">
        <v>0.02</v>
      </c>
    </row>
    <row r="825" spans="1:4" x14ac:dyDescent="0.2">
      <c r="A825" s="1">
        <v>8.1999999999999993</v>
      </c>
      <c r="B825" s="27">
        <v>2.3023023023023021E-2</v>
      </c>
      <c r="C825" s="27">
        <v>1.9019019019019017E-2</v>
      </c>
      <c r="D825" s="27">
        <v>0.02</v>
      </c>
    </row>
    <row r="826" spans="1:4" x14ac:dyDescent="0.2">
      <c r="A826" s="1">
        <v>8.2099999999999991</v>
      </c>
      <c r="B826" s="27">
        <v>2.3023023023023021E-2</v>
      </c>
      <c r="C826" s="27">
        <v>1.9019019019019017E-2</v>
      </c>
      <c r="D826" s="27">
        <v>0.02</v>
      </c>
    </row>
    <row r="827" spans="1:4" x14ac:dyDescent="0.2">
      <c r="A827" s="1">
        <v>8.2200000000000006</v>
      </c>
      <c r="B827" s="27">
        <v>2.3023023023023021E-2</v>
      </c>
      <c r="C827" s="27">
        <v>1.9019019019019017E-2</v>
      </c>
      <c r="D827" s="27">
        <v>0.02</v>
      </c>
    </row>
    <row r="828" spans="1:4" x14ac:dyDescent="0.2">
      <c r="A828" s="1">
        <v>8.23</v>
      </c>
      <c r="B828" s="27">
        <v>2.3023023023023021E-2</v>
      </c>
      <c r="C828" s="27">
        <v>1.9019019019019017E-2</v>
      </c>
      <c r="D828" s="27">
        <v>0.02</v>
      </c>
    </row>
    <row r="829" spans="1:4" x14ac:dyDescent="0.2">
      <c r="A829" s="1">
        <v>8.24</v>
      </c>
      <c r="B829" s="27">
        <v>2.3023023023023021E-2</v>
      </c>
      <c r="C829" s="27">
        <v>1.9019019019019017E-2</v>
      </c>
      <c r="D829" s="27">
        <v>0.02</v>
      </c>
    </row>
    <row r="830" spans="1:4" x14ac:dyDescent="0.2">
      <c r="A830" s="1">
        <v>8.25</v>
      </c>
      <c r="B830" s="27">
        <v>2.3023023023023021E-2</v>
      </c>
      <c r="C830" s="27">
        <v>1.9019019019019017E-2</v>
      </c>
      <c r="D830" s="27">
        <v>1.9E-2</v>
      </c>
    </row>
    <row r="831" spans="1:4" x14ac:dyDescent="0.2">
      <c r="A831" s="1">
        <v>8.26</v>
      </c>
      <c r="B831" s="27">
        <v>2.3023023023023021E-2</v>
      </c>
      <c r="C831" s="27">
        <v>1.9019019019019017E-2</v>
      </c>
      <c r="D831" s="27">
        <v>1.9E-2</v>
      </c>
    </row>
    <row r="832" spans="1:4" x14ac:dyDescent="0.2">
      <c r="A832" s="1">
        <v>8.27</v>
      </c>
      <c r="B832" s="27">
        <v>2.3023023023023021E-2</v>
      </c>
      <c r="C832" s="27">
        <v>1.9019019019019017E-2</v>
      </c>
      <c r="D832" s="27">
        <v>1.9E-2</v>
      </c>
    </row>
    <row r="833" spans="1:4" x14ac:dyDescent="0.2">
      <c r="A833" s="1">
        <v>8.2799999999999994</v>
      </c>
      <c r="B833" s="27">
        <v>2.3023023023023021E-2</v>
      </c>
      <c r="C833" s="27">
        <v>1.9019019019019017E-2</v>
      </c>
      <c r="D833" s="27">
        <v>1.9E-2</v>
      </c>
    </row>
    <row r="834" spans="1:4" x14ac:dyDescent="0.2">
      <c r="A834" s="1">
        <v>8.2900000000000009</v>
      </c>
      <c r="B834" s="27">
        <v>2.3023023023023021E-2</v>
      </c>
      <c r="C834" s="27">
        <v>1.9019019019019017E-2</v>
      </c>
      <c r="D834" s="27">
        <v>1.9E-2</v>
      </c>
    </row>
    <row r="835" spans="1:4" x14ac:dyDescent="0.2">
      <c r="A835" s="1">
        <v>8.3000000000000007</v>
      </c>
      <c r="B835" s="27">
        <v>2.3023023023023021E-2</v>
      </c>
      <c r="C835" s="27">
        <v>1.9019019019019017E-2</v>
      </c>
      <c r="D835" s="27">
        <v>1.9E-2</v>
      </c>
    </row>
    <row r="836" spans="1:4" x14ac:dyDescent="0.2">
      <c r="A836" s="1">
        <v>8.3099999999999987</v>
      </c>
      <c r="B836" s="27">
        <v>2.3023023023023021E-2</v>
      </c>
      <c r="C836" s="27">
        <v>1.9019019019019017E-2</v>
      </c>
      <c r="D836" s="27">
        <v>1.9E-2</v>
      </c>
    </row>
    <row r="837" spans="1:4" x14ac:dyDescent="0.2">
      <c r="A837" s="1">
        <v>8.32</v>
      </c>
      <c r="B837" s="27">
        <v>2.3023023023023021E-2</v>
      </c>
      <c r="C837" s="27">
        <v>1.9019019019019017E-2</v>
      </c>
      <c r="D837" s="27">
        <v>1.9E-2</v>
      </c>
    </row>
    <row r="838" spans="1:4" x14ac:dyDescent="0.2">
      <c r="A838" s="1">
        <v>8.33</v>
      </c>
      <c r="B838" s="27">
        <v>2.3023023023023021E-2</v>
      </c>
      <c r="C838" s="27">
        <v>1.9019019019019017E-2</v>
      </c>
      <c r="D838" s="27">
        <v>1.9E-2</v>
      </c>
    </row>
    <row r="839" spans="1:4" x14ac:dyDescent="0.2">
      <c r="A839" s="1">
        <v>8.34</v>
      </c>
      <c r="B839" s="27">
        <v>2.3023023023023021E-2</v>
      </c>
      <c r="C839" s="27">
        <v>1.9019019019019017E-2</v>
      </c>
      <c r="D839" s="27">
        <v>1.9E-2</v>
      </c>
    </row>
    <row r="840" spans="1:4" x14ac:dyDescent="0.2">
      <c r="A840" s="1">
        <v>8.35</v>
      </c>
      <c r="B840" s="27">
        <v>2.2022022022022022E-2</v>
      </c>
      <c r="C840" s="27">
        <v>1.9019019019019017E-2</v>
      </c>
      <c r="D840" s="27">
        <v>1.9E-2</v>
      </c>
    </row>
    <row r="841" spans="1:4" x14ac:dyDescent="0.2">
      <c r="A841" s="1">
        <v>8.36</v>
      </c>
      <c r="B841" s="27">
        <v>2.2022022022022022E-2</v>
      </c>
      <c r="C841" s="27">
        <v>1.9019019019019017E-2</v>
      </c>
      <c r="D841" s="27">
        <v>1.9E-2</v>
      </c>
    </row>
    <row r="842" spans="1:4" x14ac:dyDescent="0.2">
      <c r="A842" s="1">
        <v>8.370000000000001</v>
      </c>
      <c r="B842" s="27">
        <v>2.2022022022022022E-2</v>
      </c>
      <c r="C842" s="27">
        <v>1.9019019019019017E-2</v>
      </c>
      <c r="D842" s="27">
        <v>1.9E-2</v>
      </c>
    </row>
    <row r="843" spans="1:4" x14ac:dyDescent="0.2">
      <c r="A843" s="1">
        <v>8.379999999999999</v>
      </c>
      <c r="B843" s="27">
        <v>2.2022022022022022E-2</v>
      </c>
      <c r="C843" s="27">
        <v>1.9019019019019017E-2</v>
      </c>
      <c r="D843" s="27">
        <v>1.9E-2</v>
      </c>
    </row>
    <row r="844" spans="1:4" x14ac:dyDescent="0.2">
      <c r="A844" s="1">
        <v>8.39</v>
      </c>
      <c r="B844" s="27">
        <v>2.2022022022022022E-2</v>
      </c>
      <c r="C844" s="27">
        <v>1.9019019019019017E-2</v>
      </c>
      <c r="D844" s="27">
        <v>1.9E-2</v>
      </c>
    </row>
    <row r="845" spans="1:4" x14ac:dyDescent="0.2">
      <c r="A845" s="1">
        <v>8.4</v>
      </c>
      <c r="B845" s="27">
        <v>2.2022022022022022E-2</v>
      </c>
      <c r="C845" s="27">
        <v>1.9019019019019017E-2</v>
      </c>
      <c r="D845" s="27">
        <v>1.9E-2</v>
      </c>
    </row>
    <row r="846" spans="1:4" x14ac:dyDescent="0.2">
      <c r="A846" s="1">
        <v>8.41</v>
      </c>
      <c r="B846" s="27">
        <v>2.2022022022022022E-2</v>
      </c>
      <c r="C846" s="27">
        <v>1.9019019019019017E-2</v>
      </c>
      <c r="D846" s="27">
        <v>1.9E-2</v>
      </c>
    </row>
    <row r="847" spans="1:4" x14ac:dyDescent="0.2">
      <c r="A847" s="1">
        <v>8.42</v>
      </c>
      <c r="B847" s="27">
        <v>2.2022022022022022E-2</v>
      </c>
      <c r="C847" s="27">
        <v>1.9019019019019017E-2</v>
      </c>
      <c r="D847" s="27">
        <v>1.9E-2</v>
      </c>
    </row>
    <row r="848" spans="1:4" x14ac:dyDescent="0.2">
      <c r="A848" s="1">
        <v>8.43</v>
      </c>
      <c r="B848" s="27">
        <v>2.2022022022022022E-2</v>
      </c>
      <c r="C848" s="27">
        <v>1.9019019019019017E-2</v>
      </c>
      <c r="D848" s="27">
        <v>1.9E-2</v>
      </c>
    </row>
    <row r="849" spans="1:4" x14ac:dyDescent="0.2">
      <c r="A849" s="1">
        <v>8.4400000000000013</v>
      </c>
      <c r="B849" s="27">
        <v>2.2022022022022022E-2</v>
      </c>
      <c r="C849" s="27">
        <v>1.9019019019019017E-2</v>
      </c>
      <c r="D849" s="27">
        <v>1.9E-2</v>
      </c>
    </row>
    <row r="850" spans="1:4" x14ac:dyDescent="0.2">
      <c r="A850" s="1">
        <v>8.4499999999999993</v>
      </c>
      <c r="B850" s="27">
        <v>2.2022022022022022E-2</v>
      </c>
      <c r="C850" s="27">
        <v>1.9019019019019017E-2</v>
      </c>
      <c r="D850" s="27">
        <v>1.9E-2</v>
      </c>
    </row>
    <row r="851" spans="1:4" x14ac:dyDescent="0.2">
      <c r="A851" s="1">
        <v>8.4599999999999991</v>
      </c>
      <c r="B851" s="27">
        <v>2.2022022022022022E-2</v>
      </c>
      <c r="C851" s="27">
        <v>1.9019019019019017E-2</v>
      </c>
      <c r="D851" s="27">
        <v>1.9E-2</v>
      </c>
    </row>
    <row r="852" spans="1:4" x14ac:dyDescent="0.2">
      <c r="A852" s="1">
        <v>8.4700000000000006</v>
      </c>
      <c r="B852" s="27">
        <v>2.2022022022022022E-2</v>
      </c>
      <c r="C852" s="27">
        <v>1.9019019019019017E-2</v>
      </c>
      <c r="D852" s="27">
        <v>1.9E-2</v>
      </c>
    </row>
    <row r="853" spans="1:4" x14ac:dyDescent="0.2">
      <c r="A853" s="1">
        <v>8.48</v>
      </c>
      <c r="B853" s="27">
        <v>2.2022022022022022E-2</v>
      </c>
      <c r="C853" s="27">
        <v>1.9019019019019017E-2</v>
      </c>
      <c r="D853" s="27">
        <v>1.9E-2</v>
      </c>
    </row>
    <row r="854" spans="1:4" x14ac:dyDescent="0.2">
      <c r="A854" s="1">
        <v>8.49</v>
      </c>
      <c r="B854" s="27">
        <v>2.2022022022022022E-2</v>
      </c>
      <c r="C854" s="27">
        <v>1.9019019019019017E-2</v>
      </c>
      <c r="D854" s="27">
        <v>1.9E-2</v>
      </c>
    </row>
    <row r="855" spans="1:4" x14ac:dyDescent="0.2">
      <c r="A855" s="1">
        <v>8.5</v>
      </c>
      <c r="B855" s="27">
        <v>2.2022022022022022E-2</v>
      </c>
      <c r="C855" s="27">
        <v>1.9019019019019017E-2</v>
      </c>
      <c r="D855" s="27">
        <v>1.9E-2</v>
      </c>
    </row>
    <row r="856" spans="1:4" x14ac:dyDescent="0.2">
      <c r="A856" s="1">
        <v>8.51</v>
      </c>
      <c r="B856" s="27">
        <v>2.2022022022022022E-2</v>
      </c>
      <c r="C856" s="27">
        <v>1.9019019019019017E-2</v>
      </c>
      <c r="D856" s="27">
        <v>1.9E-2</v>
      </c>
    </row>
    <row r="857" spans="1:4" x14ac:dyDescent="0.2">
      <c r="A857" s="1">
        <v>8.52</v>
      </c>
      <c r="B857" s="27">
        <v>2.2022022022022022E-2</v>
      </c>
      <c r="C857" s="27">
        <v>1.9019019019019017E-2</v>
      </c>
      <c r="D857" s="27">
        <v>1.9E-2</v>
      </c>
    </row>
    <row r="858" spans="1:4" x14ac:dyDescent="0.2">
      <c r="A858" s="1">
        <v>8.5299999999999994</v>
      </c>
      <c r="B858" s="27">
        <v>2.2022022022022022E-2</v>
      </c>
      <c r="C858" s="27">
        <v>1.9019019019019017E-2</v>
      </c>
      <c r="D858" s="27">
        <v>1.9E-2</v>
      </c>
    </row>
    <row r="859" spans="1:4" x14ac:dyDescent="0.2">
      <c r="A859" s="1">
        <v>8.5400000000000009</v>
      </c>
      <c r="B859" s="27">
        <v>2.2022022022022022E-2</v>
      </c>
      <c r="C859" s="27">
        <v>1.9019019019019017E-2</v>
      </c>
      <c r="D859" s="27">
        <v>1.9E-2</v>
      </c>
    </row>
    <row r="860" spans="1:4" x14ac:dyDescent="0.2">
      <c r="A860" s="1">
        <v>8.5500000000000007</v>
      </c>
      <c r="B860" s="27">
        <v>2.2022022022022022E-2</v>
      </c>
      <c r="C860" s="27">
        <v>1.9019019019019017E-2</v>
      </c>
      <c r="D860" s="27">
        <v>1.9E-2</v>
      </c>
    </row>
    <row r="861" spans="1:4" x14ac:dyDescent="0.2">
      <c r="A861" s="1">
        <v>8.5599999999999987</v>
      </c>
      <c r="B861" s="27">
        <v>2.2022022022022022E-2</v>
      </c>
      <c r="C861" s="27">
        <v>1.9019019019019017E-2</v>
      </c>
      <c r="D861" s="27">
        <v>1.9E-2</v>
      </c>
    </row>
    <row r="862" spans="1:4" x14ac:dyDescent="0.2">
      <c r="A862" s="1">
        <v>8.57</v>
      </c>
      <c r="B862" s="27">
        <v>2.2022022022022022E-2</v>
      </c>
      <c r="C862" s="27">
        <v>1.9019019019019017E-2</v>
      </c>
      <c r="D862" s="27">
        <v>1.9E-2</v>
      </c>
    </row>
    <row r="863" spans="1:4" x14ac:dyDescent="0.2">
      <c r="A863" s="1">
        <v>8.58</v>
      </c>
      <c r="B863" s="27">
        <v>2.2022022022022022E-2</v>
      </c>
      <c r="C863" s="27">
        <v>1.9019019019019017E-2</v>
      </c>
      <c r="D863" s="27">
        <v>1.9E-2</v>
      </c>
    </row>
    <row r="864" spans="1:4" x14ac:dyDescent="0.2">
      <c r="A864" s="1">
        <v>8.59</v>
      </c>
      <c r="B864" s="27">
        <v>2.2022022022022022E-2</v>
      </c>
      <c r="C864" s="27">
        <v>1.9019019019019017E-2</v>
      </c>
      <c r="D864" s="27">
        <v>1.9E-2</v>
      </c>
    </row>
    <row r="865" spans="1:4" x14ac:dyDescent="0.2">
      <c r="A865" s="1">
        <v>8.6</v>
      </c>
      <c r="B865" s="27">
        <v>2.2022022022022022E-2</v>
      </c>
      <c r="C865" s="27">
        <v>1.9019019019019017E-2</v>
      </c>
      <c r="D865" s="27">
        <v>1.9E-2</v>
      </c>
    </row>
    <row r="866" spans="1:4" x14ac:dyDescent="0.2">
      <c r="A866" s="1">
        <v>8.61</v>
      </c>
      <c r="B866" s="27">
        <v>2.2022022022022022E-2</v>
      </c>
      <c r="C866" s="27">
        <v>1.9019019019019017E-2</v>
      </c>
      <c r="D866" s="27">
        <v>1.9E-2</v>
      </c>
    </row>
    <row r="867" spans="1:4" x14ac:dyDescent="0.2">
      <c r="A867" s="1">
        <v>8.620000000000001</v>
      </c>
      <c r="B867" s="27">
        <v>2.2022022022022022E-2</v>
      </c>
      <c r="C867" s="27">
        <v>1.9019019019019017E-2</v>
      </c>
      <c r="D867" s="27">
        <v>1.9E-2</v>
      </c>
    </row>
    <row r="868" spans="1:4" x14ac:dyDescent="0.2">
      <c r="A868" s="1">
        <v>8.629999999999999</v>
      </c>
      <c r="B868" s="27">
        <v>2.2022022022022022E-2</v>
      </c>
      <c r="C868" s="27">
        <v>1.9019019019019017E-2</v>
      </c>
      <c r="D868" s="27">
        <v>1.9E-2</v>
      </c>
    </row>
    <row r="869" spans="1:4" x14ac:dyDescent="0.2">
      <c r="A869" s="1">
        <v>8.64</v>
      </c>
      <c r="B869" s="27">
        <v>2.2022022022022022E-2</v>
      </c>
      <c r="C869" s="27">
        <v>1.9019019019019017E-2</v>
      </c>
      <c r="D869" s="27">
        <v>1.9E-2</v>
      </c>
    </row>
    <row r="870" spans="1:4" x14ac:dyDescent="0.2">
      <c r="A870" s="1">
        <v>8.65</v>
      </c>
      <c r="B870" s="27">
        <v>2.2022022022022022E-2</v>
      </c>
      <c r="C870" s="27">
        <v>1.9019019019019017E-2</v>
      </c>
      <c r="D870" s="27">
        <v>1.9E-2</v>
      </c>
    </row>
    <row r="871" spans="1:4" x14ac:dyDescent="0.2">
      <c r="A871" s="1">
        <v>8.66</v>
      </c>
      <c r="B871" s="27">
        <v>2.2022022022022022E-2</v>
      </c>
      <c r="C871" s="27">
        <v>1.9019019019019017E-2</v>
      </c>
      <c r="D871" s="27">
        <v>1.9E-2</v>
      </c>
    </row>
    <row r="872" spans="1:4" x14ac:dyDescent="0.2">
      <c r="A872" s="1">
        <v>8.67</v>
      </c>
      <c r="B872" s="27">
        <v>2.2022022022022022E-2</v>
      </c>
      <c r="C872" s="27">
        <v>1.9019019019019017E-2</v>
      </c>
      <c r="D872" s="27">
        <v>1.9E-2</v>
      </c>
    </row>
    <row r="873" spans="1:4" x14ac:dyDescent="0.2">
      <c r="A873" s="1">
        <v>8.68</v>
      </c>
      <c r="B873" s="27">
        <v>2.2022022022022022E-2</v>
      </c>
      <c r="C873" s="27">
        <v>1.9019019019019017E-2</v>
      </c>
      <c r="D873" s="27">
        <v>1.9E-2</v>
      </c>
    </row>
    <row r="874" spans="1:4" x14ac:dyDescent="0.2">
      <c r="A874" s="1">
        <v>8.6900000000000013</v>
      </c>
      <c r="B874" s="27">
        <v>2.2022022022022022E-2</v>
      </c>
      <c r="C874" s="27">
        <v>1.9019019019019017E-2</v>
      </c>
      <c r="D874" s="27">
        <v>1.9E-2</v>
      </c>
    </row>
    <row r="875" spans="1:4" x14ac:dyDescent="0.2">
      <c r="A875" s="1">
        <v>8.6999999999999993</v>
      </c>
      <c r="B875" s="27">
        <v>2.2022022022022022E-2</v>
      </c>
      <c r="C875" s="27">
        <v>1.9019019019019017E-2</v>
      </c>
      <c r="D875" s="27">
        <v>1.9E-2</v>
      </c>
    </row>
    <row r="876" spans="1:4" x14ac:dyDescent="0.2">
      <c r="A876" s="1">
        <v>8.7099999999999991</v>
      </c>
      <c r="B876" s="27">
        <v>2.2022022022022022E-2</v>
      </c>
      <c r="C876" s="27">
        <v>1.9019019019019017E-2</v>
      </c>
      <c r="D876" s="27">
        <v>1.9E-2</v>
      </c>
    </row>
    <row r="877" spans="1:4" x14ac:dyDescent="0.2">
      <c r="A877" s="1">
        <v>8.7200000000000006</v>
      </c>
      <c r="B877" s="27">
        <v>2.2022022022022022E-2</v>
      </c>
      <c r="C877" s="27">
        <v>1.9019019019019017E-2</v>
      </c>
      <c r="D877" s="27">
        <v>1.9E-2</v>
      </c>
    </row>
    <row r="878" spans="1:4" x14ac:dyDescent="0.2">
      <c r="A878" s="1">
        <v>8.73</v>
      </c>
      <c r="B878" s="27">
        <v>2.2022022022022022E-2</v>
      </c>
      <c r="C878" s="27">
        <v>1.9019019019019017E-2</v>
      </c>
      <c r="D878" s="27">
        <v>1.9E-2</v>
      </c>
    </row>
    <row r="879" spans="1:4" x14ac:dyDescent="0.2">
      <c r="A879" s="1">
        <v>8.74</v>
      </c>
      <c r="B879" s="27">
        <v>2.2022022022022022E-2</v>
      </c>
      <c r="C879" s="27">
        <v>1.9019019019019017E-2</v>
      </c>
      <c r="D879" s="27">
        <v>1.9E-2</v>
      </c>
    </row>
    <row r="880" spans="1:4" x14ac:dyDescent="0.2">
      <c r="A880" s="1">
        <v>8.75</v>
      </c>
      <c r="B880" s="27">
        <v>2.2022022022022022E-2</v>
      </c>
      <c r="C880" s="27">
        <v>1.9019019019019017E-2</v>
      </c>
      <c r="D880" s="27">
        <v>1.9E-2</v>
      </c>
    </row>
    <row r="881" spans="1:4" x14ac:dyDescent="0.2">
      <c r="A881" s="1">
        <v>8.76</v>
      </c>
      <c r="B881" s="27">
        <v>2.2022022022022022E-2</v>
      </c>
      <c r="C881" s="27">
        <v>1.9019019019019017E-2</v>
      </c>
      <c r="D881" s="27">
        <v>1.9E-2</v>
      </c>
    </row>
    <row r="882" spans="1:4" x14ac:dyDescent="0.2">
      <c r="A882" s="1">
        <v>8.77</v>
      </c>
      <c r="B882" s="27">
        <v>2.2022022022022022E-2</v>
      </c>
      <c r="C882" s="27">
        <v>1.9019019019019017E-2</v>
      </c>
      <c r="D882" s="27">
        <v>1.9E-2</v>
      </c>
    </row>
    <row r="883" spans="1:4" x14ac:dyDescent="0.2">
      <c r="A883" s="1">
        <v>8.7799999999999994</v>
      </c>
      <c r="B883" s="27">
        <v>2.2022022022022022E-2</v>
      </c>
      <c r="C883" s="27">
        <v>1.9019019019019017E-2</v>
      </c>
      <c r="D883" s="27">
        <v>1.9E-2</v>
      </c>
    </row>
    <row r="884" spans="1:4" x14ac:dyDescent="0.2">
      <c r="A884" s="1">
        <v>8.7900000000000009</v>
      </c>
      <c r="B884" s="27">
        <v>2.2022022022022022E-2</v>
      </c>
      <c r="C884" s="27">
        <v>1.9019019019019017E-2</v>
      </c>
      <c r="D884" s="27">
        <v>1.9E-2</v>
      </c>
    </row>
    <row r="885" spans="1:4" x14ac:dyDescent="0.2">
      <c r="A885" s="1">
        <v>8.8000000000000007</v>
      </c>
      <c r="B885" s="27">
        <v>2.2022022022022022E-2</v>
      </c>
      <c r="C885" s="27">
        <v>1.9019019019019017E-2</v>
      </c>
      <c r="D885" s="27">
        <v>1.9E-2</v>
      </c>
    </row>
    <row r="886" spans="1:4" x14ac:dyDescent="0.2">
      <c r="A886" s="1">
        <v>8.8099999999999987</v>
      </c>
      <c r="B886" s="27">
        <v>2.2022022022022022E-2</v>
      </c>
      <c r="C886" s="27">
        <v>1.9019019019019017E-2</v>
      </c>
      <c r="D886" s="27">
        <v>1.9E-2</v>
      </c>
    </row>
    <row r="887" spans="1:4" x14ac:dyDescent="0.2">
      <c r="A887" s="1">
        <v>8.82</v>
      </c>
      <c r="B887" s="27">
        <v>2.2022022022022022E-2</v>
      </c>
      <c r="C887" s="27">
        <v>1.9019019019019017E-2</v>
      </c>
      <c r="D887" s="27">
        <v>1.9E-2</v>
      </c>
    </row>
    <row r="888" spans="1:4" x14ac:dyDescent="0.2">
      <c r="A888" s="1">
        <v>8.83</v>
      </c>
      <c r="B888" s="27">
        <v>2.2022022022022022E-2</v>
      </c>
      <c r="C888" s="27">
        <v>1.9019019019019017E-2</v>
      </c>
      <c r="D888" s="27">
        <v>1.9E-2</v>
      </c>
    </row>
    <row r="889" spans="1:4" x14ac:dyDescent="0.2">
      <c r="A889" s="1">
        <v>8.84</v>
      </c>
      <c r="B889" s="27">
        <v>2.2022022022022022E-2</v>
      </c>
      <c r="C889" s="27">
        <v>1.8018018018018018E-2</v>
      </c>
      <c r="D889" s="27">
        <v>1.9E-2</v>
      </c>
    </row>
    <row r="890" spans="1:4" x14ac:dyDescent="0.2">
      <c r="A890" s="1">
        <v>8.85</v>
      </c>
      <c r="B890" s="27">
        <v>2.2022022022022022E-2</v>
      </c>
      <c r="C890" s="27">
        <v>1.8018018018018018E-2</v>
      </c>
      <c r="D890" s="27">
        <v>1.9E-2</v>
      </c>
    </row>
    <row r="891" spans="1:4" x14ac:dyDescent="0.2">
      <c r="A891" s="1">
        <v>8.86</v>
      </c>
      <c r="B891" s="27">
        <v>2.2022022022022022E-2</v>
      </c>
      <c r="C891" s="27">
        <v>1.8018018018018018E-2</v>
      </c>
      <c r="D891" s="27">
        <v>1.9E-2</v>
      </c>
    </row>
    <row r="892" spans="1:4" x14ac:dyDescent="0.2">
      <c r="A892" s="1">
        <v>8.870000000000001</v>
      </c>
      <c r="B892" s="27">
        <v>2.2022022022022022E-2</v>
      </c>
      <c r="C892" s="27">
        <v>1.8018018018018018E-2</v>
      </c>
      <c r="D892" s="27">
        <v>1.9E-2</v>
      </c>
    </row>
    <row r="893" spans="1:4" x14ac:dyDescent="0.2">
      <c r="A893" s="1">
        <v>8.879999999999999</v>
      </c>
      <c r="B893" s="27">
        <v>2.2022022022022022E-2</v>
      </c>
      <c r="C893" s="27">
        <v>1.8018018018018018E-2</v>
      </c>
      <c r="D893" s="27">
        <v>1.9E-2</v>
      </c>
    </row>
    <row r="894" spans="1:4" x14ac:dyDescent="0.2">
      <c r="A894" s="1">
        <v>8.89</v>
      </c>
      <c r="B894" s="27">
        <v>2.2022022022022022E-2</v>
      </c>
      <c r="C894" s="27">
        <v>1.8018018018018018E-2</v>
      </c>
      <c r="D894" s="27">
        <v>1.9E-2</v>
      </c>
    </row>
    <row r="895" spans="1:4" x14ac:dyDescent="0.2">
      <c r="A895" s="1">
        <v>8.9</v>
      </c>
      <c r="B895" s="27">
        <v>2.2022022022022022E-2</v>
      </c>
      <c r="C895" s="27">
        <v>1.8018018018018018E-2</v>
      </c>
      <c r="D895" s="27">
        <v>1.9E-2</v>
      </c>
    </row>
    <row r="896" spans="1:4" x14ac:dyDescent="0.2">
      <c r="A896" s="1">
        <v>8.91</v>
      </c>
      <c r="B896" s="27">
        <v>2.2022022022022022E-2</v>
      </c>
      <c r="C896" s="27">
        <v>1.8018018018018018E-2</v>
      </c>
      <c r="D896" s="27">
        <v>1.9E-2</v>
      </c>
    </row>
    <row r="897" spans="1:4" x14ac:dyDescent="0.2">
      <c r="A897" s="1">
        <v>8.92</v>
      </c>
      <c r="B897" s="27">
        <v>2.2022022022022022E-2</v>
      </c>
      <c r="C897" s="27">
        <v>1.8018018018018018E-2</v>
      </c>
      <c r="D897" s="27">
        <v>1.9E-2</v>
      </c>
    </row>
    <row r="898" spans="1:4" x14ac:dyDescent="0.2">
      <c r="A898" s="1">
        <v>8.93</v>
      </c>
      <c r="B898" s="27">
        <v>2.2022022022022022E-2</v>
      </c>
      <c r="C898" s="27">
        <v>1.8018018018018018E-2</v>
      </c>
      <c r="D898" s="27">
        <v>1.9E-2</v>
      </c>
    </row>
    <row r="899" spans="1:4" x14ac:dyDescent="0.2">
      <c r="A899" s="1">
        <v>8.9400000000000013</v>
      </c>
      <c r="B899" s="27">
        <v>2.2022022022022022E-2</v>
      </c>
      <c r="C899" s="27">
        <v>1.8018018018018018E-2</v>
      </c>
      <c r="D899" s="27">
        <v>1.9E-2</v>
      </c>
    </row>
    <row r="900" spans="1:4" x14ac:dyDescent="0.2">
      <c r="A900" s="1">
        <v>8.9499999999999993</v>
      </c>
      <c r="B900" s="27">
        <v>2.1021021021021019E-2</v>
      </c>
      <c r="C900" s="27">
        <v>1.8018018018018018E-2</v>
      </c>
      <c r="D900" s="27">
        <v>1.9E-2</v>
      </c>
    </row>
    <row r="901" spans="1:4" x14ac:dyDescent="0.2">
      <c r="A901" s="1">
        <v>8.9599999999999991</v>
      </c>
      <c r="B901" s="27">
        <v>2.1021021021021019E-2</v>
      </c>
      <c r="C901" s="27">
        <v>1.8018018018018018E-2</v>
      </c>
      <c r="D901" s="27">
        <v>1.8000000000000002E-2</v>
      </c>
    </row>
    <row r="902" spans="1:4" x14ac:dyDescent="0.2">
      <c r="A902" s="1">
        <v>8.9700000000000006</v>
      </c>
      <c r="B902" s="27">
        <v>2.1021021021021019E-2</v>
      </c>
      <c r="C902" s="27">
        <v>1.8018018018018018E-2</v>
      </c>
      <c r="D902" s="27">
        <v>1.8000000000000002E-2</v>
      </c>
    </row>
    <row r="903" spans="1:4" x14ac:dyDescent="0.2">
      <c r="A903" s="1">
        <v>8.98</v>
      </c>
      <c r="B903" s="27">
        <v>2.1021021021021019E-2</v>
      </c>
      <c r="C903" s="27">
        <v>1.8018018018018018E-2</v>
      </c>
      <c r="D903" s="27">
        <v>1.8000000000000002E-2</v>
      </c>
    </row>
    <row r="904" spans="1:4" x14ac:dyDescent="0.2">
      <c r="A904" s="1">
        <v>8.99</v>
      </c>
      <c r="B904" s="27">
        <v>2.1021021021021019E-2</v>
      </c>
      <c r="C904" s="27">
        <v>1.8018018018018018E-2</v>
      </c>
      <c r="D904" s="27">
        <v>1.8000000000000002E-2</v>
      </c>
    </row>
    <row r="905" spans="1:4" x14ac:dyDescent="0.2">
      <c r="A905" s="1">
        <v>9</v>
      </c>
      <c r="B905" s="27">
        <v>2.1021021021021019E-2</v>
      </c>
      <c r="C905" s="27">
        <v>1.8018018018018018E-2</v>
      </c>
      <c r="D905" s="27">
        <v>1.8000000000000002E-2</v>
      </c>
    </row>
    <row r="906" spans="1:4" x14ac:dyDescent="0.2">
      <c r="A906" s="1">
        <v>9.01</v>
      </c>
      <c r="B906" s="27">
        <v>2.1021021021021019E-2</v>
      </c>
      <c r="C906" s="27">
        <v>1.8018018018018018E-2</v>
      </c>
      <c r="D906" s="27">
        <v>1.8000000000000002E-2</v>
      </c>
    </row>
    <row r="907" spans="1:4" x14ac:dyDescent="0.2">
      <c r="A907" s="1">
        <v>9.02</v>
      </c>
      <c r="B907" s="27">
        <v>2.1021021021021019E-2</v>
      </c>
      <c r="C907" s="27">
        <v>1.8018018018018018E-2</v>
      </c>
      <c r="D907" s="27">
        <v>1.8000000000000002E-2</v>
      </c>
    </row>
    <row r="908" spans="1:4" x14ac:dyDescent="0.2">
      <c r="A908" s="1">
        <v>9.0299999999999994</v>
      </c>
      <c r="B908" s="27">
        <v>2.1021021021021019E-2</v>
      </c>
      <c r="C908" s="27">
        <v>1.8018018018018018E-2</v>
      </c>
      <c r="D908" s="27">
        <v>1.8000000000000002E-2</v>
      </c>
    </row>
    <row r="909" spans="1:4" x14ac:dyDescent="0.2">
      <c r="A909" s="1">
        <v>9.0400000000000009</v>
      </c>
      <c r="B909" s="27">
        <v>2.1021021021021019E-2</v>
      </c>
      <c r="C909" s="27">
        <v>1.8018018018018018E-2</v>
      </c>
      <c r="D909" s="27">
        <v>1.8000000000000002E-2</v>
      </c>
    </row>
    <row r="910" spans="1:4" x14ac:dyDescent="0.2">
      <c r="A910" s="1">
        <v>9.0500000000000007</v>
      </c>
      <c r="B910" s="27">
        <v>2.1021021021021019E-2</v>
      </c>
      <c r="C910" s="27">
        <v>1.8018018018018018E-2</v>
      </c>
      <c r="D910" s="27">
        <v>1.8000000000000002E-2</v>
      </c>
    </row>
    <row r="911" spans="1:4" x14ac:dyDescent="0.2">
      <c r="A911" s="1">
        <v>9.0599999999999987</v>
      </c>
      <c r="B911" s="27">
        <v>2.1021021021021019E-2</v>
      </c>
      <c r="C911" s="27">
        <v>1.8018018018018018E-2</v>
      </c>
      <c r="D911" s="27">
        <v>1.8000000000000002E-2</v>
      </c>
    </row>
    <row r="912" spans="1:4" x14ac:dyDescent="0.2">
      <c r="A912" s="1">
        <v>9.07</v>
      </c>
      <c r="B912" s="27">
        <v>2.1021021021021019E-2</v>
      </c>
      <c r="C912" s="27">
        <v>1.8018018018018018E-2</v>
      </c>
      <c r="D912" s="27">
        <v>1.8000000000000002E-2</v>
      </c>
    </row>
    <row r="913" spans="1:4" x14ac:dyDescent="0.2">
      <c r="A913" s="1">
        <v>9.08</v>
      </c>
      <c r="B913" s="27">
        <v>2.1021021021021019E-2</v>
      </c>
      <c r="C913" s="27">
        <v>1.8018018018018018E-2</v>
      </c>
      <c r="D913" s="27">
        <v>1.8000000000000002E-2</v>
      </c>
    </row>
    <row r="914" spans="1:4" x14ac:dyDescent="0.2">
      <c r="A914" s="1">
        <v>9.09</v>
      </c>
      <c r="B914" s="27">
        <v>2.1021021021021019E-2</v>
      </c>
      <c r="C914" s="27">
        <v>1.8018018018018018E-2</v>
      </c>
      <c r="D914" s="27">
        <v>1.8000000000000002E-2</v>
      </c>
    </row>
    <row r="915" spans="1:4" x14ac:dyDescent="0.2">
      <c r="A915" s="1">
        <v>9.1</v>
      </c>
      <c r="B915" s="27">
        <v>2.1021021021021019E-2</v>
      </c>
      <c r="C915" s="27">
        <v>1.8018018018018018E-2</v>
      </c>
      <c r="D915" s="27">
        <v>1.8000000000000002E-2</v>
      </c>
    </row>
    <row r="916" spans="1:4" x14ac:dyDescent="0.2">
      <c r="A916" s="1">
        <v>9.11</v>
      </c>
      <c r="B916" s="27">
        <v>2.1021021021021019E-2</v>
      </c>
      <c r="C916" s="27">
        <v>1.8018018018018018E-2</v>
      </c>
      <c r="D916" s="27">
        <v>1.8000000000000002E-2</v>
      </c>
    </row>
    <row r="917" spans="1:4" x14ac:dyDescent="0.2">
      <c r="A917" s="1">
        <v>9.120000000000001</v>
      </c>
      <c r="B917" s="27">
        <v>2.1021021021021019E-2</v>
      </c>
      <c r="C917" s="27">
        <v>1.8018018018018018E-2</v>
      </c>
      <c r="D917" s="27">
        <v>1.8000000000000002E-2</v>
      </c>
    </row>
    <row r="918" spans="1:4" x14ac:dyDescent="0.2">
      <c r="A918" s="1">
        <v>9.129999999999999</v>
      </c>
      <c r="B918" s="27">
        <v>2.1021021021021019E-2</v>
      </c>
      <c r="C918" s="27">
        <v>1.8018018018018018E-2</v>
      </c>
      <c r="D918" s="27">
        <v>1.8000000000000002E-2</v>
      </c>
    </row>
    <row r="919" spans="1:4" x14ac:dyDescent="0.2">
      <c r="A919" s="1">
        <v>9.14</v>
      </c>
      <c r="B919" s="27">
        <v>2.1021021021021019E-2</v>
      </c>
      <c r="C919" s="27">
        <v>1.8018018018018018E-2</v>
      </c>
      <c r="D919" s="27">
        <v>1.8000000000000002E-2</v>
      </c>
    </row>
    <row r="920" spans="1:4" x14ac:dyDescent="0.2">
      <c r="A920" s="1">
        <v>9.15</v>
      </c>
      <c r="B920" s="27">
        <v>2.1021021021021019E-2</v>
      </c>
      <c r="C920" s="27">
        <v>1.8018018018018018E-2</v>
      </c>
      <c r="D920" s="27">
        <v>1.8000000000000002E-2</v>
      </c>
    </row>
    <row r="921" spans="1:4" x14ac:dyDescent="0.2">
      <c r="A921" s="1">
        <v>9.16</v>
      </c>
      <c r="B921" s="27">
        <v>2.1021021021021019E-2</v>
      </c>
      <c r="C921" s="27">
        <v>1.8018018018018018E-2</v>
      </c>
      <c r="D921" s="27">
        <v>1.8000000000000002E-2</v>
      </c>
    </row>
    <row r="922" spans="1:4" x14ac:dyDescent="0.2">
      <c r="A922" s="1">
        <v>9.17</v>
      </c>
      <c r="B922" s="27">
        <v>2.1021021021021019E-2</v>
      </c>
      <c r="C922" s="27">
        <v>1.8018018018018018E-2</v>
      </c>
      <c r="D922" s="27">
        <v>1.8000000000000002E-2</v>
      </c>
    </row>
    <row r="923" spans="1:4" x14ac:dyDescent="0.2">
      <c r="A923" s="1">
        <v>9.18</v>
      </c>
      <c r="B923" s="27">
        <v>2.1021021021021019E-2</v>
      </c>
      <c r="C923" s="27">
        <v>1.8018018018018018E-2</v>
      </c>
      <c r="D923" s="27">
        <v>1.8000000000000002E-2</v>
      </c>
    </row>
    <row r="924" spans="1:4" x14ac:dyDescent="0.2">
      <c r="A924" s="1">
        <v>9.1900000000000013</v>
      </c>
      <c r="B924" s="27">
        <v>2.1021021021021019E-2</v>
      </c>
      <c r="C924" s="27">
        <v>1.8018018018018018E-2</v>
      </c>
      <c r="D924" s="27">
        <v>1.8000000000000002E-2</v>
      </c>
    </row>
    <row r="925" spans="1:4" x14ac:dyDescent="0.2">
      <c r="A925" s="1">
        <v>9.1999999999999993</v>
      </c>
      <c r="B925" s="27">
        <v>2.1021021021021019E-2</v>
      </c>
      <c r="C925" s="27">
        <v>1.8018018018018018E-2</v>
      </c>
      <c r="D925" s="27">
        <v>1.8000000000000002E-2</v>
      </c>
    </row>
    <row r="926" spans="1:4" x14ac:dyDescent="0.2">
      <c r="A926" s="1">
        <v>9.2099999999999991</v>
      </c>
      <c r="B926" s="27">
        <v>2.1021021021021019E-2</v>
      </c>
      <c r="C926" s="27">
        <v>1.8018018018018018E-2</v>
      </c>
      <c r="D926" s="27">
        <v>1.8000000000000002E-2</v>
      </c>
    </row>
    <row r="927" spans="1:4" x14ac:dyDescent="0.2">
      <c r="A927" s="1">
        <v>9.2200000000000006</v>
      </c>
      <c r="B927" s="27">
        <v>2.1021021021021019E-2</v>
      </c>
      <c r="C927" s="27">
        <v>1.8018018018018018E-2</v>
      </c>
      <c r="D927" s="27">
        <v>1.8000000000000002E-2</v>
      </c>
    </row>
    <row r="928" spans="1:4" x14ac:dyDescent="0.2">
      <c r="A928" s="1">
        <v>9.23</v>
      </c>
      <c r="B928" s="27">
        <v>2.1021021021021019E-2</v>
      </c>
      <c r="C928" s="27">
        <v>1.8018018018018018E-2</v>
      </c>
      <c r="D928" s="27">
        <v>1.8000000000000002E-2</v>
      </c>
    </row>
    <row r="929" spans="1:4" x14ac:dyDescent="0.2">
      <c r="A929" s="1">
        <v>9.24</v>
      </c>
      <c r="B929" s="27">
        <v>2.1021021021021019E-2</v>
      </c>
      <c r="C929" s="27">
        <v>1.8018018018018018E-2</v>
      </c>
      <c r="D929" s="27">
        <v>1.8000000000000002E-2</v>
      </c>
    </row>
    <row r="930" spans="1:4" x14ac:dyDescent="0.2">
      <c r="A930" s="1">
        <v>9.25</v>
      </c>
      <c r="B930" s="27">
        <v>2.1021021021021019E-2</v>
      </c>
      <c r="C930" s="27">
        <v>1.8018018018018018E-2</v>
      </c>
      <c r="D930" s="27">
        <v>1.8000000000000002E-2</v>
      </c>
    </row>
    <row r="931" spans="1:4" x14ac:dyDescent="0.2">
      <c r="A931" s="1">
        <v>9.26</v>
      </c>
      <c r="B931" s="27">
        <v>2.1021021021021019E-2</v>
      </c>
      <c r="C931" s="27">
        <v>1.8018018018018018E-2</v>
      </c>
      <c r="D931" s="27">
        <v>1.8000000000000002E-2</v>
      </c>
    </row>
    <row r="932" spans="1:4" x14ac:dyDescent="0.2">
      <c r="A932" s="1">
        <v>9.27</v>
      </c>
      <c r="B932" s="27">
        <v>2.1021021021021019E-2</v>
      </c>
      <c r="C932" s="27">
        <v>1.8018018018018018E-2</v>
      </c>
      <c r="D932" s="27">
        <v>1.8000000000000002E-2</v>
      </c>
    </row>
    <row r="933" spans="1:4" x14ac:dyDescent="0.2">
      <c r="A933" s="1">
        <v>9.2799999999999994</v>
      </c>
      <c r="B933" s="27">
        <v>2.1021021021021019E-2</v>
      </c>
      <c r="C933" s="27">
        <v>1.8018018018018018E-2</v>
      </c>
      <c r="D933" s="27">
        <v>1.8000000000000002E-2</v>
      </c>
    </row>
    <row r="934" spans="1:4" x14ac:dyDescent="0.2">
      <c r="A934" s="1">
        <v>9.2900000000000009</v>
      </c>
      <c r="B934" s="27">
        <v>2.1021021021021019E-2</v>
      </c>
      <c r="C934" s="27">
        <v>1.8018018018018018E-2</v>
      </c>
      <c r="D934" s="27">
        <v>1.8000000000000002E-2</v>
      </c>
    </row>
    <row r="935" spans="1:4" x14ac:dyDescent="0.2">
      <c r="A935" s="1">
        <v>9.3000000000000007</v>
      </c>
      <c r="B935" s="27">
        <v>2.1021021021021019E-2</v>
      </c>
      <c r="C935" s="27">
        <v>1.8018018018018018E-2</v>
      </c>
      <c r="D935" s="27">
        <v>1.8000000000000002E-2</v>
      </c>
    </row>
    <row r="936" spans="1:4" x14ac:dyDescent="0.2">
      <c r="A936" s="1">
        <v>9.3099999999999987</v>
      </c>
      <c r="B936" s="27">
        <v>2.1021021021021019E-2</v>
      </c>
      <c r="C936" s="27">
        <v>1.8018018018018018E-2</v>
      </c>
      <c r="D936" s="27">
        <v>1.8000000000000002E-2</v>
      </c>
    </row>
    <row r="937" spans="1:4" x14ac:dyDescent="0.2">
      <c r="A937" s="1">
        <v>9.32</v>
      </c>
      <c r="B937" s="27">
        <v>2.1021021021021019E-2</v>
      </c>
      <c r="C937" s="27">
        <v>1.8018018018018018E-2</v>
      </c>
      <c r="D937" s="27">
        <v>1.8000000000000002E-2</v>
      </c>
    </row>
    <row r="938" spans="1:4" x14ac:dyDescent="0.2">
      <c r="A938" s="1">
        <v>9.33</v>
      </c>
      <c r="B938" s="27">
        <v>2.1021021021021019E-2</v>
      </c>
      <c r="C938" s="27">
        <v>1.8018018018018018E-2</v>
      </c>
      <c r="D938" s="27">
        <v>1.8000000000000002E-2</v>
      </c>
    </row>
    <row r="939" spans="1:4" x14ac:dyDescent="0.2">
      <c r="A939" s="1">
        <v>9.34</v>
      </c>
      <c r="B939" s="27">
        <v>2.1021021021021019E-2</v>
      </c>
      <c r="C939" s="27">
        <v>1.8018018018018018E-2</v>
      </c>
      <c r="D939" s="27">
        <v>1.8000000000000002E-2</v>
      </c>
    </row>
    <row r="940" spans="1:4" x14ac:dyDescent="0.2">
      <c r="A940" s="1">
        <v>9.35</v>
      </c>
      <c r="B940" s="27">
        <v>2.1021021021021019E-2</v>
      </c>
      <c r="C940" s="27">
        <v>1.8018018018018018E-2</v>
      </c>
      <c r="D940" s="27">
        <v>1.8000000000000002E-2</v>
      </c>
    </row>
    <row r="941" spans="1:4" x14ac:dyDescent="0.2">
      <c r="A941" s="1">
        <v>9.36</v>
      </c>
      <c r="B941" s="27">
        <v>2.1021021021021019E-2</v>
      </c>
      <c r="C941" s="27">
        <v>1.8018018018018018E-2</v>
      </c>
      <c r="D941" s="27">
        <v>1.8000000000000002E-2</v>
      </c>
    </row>
    <row r="942" spans="1:4" x14ac:dyDescent="0.2">
      <c r="A942" s="1">
        <v>9.370000000000001</v>
      </c>
      <c r="B942" s="27">
        <v>2.1021021021021019E-2</v>
      </c>
      <c r="C942" s="27">
        <v>1.8018018018018018E-2</v>
      </c>
      <c r="D942" s="27">
        <v>1.8000000000000002E-2</v>
      </c>
    </row>
    <row r="943" spans="1:4" x14ac:dyDescent="0.2">
      <c r="A943" s="1">
        <v>9.379999999999999</v>
      </c>
      <c r="B943" s="27">
        <v>2.1021021021021019E-2</v>
      </c>
      <c r="C943" s="27">
        <v>1.8018018018018018E-2</v>
      </c>
      <c r="D943" s="27">
        <v>1.8000000000000002E-2</v>
      </c>
    </row>
    <row r="944" spans="1:4" x14ac:dyDescent="0.2">
      <c r="A944" s="1">
        <v>9.39</v>
      </c>
      <c r="B944" s="27">
        <v>2.1021021021021019E-2</v>
      </c>
      <c r="C944" s="27">
        <v>1.8018018018018018E-2</v>
      </c>
      <c r="D944" s="27">
        <v>1.8000000000000002E-2</v>
      </c>
    </row>
    <row r="945" spans="1:4" x14ac:dyDescent="0.2">
      <c r="A945" s="1">
        <v>9.4</v>
      </c>
      <c r="B945" s="27">
        <v>2.1021021021021019E-2</v>
      </c>
      <c r="C945" s="27">
        <v>1.8018018018018018E-2</v>
      </c>
      <c r="D945" s="27">
        <v>1.8000000000000002E-2</v>
      </c>
    </row>
    <row r="946" spans="1:4" x14ac:dyDescent="0.2">
      <c r="A946" s="1">
        <v>9.41</v>
      </c>
      <c r="B946" s="27">
        <v>2.1021021021021019E-2</v>
      </c>
      <c r="C946" s="27">
        <v>1.8018018018018018E-2</v>
      </c>
      <c r="D946" s="27">
        <v>1.8000000000000002E-2</v>
      </c>
    </row>
    <row r="947" spans="1:4" x14ac:dyDescent="0.2">
      <c r="A947" s="1">
        <v>9.42</v>
      </c>
      <c r="B947" s="27">
        <v>2.1021021021021019E-2</v>
      </c>
      <c r="C947" s="27">
        <v>1.8018018018018018E-2</v>
      </c>
      <c r="D947" s="27">
        <v>1.8000000000000002E-2</v>
      </c>
    </row>
    <row r="948" spans="1:4" x14ac:dyDescent="0.2">
      <c r="A948" s="1">
        <v>9.43</v>
      </c>
      <c r="B948" s="27">
        <v>2.1021021021021019E-2</v>
      </c>
      <c r="C948" s="27">
        <v>1.8018018018018018E-2</v>
      </c>
      <c r="D948" s="27">
        <v>1.8000000000000002E-2</v>
      </c>
    </row>
    <row r="949" spans="1:4" x14ac:dyDescent="0.2">
      <c r="A949" s="1">
        <v>9.4400000000000013</v>
      </c>
      <c r="B949" s="27">
        <v>2.1021021021021019E-2</v>
      </c>
      <c r="C949" s="27">
        <v>1.8018018018018018E-2</v>
      </c>
      <c r="D949" s="27">
        <v>1.8000000000000002E-2</v>
      </c>
    </row>
    <row r="950" spans="1:4" x14ac:dyDescent="0.2">
      <c r="A950" s="1">
        <v>9.4499999999999993</v>
      </c>
      <c r="B950" s="27">
        <v>2.1021021021021019E-2</v>
      </c>
      <c r="C950" s="27">
        <v>1.8018018018018018E-2</v>
      </c>
      <c r="D950" s="27">
        <v>1.8000000000000002E-2</v>
      </c>
    </row>
    <row r="951" spans="1:4" x14ac:dyDescent="0.2">
      <c r="A951" s="1">
        <v>9.4599999999999991</v>
      </c>
      <c r="B951" s="27">
        <v>2.1021021021021019E-2</v>
      </c>
      <c r="C951" s="27">
        <v>1.8018018018018018E-2</v>
      </c>
      <c r="D951" s="27">
        <v>1.8000000000000002E-2</v>
      </c>
    </row>
    <row r="952" spans="1:4" x14ac:dyDescent="0.2">
      <c r="A952" s="1">
        <v>9.4700000000000006</v>
      </c>
      <c r="B952" s="27">
        <v>2.1021021021021019E-2</v>
      </c>
      <c r="C952" s="27">
        <v>1.8018018018018018E-2</v>
      </c>
      <c r="D952" s="27">
        <v>1.8000000000000002E-2</v>
      </c>
    </row>
    <row r="953" spans="1:4" x14ac:dyDescent="0.2">
      <c r="A953" s="1">
        <v>9.48</v>
      </c>
      <c r="B953" s="27">
        <v>2.1021021021021019E-2</v>
      </c>
      <c r="C953" s="27">
        <v>1.7017017017017015E-2</v>
      </c>
      <c r="D953" s="27">
        <v>1.8000000000000002E-2</v>
      </c>
    </row>
    <row r="954" spans="1:4" x14ac:dyDescent="0.2">
      <c r="A954" s="1">
        <v>9.49</v>
      </c>
      <c r="B954" s="27">
        <v>2.1021021021021019E-2</v>
      </c>
      <c r="C954" s="27">
        <v>1.7017017017017015E-2</v>
      </c>
      <c r="D954" s="27">
        <v>1.8000000000000002E-2</v>
      </c>
    </row>
    <row r="955" spans="1:4" x14ac:dyDescent="0.2">
      <c r="A955" s="1">
        <v>9.5</v>
      </c>
      <c r="B955" s="27">
        <v>2.1021021021021019E-2</v>
      </c>
      <c r="C955" s="27">
        <v>1.7017017017017015E-2</v>
      </c>
      <c r="D955" s="27">
        <v>1.8000000000000002E-2</v>
      </c>
    </row>
    <row r="956" spans="1:4" x14ac:dyDescent="0.2">
      <c r="A956" s="1">
        <v>9.51</v>
      </c>
      <c r="B956" s="27">
        <v>2.1021021021021019E-2</v>
      </c>
      <c r="C956" s="27">
        <v>1.7017017017017015E-2</v>
      </c>
      <c r="D956" s="27">
        <v>1.8000000000000002E-2</v>
      </c>
    </row>
    <row r="957" spans="1:4" x14ac:dyDescent="0.2">
      <c r="A957" s="1">
        <v>9.52</v>
      </c>
      <c r="B957" s="27">
        <v>2.1021021021021019E-2</v>
      </c>
      <c r="C957" s="27">
        <v>1.7017017017017015E-2</v>
      </c>
      <c r="D957" s="27">
        <v>1.8000000000000002E-2</v>
      </c>
    </row>
    <row r="958" spans="1:4" x14ac:dyDescent="0.2">
      <c r="A958" s="1">
        <v>9.5299999999999994</v>
      </c>
      <c r="B958" s="27">
        <v>2.1021021021021019E-2</v>
      </c>
      <c r="C958" s="27">
        <v>1.7017017017017015E-2</v>
      </c>
      <c r="D958" s="27">
        <v>1.8000000000000002E-2</v>
      </c>
    </row>
    <row r="959" spans="1:4" x14ac:dyDescent="0.2">
      <c r="A959" s="1">
        <v>9.5400000000000009</v>
      </c>
      <c r="B959" s="27">
        <v>2.1021021021021019E-2</v>
      </c>
      <c r="C959" s="27">
        <v>1.7017017017017015E-2</v>
      </c>
      <c r="D959" s="27">
        <v>1.8000000000000002E-2</v>
      </c>
    </row>
    <row r="960" spans="1:4" x14ac:dyDescent="0.2">
      <c r="A960" s="1">
        <v>9.5500000000000007</v>
      </c>
      <c r="B960" s="27">
        <v>2.1021021021021019E-2</v>
      </c>
      <c r="C960" s="27">
        <v>1.7017017017017015E-2</v>
      </c>
      <c r="D960" s="27">
        <v>1.8000000000000002E-2</v>
      </c>
    </row>
    <row r="961" spans="1:4" x14ac:dyDescent="0.2">
      <c r="A961" s="1">
        <v>9.5599999999999987</v>
      </c>
      <c r="B961" s="27">
        <v>2.1021021021021019E-2</v>
      </c>
      <c r="C961" s="27">
        <v>1.7017017017017015E-2</v>
      </c>
      <c r="D961" s="27">
        <v>1.8000000000000002E-2</v>
      </c>
    </row>
    <row r="962" spans="1:4" x14ac:dyDescent="0.2">
      <c r="A962" s="1">
        <v>9.57</v>
      </c>
      <c r="B962" s="27">
        <v>2.1021021021021019E-2</v>
      </c>
      <c r="C962" s="27">
        <v>1.7017017017017015E-2</v>
      </c>
      <c r="D962" s="27">
        <v>1.8000000000000002E-2</v>
      </c>
    </row>
    <row r="963" spans="1:4" x14ac:dyDescent="0.2">
      <c r="A963" s="1">
        <v>9.58</v>
      </c>
      <c r="B963" s="27">
        <v>2.1021021021021019E-2</v>
      </c>
      <c r="C963" s="27">
        <v>1.7017017017017015E-2</v>
      </c>
      <c r="D963" s="27">
        <v>1.7000000000000001E-2</v>
      </c>
    </row>
    <row r="964" spans="1:4" x14ac:dyDescent="0.2">
      <c r="A964" s="1">
        <v>9.59</v>
      </c>
      <c r="B964" s="27">
        <v>2.1021021021021019E-2</v>
      </c>
      <c r="C964" s="27">
        <v>1.7017017017017015E-2</v>
      </c>
      <c r="D964" s="27">
        <v>1.7000000000000001E-2</v>
      </c>
    </row>
    <row r="965" spans="1:4" x14ac:dyDescent="0.2">
      <c r="A965" s="1">
        <v>9.6</v>
      </c>
      <c r="B965" s="27">
        <v>2.1021021021021019E-2</v>
      </c>
      <c r="C965" s="27">
        <v>1.7017017017017015E-2</v>
      </c>
      <c r="D965" s="27">
        <v>1.7000000000000001E-2</v>
      </c>
    </row>
    <row r="966" spans="1:4" x14ac:dyDescent="0.2">
      <c r="A966" s="1">
        <v>9.61</v>
      </c>
      <c r="B966" s="27">
        <v>2.1021021021021019E-2</v>
      </c>
      <c r="C966" s="27">
        <v>1.7017017017017015E-2</v>
      </c>
      <c r="D966" s="27">
        <v>1.7000000000000001E-2</v>
      </c>
    </row>
    <row r="967" spans="1:4" x14ac:dyDescent="0.2">
      <c r="A967" s="1">
        <v>9.620000000000001</v>
      </c>
      <c r="B967" s="27">
        <v>2.002002002002002E-2</v>
      </c>
      <c r="C967" s="27">
        <v>1.7017017017017015E-2</v>
      </c>
      <c r="D967" s="27">
        <v>1.7000000000000001E-2</v>
      </c>
    </row>
    <row r="968" spans="1:4" x14ac:dyDescent="0.2">
      <c r="A968" s="1">
        <v>9.629999999999999</v>
      </c>
      <c r="B968" s="27">
        <v>2.002002002002002E-2</v>
      </c>
      <c r="C968" s="27">
        <v>1.7017017017017015E-2</v>
      </c>
      <c r="D968" s="27">
        <v>1.7000000000000001E-2</v>
      </c>
    </row>
    <row r="969" spans="1:4" x14ac:dyDescent="0.2">
      <c r="A969" s="1">
        <v>9.64</v>
      </c>
      <c r="B969" s="27">
        <v>2.002002002002002E-2</v>
      </c>
      <c r="C969" s="27">
        <v>1.7017017017017015E-2</v>
      </c>
      <c r="D969" s="27">
        <v>1.7000000000000001E-2</v>
      </c>
    </row>
    <row r="970" spans="1:4" x14ac:dyDescent="0.2">
      <c r="A970" s="1">
        <v>9.65</v>
      </c>
      <c r="B970" s="27">
        <v>2.002002002002002E-2</v>
      </c>
      <c r="C970" s="27">
        <v>1.7017017017017015E-2</v>
      </c>
      <c r="D970" s="27">
        <v>1.7000000000000001E-2</v>
      </c>
    </row>
    <row r="971" spans="1:4" x14ac:dyDescent="0.2">
      <c r="A971" s="1">
        <v>9.66</v>
      </c>
      <c r="B971" s="27">
        <v>2.002002002002002E-2</v>
      </c>
      <c r="C971" s="27">
        <v>1.7017017017017015E-2</v>
      </c>
      <c r="D971" s="27">
        <v>1.7000000000000001E-2</v>
      </c>
    </row>
    <row r="972" spans="1:4" x14ac:dyDescent="0.2">
      <c r="A972" s="1">
        <v>9.67</v>
      </c>
      <c r="B972" s="27">
        <v>2.002002002002002E-2</v>
      </c>
      <c r="C972" s="27">
        <v>1.7017017017017015E-2</v>
      </c>
      <c r="D972" s="27">
        <v>1.7000000000000001E-2</v>
      </c>
    </row>
    <row r="973" spans="1:4" x14ac:dyDescent="0.2">
      <c r="A973" s="1">
        <v>9.68</v>
      </c>
      <c r="B973" s="27">
        <v>2.002002002002002E-2</v>
      </c>
      <c r="C973" s="27">
        <v>1.7017017017017015E-2</v>
      </c>
      <c r="D973" s="27">
        <v>1.7000000000000001E-2</v>
      </c>
    </row>
    <row r="974" spans="1:4" x14ac:dyDescent="0.2">
      <c r="A974" s="1">
        <v>9.6900000000000013</v>
      </c>
      <c r="B974" s="27">
        <v>2.002002002002002E-2</v>
      </c>
      <c r="C974" s="27">
        <v>1.7017017017017015E-2</v>
      </c>
      <c r="D974" s="27">
        <v>1.7000000000000001E-2</v>
      </c>
    </row>
    <row r="975" spans="1:4" x14ac:dyDescent="0.2">
      <c r="A975" s="1">
        <v>9.6999999999999993</v>
      </c>
      <c r="B975" s="27">
        <v>2.002002002002002E-2</v>
      </c>
      <c r="C975" s="27">
        <v>1.7017017017017015E-2</v>
      </c>
      <c r="D975" s="27">
        <v>1.7000000000000001E-2</v>
      </c>
    </row>
    <row r="976" spans="1:4" x14ac:dyDescent="0.2">
      <c r="A976" s="1">
        <v>9.7099999999999991</v>
      </c>
      <c r="B976" s="27">
        <v>2.002002002002002E-2</v>
      </c>
      <c r="C976" s="27">
        <v>1.7017017017017015E-2</v>
      </c>
      <c r="D976" s="27">
        <v>1.7000000000000001E-2</v>
      </c>
    </row>
    <row r="977" spans="1:4" x14ac:dyDescent="0.2">
      <c r="A977" s="1">
        <v>9.7200000000000006</v>
      </c>
      <c r="B977" s="27">
        <v>2.002002002002002E-2</v>
      </c>
      <c r="C977" s="27">
        <v>1.7017017017017015E-2</v>
      </c>
      <c r="D977" s="27">
        <v>1.7000000000000001E-2</v>
      </c>
    </row>
    <row r="978" spans="1:4" x14ac:dyDescent="0.2">
      <c r="A978" s="1">
        <v>9.73</v>
      </c>
      <c r="B978" s="27">
        <v>2.002002002002002E-2</v>
      </c>
      <c r="C978" s="27">
        <v>1.7017017017017015E-2</v>
      </c>
      <c r="D978" s="27">
        <v>1.7000000000000001E-2</v>
      </c>
    </row>
    <row r="979" spans="1:4" x14ac:dyDescent="0.2">
      <c r="A979" s="1">
        <v>9.74</v>
      </c>
      <c r="B979" s="27">
        <v>2.002002002002002E-2</v>
      </c>
      <c r="C979" s="27">
        <v>1.7017017017017015E-2</v>
      </c>
      <c r="D979" s="27">
        <v>1.7000000000000001E-2</v>
      </c>
    </row>
    <row r="980" spans="1:4" x14ac:dyDescent="0.2">
      <c r="A980" s="1">
        <v>9.75</v>
      </c>
      <c r="B980" s="27">
        <v>2.002002002002002E-2</v>
      </c>
      <c r="C980" s="27">
        <v>1.7017017017017015E-2</v>
      </c>
      <c r="D980" s="27">
        <v>1.7000000000000001E-2</v>
      </c>
    </row>
    <row r="981" spans="1:4" x14ac:dyDescent="0.2">
      <c r="A981" s="1">
        <v>9.76</v>
      </c>
      <c r="B981" s="27">
        <v>2.002002002002002E-2</v>
      </c>
      <c r="C981" s="27">
        <v>1.7017017017017015E-2</v>
      </c>
      <c r="D981" s="27">
        <v>1.7000000000000001E-2</v>
      </c>
    </row>
    <row r="982" spans="1:4" x14ac:dyDescent="0.2">
      <c r="A982" s="1">
        <v>9.77</v>
      </c>
      <c r="B982" s="27">
        <v>2.002002002002002E-2</v>
      </c>
      <c r="C982" s="27">
        <v>1.7017017017017015E-2</v>
      </c>
      <c r="D982" s="27">
        <v>1.7000000000000001E-2</v>
      </c>
    </row>
    <row r="983" spans="1:4" x14ac:dyDescent="0.2">
      <c r="A983" s="1">
        <v>9.7799999999999994</v>
      </c>
      <c r="B983" s="27">
        <v>2.002002002002002E-2</v>
      </c>
      <c r="C983" s="27">
        <v>1.7017017017017015E-2</v>
      </c>
      <c r="D983" s="27">
        <v>1.7000000000000001E-2</v>
      </c>
    </row>
    <row r="984" spans="1:4" x14ac:dyDescent="0.2">
      <c r="A984" s="1">
        <v>9.7900000000000009</v>
      </c>
      <c r="B984" s="27">
        <v>2.002002002002002E-2</v>
      </c>
      <c r="C984" s="27">
        <v>1.7017017017017015E-2</v>
      </c>
      <c r="D984" s="27">
        <v>1.7000000000000001E-2</v>
      </c>
    </row>
    <row r="985" spans="1:4" x14ac:dyDescent="0.2">
      <c r="A985" s="1">
        <v>9.8000000000000007</v>
      </c>
      <c r="B985" s="27">
        <v>2.002002002002002E-2</v>
      </c>
      <c r="C985" s="27">
        <v>1.7017017017017015E-2</v>
      </c>
      <c r="D985" s="27">
        <v>1.7000000000000001E-2</v>
      </c>
    </row>
    <row r="986" spans="1:4" x14ac:dyDescent="0.2">
      <c r="A986" s="1">
        <v>9.8099999999999987</v>
      </c>
      <c r="B986" s="27">
        <v>2.002002002002002E-2</v>
      </c>
      <c r="C986" s="27">
        <v>1.7017017017017015E-2</v>
      </c>
      <c r="D986" s="27">
        <v>1.7000000000000001E-2</v>
      </c>
    </row>
    <row r="987" spans="1:4" x14ac:dyDescent="0.2">
      <c r="A987" s="1">
        <v>9.82</v>
      </c>
      <c r="B987" s="27">
        <v>2.002002002002002E-2</v>
      </c>
      <c r="C987" s="27">
        <v>1.7017017017017015E-2</v>
      </c>
      <c r="D987" s="27">
        <v>1.7000000000000001E-2</v>
      </c>
    </row>
    <row r="988" spans="1:4" x14ac:dyDescent="0.2">
      <c r="A988" s="1">
        <v>9.83</v>
      </c>
      <c r="B988" s="27">
        <v>2.002002002002002E-2</v>
      </c>
      <c r="C988" s="27">
        <v>1.7017017017017015E-2</v>
      </c>
      <c r="D988" s="27">
        <v>1.7000000000000001E-2</v>
      </c>
    </row>
    <row r="989" spans="1:4" x14ac:dyDescent="0.2">
      <c r="A989" s="1">
        <v>9.84</v>
      </c>
      <c r="B989" s="27">
        <v>2.002002002002002E-2</v>
      </c>
      <c r="C989" s="27">
        <v>1.7017017017017015E-2</v>
      </c>
      <c r="D989" s="27">
        <v>1.7000000000000001E-2</v>
      </c>
    </row>
    <row r="990" spans="1:4" x14ac:dyDescent="0.2">
      <c r="A990" s="1">
        <v>9.85</v>
      </c>
      <c r="B990" s="27">
        <v>2.002002002002002E-2</v>
      </c>
      <c r="C990" s="27">
        <v>1.7017017017017015E-2</v>
      </c>
      <c r="D990" s="27">
        <v>1.7000000000000001E-2</v>
      </c>
    </row>
    <row r="991" spans="1:4" x14ac:dyDescent="0.2">
      <c r="A991" s="1">
        <v>9.86</v>
      </c>
      <c r="B991" s="27">
        <v>2.002002002002002E-2</v>
      </c>
      <c r="C991" s="27">
        <v>1.7017017017017015E-2</v>
      </c>
      <c r="D991" s="27">
        <v>1.7000000000000001E-2</v>
      </c>
    </row>
    <row r="992" spans="1:4" x14ac:dyDescent="0.2">
      <c r="A992" s="1">
        <v>9.870000000000001</v>
      </c>
      <c r="B992" s="27">
        <v>2.002002002002002E-2</v>
      </c>
      <c r="C992" s="27">
        <v>1.7017017017017015E-2</v>
      </c>
      <c r="D992" s="27">
        <v>1.7000000000000001E-2</v>
      </c>
    </row>
    <row r="993" spans="1:4" x14ac:dyDescent="0.2">
      <c r="A993" s="1">
        <v>9.879999999999999</v>
      </c>
      <c r="B993" s="27">
        <v>2.002002002002002E-2</v>
      </c>
      <c r="C993" s="27">
        <v>1.7017017017017015E-2</v>
      </c>
      <c r="D993" s="27">
        <v>1.7000000000000001E-2</v>
      </c>
    </row>
    <row r="994" spans="1:4" x14ac:dyDescent="0.2">
      <c r="A994" s="1">
        <v>9.89</v>
      </c>
      <c r="B994" s="27">
        <v>2.002002002002002E-2</v>
      </c>
      <c r="C994" s="27">
        <v>1.7017017017017015E-2</v>
      </c>
      <c r="D994" s="27">
        <v>1.7000000000000001E-2</v>
      </c>
    </row>
    <row r="995" spans="1:4" x14ac:dyDescent="0.2">
      <c r="A995" s="1">
        <v>9.9</v>
      </c>
      <c r="B995" s="27">
        <v>2.002002002002002E-2</v>
      </c>
      <c r="C995" s="27">
        <v>1.7017017017017015E-2</v>
      </c>
      <c r="D995" s="27">
        <v>1.7000000000000001E-2</v>
      </c>
    </row>
    <row r="996" spans="1:4" x14ac:dyDescent="0.2">
      <c r="A996" s="1">
        <v>9.91</v>
      </c>
      <c r="B996" s="27">
        <v>2.002002002002002E-2</v>
      </c>
      <c r="C996" s="27">
        <v>1.7017017017017015E-2</v>
      </c>
      <c r="D996" s="27">
        <v>1.7000000000000001E-2</v>
      </c>
    </row>
    <row r="997" spans="1:4" x14ac:dyDescent="0.2">
      <c r="A997" s="1">
        <v>9.92</v>
      </c>
      <c r="B997" s="27">
        <v>2.002002002002002E-2</v>
      </c>
      <c r="C997" s="27">
        <v>1.7017017017017015E-2</v>
      </c>
      <c r="D997" s="27">
        <v>1.7000000000000001E-2</v>
      </c>
    </row>
    <row r="998" spans="1:4" x14ac:dyDescent="0.2">
      <c r="A998" s="1">
        <v>9.93</v>
      </c>
      <c r="B998" s="27">
        <v>2.002002002002002E-2</v>
      </c>
      <c r="C998" s="27">
        <v>1.7017017017017015E-2</v>
      </c>
      <c r="D998" s="27">
        <v>1.7000000000000001E-2</v>
      </c>
    </row>
    <row r="999" spans="1:4" x14ac:dyDescent="0.2">
      <c r="A999" s="1">
        <v>9.9400000000000013</v>
      </c>
      <c r="B999" s="27">
        <v>2.002002002002002E-2</v>
      </c>
      <c r="C999" s="27">
        <v>1.7017017017017015E-2</v>
      </c>
      <c r="D999" s="27">
        <v>1.7000000000000001E-2</v>
      </c>
    </row>
    <row r="1000" spans="1:4" x14ac:dyDescent="0.2">
      <c r="A1000" s="1">
        <v>9.9499999999999993</v>
      </c>
      <c r="B1000" s="27">
        <v>2.002002002002002E-2</v>
      </c>
      <c r="C1000" s="27">
        <v>1.7017017017017015E-2</v>
      </c>
      <c r="D1000" s="27">
        <v>1.7000000000000001E-2</v>
      </c>
    </row>
    <row r="1001" spans="1:4" x14ac:dyDescent="0.2">
      <c r="A1001" s="1">
        <v>9.9599999999999991</v>
      </c>
      <c r="B1001" s="27">
        <v>2.002002002002002E-2</v>
      </c>
      <c r="C1001" s="27">
        <v>1.7017017017017015E-2</v>
      </c>
      <c r="D1001" s="27">
        <v>1.7000000000000001E-2</v>
      </c>
    </row>
    <row r="1002" spans="1:4" x14ac:dyDescent="0.2">
      <c r="A1002" s="1">
        <v>9.9700000000000006</v>
      </c>
      <c r="B1002" s="27">
        <v>2.002002002002002E-2</v>
      </c>
      <c r="C1002" s="27">
        <v>1.7017017017017015E-2</v>
      </c>
      <c r="D1002" s="27">
        <v>1.7000000000000001E-2</v>
      </c>
    </row>
    <row r="1003" spans="1:4" x14ac:dyDescent="0.2">
      <c r="A1003" s="1">
        <v>9.98</v>
      </c>
      <c r="B1003" s="27">
        <v>2.002002002002002E-2</v>
      </c>
      <c r="C1003" s="27">
        <v>1.7017017017017015E-2</v>
      </c>
      <c r="D1003" s="27">
        <v>1.7000000000000001E-2</v>
      </c>
    </row>
    <row r="1004" spans="1:4" x14ac:dyDescent="0.2">
      <c r="A1004" s="1">
        <v>9.99</v>
      </c>
      <c r="B1004" s="27">
        <v>2.002002002002002E-2</v>
      </c>
      <c r="C1004" s="27">
        <v>1.7017017017017015E-2</v>
      </c>
      <c r="D1004" s="27">
        <v>1.7000000000000001E-2</v>
      </c>
    </row>
    <row r="1005" spans="1:4" x14ac:dyDescent="0.2">
      <c r="A1005" s="1">
        <v>10</v>
      </c>
      <c r="B1005" s="27">
        <v>2.002002002002002E-2</v>
      </c>
      <c r="C1005" s="27">
        <v>1.7017017017017015E-2</v>
      </c>
      <c r="D1005" s="27">
        <v>1.7000000000000001E-2</v>
      </c>
    </row>
    <row r="1006" spans="1:4" x14ac:dyDescent="0.2">
      <c r="A1006" s="1">
        <v>10.01</v>
      </c>
      <c r="B1006" s="27">
        <v>2.002002002002002E-2</v>
      </c>
      <c r="C1006" s="27">
        <v>1.7017017017017015E-2</v>
      </c>
      <c r="D1006" s="27">
        <v>1.7000000000000001E-2</v>
      </c>
    </row>
    <row r="1007" spans="1:4" x14ac:dyDescent="0.2">
      <c r="A1007" s="1">
        <v>10.02</v>
      </c>
      <c r="B1007" s="27">
        <v>2.002002002002002E-2</v>
      </c>
      <c r="C1007" s="27">
        <v>1.7017017017017015E-2</v>
      </c>
      <c r="D1007" s="27">
        <v>1.7000000000000001E-2</v>
      </c>
    </row>
    <row r="1008" spans="1:4" x14ac:dyDescent="0.2">
      <c r="A1008" s="1">
        <v>10.029999999999999</v>
      </c>
      <c r="B1008" s="27">
        <v>2.002002002002002E-2</v>
      </c>
      <c r="C1008" s="27">
        <v>1.7017017017017015E-2</v>
      </c>
      <c r="D1008" s="27">
        <v>1.7000000000000001E-2</v>
      </c>
    </row>
    <row r="1009" spans="1:4" x14ac:dyDescent="0.2">
      <c r="A1009" s="1">
        <v>10.040000000000001</v>
      </c>
      <c r="B1009" s="27">
        <v>2.002002002002002E-2</v>
      </c>
      <c r="C1009" s="27">
        <v>1.7017017017017015E-2</v>
      </c>
      <c r="D1009" s="27">
        <v>1.7000000000000001E-2</v>
      </c>
    </row>
    <row r="1010" spans="1:4" x14ac:dyDescent="0.2">
      <c r="A1010" s="1">
        <v>10.050000000000001</v>
      </c>
      <c r="B1010" s="27">
        <v>2.002002002002002E-2</v>
      </c>
      <c r="C1010" s="27">
        <v>1.7017017017017015E-2</v>
      </c>
      <c r="D1010" s="27">
        <v>1.7000000000000001E-2</v>
      </c>
    </row>
    <row r="1011" spans="1:4" x14ac:dyDescent="0.2">
      <c r="A1011" s="1">
        <v>10.059999999999999</v>
      </c>
      <c r="B1011" s="27">
        <v>2.002002002002002E-2</v>
      </c>
      <c r="C1011" s="27">
        <v>1.7017017017017015E-2</v>
      </c>
      <c r="D1011" s="27">
        <v>1.7000000000000001E-2</v>
      </c>
    </row>
    <row r="1012" spans="1:4" x14ac:dyDescent="0.2">
      <c r="A1012" s="1">
        <v>10.07</v>
      </c>
      <c r="B1012" s="27">
        <v>2.002002002002002E-2</v>
      </c>
      <c r="C1012" s="27">
        <v>1.7017017017017015E-2</v>
      </c>
      <c r="D1012" s="27">
        <v>1.7000000000000001E-2</v>
      </c>
    </row>
    <row r="1013" spans="1:4" x14ac:dyDescent="0.2">
      <c r="A1013" s="1">
        <v>10.08</v>
      </c>
      <c r="B1013" s="27">
        <v>2.002002002002002E-2</v>
      </c>
      <c r="C1013" s="27">
        <v>1.7017017017017015E-2</v>
      </c>
      <c r="D1013" s="27">
        <v>1.7000000000000001E-2</v>
      </c>
    </row>
    <row r="1014" spans="1:4" x14ac:dyDescent="0.2">
      <c r="A1014" s="1">
        <v>10.09</v>
      </c>
      <c r="B1014" s="27">
        <v>2.002002002002002E-2</v>
      </c>
      <c r="C1014" s="27">
        <v>1.7017017017017015E-2</v>
      </c>
      <c r="D1014" s="27">
        <v>1.7000000000000001E-2</v>
      </c>
    </row>
    <row r="1015" spans="1:4" x14ac:dyDescent="0.2">
      <c r="A1015" s="1">
        <v>10.1</v>
      </c>
      <c r="B1015" s="27">
        <v>2.002002002002002E-2</v>
      </c>
      <c r="C1015" s="27">
        <v>1.7017017017017015E-2</v>
      </c>
      <c r="D1015" s="27">
        <v>1.7000000000000001E-2</v>
      </c>
    </row>
    <row r="1016" spans="1:4" x14ac:dyDescent="0.2">
      <c r="A1016" s="1">
        <v>10.11</v>
      </c>
      <c r="B1016" s="27">
        <v>2.002002002002002E-2</v>
      </c>
      <c r="C1016" s="27">
        <v>1.7017017017017015E-2</v>
      </c>
      <c r="D1016" s="27">
        <v>1.7000000000000001E-2</v>
      </c>
    </row>
    <row r="1017" spans="1:4" x14ac:dyDescent="0.2">
      <c r="A1017" s="1">
        <v>10.120000000000001</v>
      </c>
      <c r="B1017" s="27">
        <v>2.002002002002002E-2</v>
      </c>
      <c r="C1017" s="27">
        <v>1.7017017017017015E-2</v>
      </c>
      <c r="D1017" s="27">
        <v>1.7000000000000001E-2</v>
      </c>
    </row>
    <row r="1018" spans="1:4" x14ac:dyDescent="0.2">
      <c r="A1018" s="1">
        <v>10.129999999999999</v>
      </c>
      <c r="B1018" s="27">
        <v>2.002002002002002E-2</v>
      </c>
      <c r="C1018" s="27">
        <v>1.7017017017017015E-2</v>
      </c>
      <c r="D1018" s="27">
        <v>1.7000000000000001E-2</v>
      </c>
    </row>
    <row r="1019" spans="1:4" x14ac:dyDescent="0.2">
      <c r="A1019" s="1">
        <v>10.14</v>
      </c>
      <c r="B1019" s="27">
        <v>2.002002002002002E-2</v>
      </c>
      <c r="C1019" s="27">
        <v>1.7017017017017015E-2</v>
      </c>
      <c r="D1019" s="27">
        <v>1.7000000000000001E-2</v>
      </c>
    </row>
    <row r="1020" spans="1:4" x14ac:dyDescent="0.2">
      <c r="A1020" s="1">
        <v>10.15</v>
      </c>
      <c r="B1020" s="27">
        <v>2.002002002002002E-2</v>
      </c>
      <c r="C1020" s="27">
        <v>1.7017017017017015E-2</v>
      </c>
      <c r="D1020" s="27">
        <v>1.7000000000000001E-2</v>
      </c>
    </row>
    <row r="1021" spans="1:4" x14ac:dyDescent="0.2">
      <c r="A1021" s="1">
        <v>10.16</v>
      </c>
      <c r="B1021" s="27">
        <v>2.002002002002002E-2</v>
      </c>
      <c r="C1021" s="27">
        <v>1.7017017017017015E-2</v>
      </c>
      <c r="D1021" s="27">
        <v>1.7000000000000001E-2</v>
      </c>
    </row>
    <row r="1022" spans="1:4" x14ac:dyDescent="0.2">
      <c r="A1022" s="1">
        <v>10.17</v>
      </c>
      <c r="B1022" s="27">
        <v>2.002002002002002E-2</v>
      </c>
      <c r="C1022" s="27">
        <v>1.6016016016016016E-2</v>
      </c>
      <c r="D1022" s="27">
        <v>1.7000000000000001E-2</v>
      </c>
    </row>
    <row r="1023" spans="1:4" x14ac:dyDescent="0.2">
      <c r="A1023" s="1">
        <v>10.18</v>
      </c>
      <c r="B1023" s="27">
        <v>2.002002002002002E-2</v>
      </c>
      <c r="C1023" s="27">
        <v>1.6016016016016016E-2</v>
      </c>
      <c r="D1023" s="27">
        <v>1.7000000000000001E-2</v>
      </c>
    </row>
    <row r="1024" spans="1:4" x14ac:dyDescent="0.2">
      <c r="A1024" s="1">
        <v>10.190000000000001</v>
      </c>
      <c r="B1024" s="27">
        <v>2.002002002002002E-2</v>
      </c>
      <c r="C1024" s="27">
        <v>1.6016016016016016E-2</v>
      </c>
      <c r="D1024" s="27">
        <v>1.7000000000000001E-2</v>
      </c>
    </row>
    <row r="1025" spans="1:4" x14ac:dyDescent="0.2">
      <c r="A1025" s="1">
        <v>10.199999999999999</v>
      </c>
      <c r="B1025" s="27">
        <v>2.002002002002002E-2</v>
      </c>
      <c r="C1025" s="27">
        <v>1.6016016016016016E-2</v>
      </c>
      <c r="D1025" s="27">
        <v>1.7000000000000001E-2</v>
      </c>
    </row>
    <row r="1026" spans="1:4" x14ac:dyDescent="0.2">
      <c r="A1026" s="1">
        <v>10.209999999999999</v>
      </c>
      <c r="B1026" s="27">
        <v>2.002002002002002E-2</v>
      </c>
      <c r="C1026" s="27">
        <v>1.6016016016016016E-2</v>
      </c>
      <c r="D1026" s="27">
        <v>1.7000000000000001E-2</v>
      </c>
    </row>
    <row r="1027" spans="1:4" x14ac:dyDescent="0.2">
      <c r="A1027" s="1">
        <v>10.220000000000001</v>
      </c>
      <c r="B1027" s="27">
        <v>2.002002002002002E-2</v>
      </c>
      <c r="C1027" s="27">
        <v>1.6016016016016016E-2</v>
      </c>
      <c r="D1027" s="27">
        <v>1.7000000000000001E-2</v>
      </c>
    </row>
    <row r="1028" spans="1:4" x14ac:dyDescent="0.2">
      <c r="A1028" s="1">
        <v>10.23</v>
      </c>
      <c r="B1028" s="27">
        <v>2.002002002002002E-2</v>
      </c>
      <c r="C1028" s="27">
        <v>1.6016016016016016E-2</v>
      </c>
      <c r="D1028" s="27">
        <v>1.7000000000000001E-2</v>
      </c>
    </row>
    <row r="1029" spans="1:4" x14ac:dyDescent="0.2">
      <c r="A1029" s="1">
        <v>10.24</v>
      </c>
      <c r="B1029" s="27">
        <v>2.002002002002002E-2</v>
      </c>
      <c r="C1029" s="27">
        <v>1.6016016016016016E-2</v>
      </c>
      <c r="D1029" s="27">
        <v>1.7000000000000001E-2</v>
      </c>
    </row>
    <row r="1030" spans="1:4" x14ac:dyDescent="0.2">
      <c r="A1030" s="1">
        <v>10.25</v>
      </c>
      <c r="B1030" s="27">
        <v>2.002002002002002E-2</v>
      </c>
      <c r="C1030" s="27">
        <v>1.6016016016016016E-2</v>
      </c>
      <c r="D1030" s="27">
        <v>1.7000000000000001E-2</v>
      </c>
    </row>
    <row r="1031" spans="1:4" x14ac:dyDescent="0.2">
      <c r="A1031" s="1">
        <v>10.26</v>
      </c>
      <c r="B1031" s="27">
        <v>2.002002002002002E-2</v>
      </c>
      <c r="C1031" s="27">
        <v>1.6016016016016016E-2</v>
      </c>
      <c r="D1031" s="27">
        <v>1.7000000000000001E-2</v>
      </c>
    </row>
    <row r="1032" spans="1:4" x14ac:dyDescent="0.2">
      <c r="A1032" s="1">
        <v>10.27</v>
      </c>
      <c r="B1032" s="27">
        <v>2.002002002002002E-2</v>
      </c>
      <c r="C1032" s="27">
        <v>1.6016016016016016E-2</v>
      </c>
      <c r="D1032" s="27">
        <v>1.7000000000000001E-2</v>
      </c>
    </row>
    <row r="1033" spans="1:4" x14ac:dyDescent="0.2">
      <c r="A1033" s="1">
        <v>10.28</v>
      </c>
      <c r="B1033" s="27">
        <v>2.002002002002002E-2</v>
      </c>
      <c r="C1033" s="27">
        <v>1.6016016016016016E-2</v>
      </c>
      <c r="D1033" s="27">
        <v>1.7000000000000001E-2</v>
      </c>
    </row>
    <row r="1034" spans="1:4" x14ac:dyDescent="0.2">
      <c r="A1034" s="1">
        <v>10.290000000000001</v>
      </c>
      <c r="B1034" s="27">
        <v>2.002002002002002E-2</v>
      </c>
      <c r="C1034" s="27">
        <v>1.6016016016016016E-2</v>
      </c>
      <c r="D1034" s="27">
        <v>1.7000000000000001E-2</v>
      </c>
    </row>
    <row r="1035" spans="1:4" x14ac:dyDescent="0.2">
      <c r="A1035" s="1">
        <v>10.3</v>
      </c>
      <c r="B1035" s="27">
        <v>2.002002002002002E-2</v>
      </c>
      <c r="C1035" s="27">
        <v>1.6016016016016016E-2</v>
      </c>
      <c r="D1035" s="27">
        <v>1.7000000000000001E-2</v>
      </c>
    </row>
    <row r="1036" spans="1:4" x14ac:dyDescent="0.2">
      <c r="A1036" s="1">
        <v>10.309999999999999</v>
      </c>
      <c r="B1036" s="27">
        <v>2.002002002002002E-2</v>
      </c>
      <c r="C1036" s="27">
        <v>1.6016016016016016E-2</v>
      </c>
      <c r="D1036" s="27">
        <v>1.7000000000000001E-2</v>
      </c>
    </row>
    <row r="1037" spans="1:4" x14ac:dyDescent="0.2">
      <c r="A1037" s="1">
        <v>10.32</v>
      </c>
      <c r="B1037" s="27">
        <v>2.002002002002002E-2</v>
      </c>
      <c r="C1037" s="27">
        <v>1.6016016016016016E-2</v>
      </c>
      <c r="D1037" s="27">
        <v>1.7000000000000001E-2</v>
      </c>
    </row>
    <row r="1038" spans="1:4" x14ac:dyDescent="0.2">
      <c r="A1038" s="1">
        <v>10.33</v>
      </c>
      <c r="B1038" s="27">
        <v>1.9019019019019017E-2</v>
      </c>
      <c r="C1038" s="27">
        <v>1.6016016016016016E-2</v>
      </c>
      <c r="D1038" s="27">
        <v>1.7000000000000001E-2</v>
      </c>
    </row>
    <row r="1039" spans="1:4" x14ac:dyDescent="0.2">
      <c r="A1039" s="1">
        <v>10.34</v>
      </c>
      <c r="B1039" s="27">
        <v>1.9019019019019017E-2</v>
      </c>
      <c r="C1039" s="27">
        <v>1.6016016016016016E-2</v>
      </c>
      <c r="D1039" s="27">
        <v>1.7000000000000001E-2</v>
      </c>
    </row>
    <row r="1040" spans="1:4" x14ac:dyDescent="0.2">
      <c r="A1040" s="1">
        <v>10.35</v>
      </c>
      <c r="B1040" s="27">
        <v>1.9019019019019017E-2</v>
      </c>
      <c r="C1040" s="27">
        <v>1.6016016016016016E-2</v>
      </c>
      <c r="D1040" s="27">
        <v>1.7000000000000001E-2</v>
      </c>
    </row>
    <row r="1041" spans="1:4" x14ac:dyDescent="0.2">
      <c r="A1041" s="1">
        <v>10.36</v>
      </c>
      <c r="B1041" s="27">
        <v>1.9019019019019017E-2</v>
      </c>
      <c r="C1041" s="27">
        <v>1.6016016016016016E-2</v>
      </c>
      <c r="D1041" s="27">
        <v>1.7000000000000001E-2</v>
      </c>
    </row>
    <row r="1042" spans="1:4" x14ac:dyDescent="0.2">
      <c r="A1042" s="1">
        <v>10.370000000000001</v>
      </c>
      <c r="B1042" s="27">
        <v>1.9019019019019017E-2</v>
      </c>
      <c r="C1042" s="27">
        <v>1.6016016016016016E-2</v>
      </c>
      <c r="D1042" s="27">
        <v>1.7000000000000001E-2</v>
      </c>
    </row>
    <row r="1043" spans="1:4" x14ac:dyDescent="0.2">
      <c r="A1043" s="1">
        <v>10.379999999999999</v>
      </c>
      <c r="B1043" s="27">
        <v>1.9019019019019017E-2</v>
      </c>
      <c r="C1043" s="27">
        <v>1.6016016016016016E-2</v>
      </c>
      <c r="D1043" s="27">
        <v>1.6E-2</v>
      </c>
    </row>
    <row r="1044" spans="1:4" x14ac:dyDescent="0.2">
      <c r="A1044" s="1">
        <v>10.39</v>
      </c>
      <c r="B1044" s="27">
        <v>1.9019019019019017E-2</v>
      </c>
      <c r="C1044" s="27">
        <v>1.6016016016016016E-2</v>
      </c>
      <c r="D1044" s="27">
        <v>1.6E-2</v>
      </c>
    </row>
    <row r="1045" spans="1:4" x14ac:dyDescent="0.2">
      <c r="A1045" s="1">
        <v>10.4</v>
      </c>
      <c r="B1045" s="27">
        <v>1.9019019019019017E-2</v>
      </c>
      <c r="C1045" s="27">
        <v>1.6016016016016016E-2</v>
      </c>
      <c r="D1045" s="27">
        <v>1.6E-2</v>
      </c>
    </row>
    <row r="1046" spans="1:4" x14ac:dyDescent="0.2">
      <c r="A1046" s="1">
        <v>10.41</v>
      </c>
      <c r="B1046" s="27">
        <v>1.9019019019019017E-2</v>
      </c>
      <c r="C1046" s="27">
        <v>1.6016016016016016E-2</v>
      </c>
      <c r="D1046" s="27">
        <v>1.6E-2</v>
      </c>
    </row>
    <row r="1047" spans="1:4" x14ac:dyDescent="0.2">
      <c r="A1047" s="1">
        <v>10.42</v>
      </c>
      <c r="B1047" s="27">
        <v>1.9019019019019017E-2</v>
      </c>
      <c r="C1047" s="27">
        <v>1.6016016016016016E-2</v>
      </c>
      <c r="D1047" s="27">
        <v>1.6E-2</v>
      </c>
    </row>
    <row r="1048" spans="1:4" x14ac:dyDescent="0.2">
      <c r="A1048" s="1">
        <v>10.43</v>
      </c>
      <c r="B1048" s="27">
        <v>1.9019019019019017E-2</v>
      </c>
      <c r="C1048" s="27">
        <v>1.6016016016016016E-2</v>
      </c>
      <c r="D1048" s="27">
        <v>1.6E-2</v>
      </c>
    </row>
    <row r="1049" spans="1:4" x14ac:dyDescent="0.2">
      <c r="A1049" s="1">
        <v>10.440000000000001</v>
      </c>
      <c r="B1049" s="27">
        <v>1.9019019019019017E-2</v>
      </c>
      <c r="C1049" s="27">
        <v>1.6016016016016016E-2</v>
      </c>
      <c r="D1049" s="27">
        <v>1.6E-2</v>
      </c>
    </row>
    <row r="1050" spans="1:4" x14ac:dyDescent="0.2">
      <c r="A1050" s="1">
        <v>10.45</v>
      </c>
      <c r="B1050" s="27">
        <v>1.9019019019019017E-2</v>
      </c>
      <c r="C1050" s="27">
        <v>1.6016016016016016E-2</v>
      </c>
      <c r="D1050" s="27">
        <v>1.6E-2</v>
      </c>
    </row>
    <row r="1051" spans="1:4" x14ac:dyDescent="0.2">
      <c r="A1051" s="1">
        <v>10.459999999999999</v>
      </c>
      <c r="B1051" s="27">
        <v>1.9019019019019017E-2</v>
      </c>
      <c r="C1051" s="27">
        <v>1.6016016016016016E-2</v>
      </c>
      <c r="D1051" s="27">
        <v>1.6E-2</v>
      </c>
    </row>
    <row r="1052" spans="1:4" x14ac:dyDescent="0.2">
      <c r="A1052" s="1">
        <v>10.47</v>
      </c>
      <c r="B1052" s="27">
        <v>1.9019019019019017E-2</v>
      </c>
      <c r="C1052" s="27">
        <v>1.6016016016016016E-2</v>
      </c>
      <c r="D1052" s="27">
        <v>1.6E-2</v>
      </c>
    </row>
    <row r="1053" spans="1:4" x14ac:dyDescent="0.2">
      <c r="A1053" s="1">
        <v>10.48</v>
      </c>
      <c r="B1053" s="27">
        <v>1.9019019019019017E-2</v>
      </c>
      <c r="C1053" s="27">
        <v>1.6016016016016016E-2</v>
      </c>
      <c r="D1053" s="27">
        <v>1.6E-2</v>
      </c>
    </row>
    <row r="1054" spans="1:4" x14ac:dyDescent="0.2">
      <c r="A1054" s="1">
        <v>10.49</v>
      </c>
      <c r="B1054" s="27">
        <v>1.9019019019019017E-2</v>
      </c>
      <c r="C1054" s="27">
        <v>1.6016016016016016E-2</v>
      </c>
      <c r="D1054" s="27">
        <v>1.6E-2</v>
      </c>
    </row>
    <row r="1055" spans="1:4" x14ac:dyDescent="0.2">
      <c r="A1055" s="1">
        <v>10.5</v>
      </c>
      <c r="B1055" s="27">
        <v>1.9019019019019017E-2</v>
      </c>
      <c r="C1055" s="27">
        <v>1.6016016016016016E-2</v>
      </c>
      <c r="D1055" s="27">
        <v>1.6E-2</v>
      </c>
    </row>
    <row r="1056" spans="1:4" x14ac:dyDescent="0.2">
      <c r="A1056" s="1">
        <v>10.51</v>
      </c>
      <c r="B1056" s="27">
        <v>1.9019019019019017E-2</v>
      </c>
      <c r="C1056" s="27">
        <v>1.6016016016016016E-2</v>
      </c>
      <c r="D1056" s="27">
        <v>1.6E-2</v>
      </c>
    </row>
    <row r="1057" spans="1:4" x14ac:dyDescent="0.2">
      <c r="A1057" s="1">
        <v>10.52</v>
      </c>
      <c r="B1057" s="27">
        <v>1.9019019019019017E-2</v>
      </c>
      <c r="C1057" s="27">
        <v>1.6016016016016016E-2</v>
      </c>
      <c r="D1057" s="27">
        <v>1.6E-2</v>
      </c>
    </row>
    <row r="1058" spans="1:4" x14ac:dyDescent="0.2">
      <c r="A1058" s="1">
        <v>10.53</v>
      </c>
      <c r="B1058" s="27">
        <v>1.9019019019019017E-2</v>
      </c>
      <c r="C1058" s="27">
        <v>1.6016016016016016E-2</v>
      </c>
      <c r="D1058" s="27">
        <v>1.6E-2</v>
      </c>
    </row>
    <row r="1059" spans="1:4" x14ac:dyDescent="0.2">
      <c r="A1059" s="1">
        <v>10.540000000000001</v>
      </c>
      <c r="B1059" s="27">
        <v>1.9019019019019017E-2</v>
      </c>
      <c r="C1059" s="27">
        <v>1.6016016016016016E-2</v>
      </c>
      <c r="D1059" s="27">
        <v>1.6E-2</v>
      </c>
    </row>
    <row r="1060" spans="1:4" x14ac:dyDescent="0.2">
      <c r="A1060" s="1">
        <v>10.55</v>
      </c>
      <c r="B1060" s="27">
        <v>1.9019019019019017E-2</v>
      </c>
      <c r="C1060" s="27">
        <v>1.6016016016016016E-2</v>
      </c>
      <c r="D1060" s="27">
        <v>1.6E-2</v>
      </c>
    </row>
    <row r="1061" spans="1:4" x14ac:dyDescent="0.2">
      <c r="A1061" s="1">
        <v>10.559999999999999</v>
      </c>
      <c r="B1061" s="27">
        <v>1.9019019019019017E-2</v>
      </c>
      <c r="C1061" s="27">
        <v>1.6016016016016016E-2</v>
      </c>
      <c r="D1061" s="27">
        <v>1.6E-2</v>
      </c>
    </row>
    <row r="1062" spans="1:4" x14ac:dyDescent="0.2">
      <c r="A1062" s="1">
        <v>10.57</v>
      </c>
      <c r="B1062" s="27">
        <v>1.9019019019019017E-2</v>
      </c>
      <c r="C1062" s="27">
        <v>1.6016016016016016E-2</v>
      </c>
      <c r="D1062" s="27">
        <v>1.6E-2</v>
      </c>
    </row>
    <row r="1063" spans="1:4" x14ac:dyDescent="0.2">
      <c r="A1063" s="1">
        <v>10.58</v>
      </c>
      <c r="B1063" s="27">
        <v>1.9019019019019017E-2</v>
      </c>
      <c r="C1063" s="27">
        <v>1.6016016016016016E-2</v>
      </c>
      <c r="D1063" s="27">
        <v>1.6E-2</v>
      </c>
    </row>
    <row r="1064" spans="1:4" x14ac:dyDescent="0.2">
      <c r="A1064" s="1">
        <v>10.59</v>
      </c>
      <c r="B1064" s="27">
        <v>1.9019019019019017E-2</v>
      </c>
      <c r="C1064" s="27">
        <v>1.6016016016016016E-2</v>
      </c>
      <c r="D1064" s="27">
        <v>1.6E-2</v>
      </c>
    </row>
    <row r="1065" spans="1:4" x14ac:dyDescent="0.2">
      <c r="A1065" s="1">
        <v>10.6</v>
      </c>
      <c r="B1065" s="27">
        <v>1.9019019019019017E-2</v>
      </c>
      <c r="C1065" s="27">
        <v>1.6016016016016016E-2</v>
      </c>
      <c r="D1065" s="27">
        <v>1.6E-2</v>
      </c>
    </row>
    <row r="1066" spans="1:4" x14ac:dyDescent="0.2">
      <c r="A1066" s="1">
        <v>10.61</v>
      </c>
      <c r="B1066" s="27">
        <v>1.9019019019019017E-2</v>
      </c>
      <c r="C1066" s="27">
        <v>1.6016016016016016E-2</v>
      </c>
      <c r="D1066" s="27">
        <v>1.6E-2</v>
      </c>
    </row>
    <row r="1067" spans="1:4" x14ac:dyDescent="0.2">
      <c r="A1067" s="1">
        <v>10.620000000000001</v>
      </c>
      <c r="B1067" s="27">
        <v>1.9019019019019017E-2</v>
      </c>
      <c r="C1067" s="27">
        <v>1.6016016016016016E-2</v>
      </c>
      <c r="D1067" s="27">
        <v>1.6E-2</v>
      </c>
    </row>
    <row r="1068" spans="1:4" x14ac:dyDescent="0.2">
      <c r="A1068" s="1">
        <v>10.629999999999999</v>
      </c>
      <c r="B1068" s="27">
        <v>1.9019019019019017E-2</v>
      </c>
      <c r="C1068" s="27">
        <v>1.6016016016016016E-2</v>
      </c>
      <c r="D1068" s="27">
        <v>1.6E-2</v>
      </c>
    </row>
    <row r="1069" spans="1:4" x14ac:dyDescent="0.2">
      <c r="A1069" s="1">
        <v>10.64</v>
      </c>
      <c r="B1069" s="27">
        <v>1.9019019019019017E-2</v>
      </c>
      <c r="C1069" s="27">
        <v>1.6016016016016016E-2</v>
      </c>
      <c r="D1069" s="27">
        <v>1.6E-2</v>
      </c>
    </row>
    <row r="1070" spans="1:4" x14ac:dyDescent="0.2">
      <c r="A1070" s="1">
        <v>10.65</v>
      </c>
      <c r="B1070" s="27">
        <v>1.9019019019019017E-2</v>
      </c>
      <c r="C1070" s="27">
        <v>1.6016016016016016E-2</v>
      </c>
      <c r="D1070" s="27">
        <v>1.6E-2</v>
      </c>
    </row>
    <row r="1071" spans="1:4" x14ac:dyDescent="0.2">
      <c r="A1071" s="1">
        <v>10.66</v>
      </c>
      <c r="B1071" s="27">
        <v>1.9019019019019017E-2</v>
      </c>
      <c r="C1071" s="27">
        <v>1.6016016016016016E-2</v>
      </c>
      <c r="D1071" s="27">
        <v>1.6E-2</v>
      </c>
    </row>
    <row r="1072" spans="1:4" x14ac:dyDescent="0.2">
      <c r="A1072" s="1">
        <v>10.67</v>
      </c>
      <c r="B1072" s="27">
        <v>1.9019019019019017E-2</v>
      </c>
      <c r="C1072" s="27">
        <v>1.6016016016016016E-2</v>
      </c>
      <c r="D1072" s="27">
        <v>1.6E-2</v>
      </c>
    </row>
    <row r="1073" spans="1:4" x14ac:dyDescent="0.2">
      <c r="A1073" s="1">
        <v>10.68</v>
      </c>
      <c r="B1073" s="27">
        <v>1.9019019019019017E-2</v>
      </c>
      <c r="C1073" s="27">
        <v>1.6016016016016016E-2</v>
      </c>
      <c r="D1073" s="27">
        <v>1.6E-2</v>
      </c>
    </row>
    <row r="1074" spans="1:4" x14ac:dyDescent="0.2">
      <c r="A1074" s="1">
        <v>10.690000000000001</v>
      </c>
      <c r="B1074" s="27">
        <v>1.9019019019019017E-2</v>
      </c>
      <c r="C1074" s="27">
        <v>1.6016016016016016E-2</v>
      </c>
      <c r="D1074" s="27">
        <v>1.6E-2</v>
      </c>
    </row>
    <row r="1075" spans="1:4" x14ac:dyDescent="0.2">
      <c r="A1075" s="1">
        <v>10.7</v>
      </c>
      <c r="B1075" s="27">
        <v>1.9019019019019017E-2</v>
      </c>
      <c r="C1075" s="27">
        <v>1.6016016016016016E-2</v>
      </c>
      <c r="D1075" s="27">
        <v>1.6E-2</v>
      </c>
    </row>
    <row r="1076" spans="1:4" x14ac:dyDescent="0.2">
      <c r="A1076" s="1">
        <v>10.709999999999999</v>
      </c>
      <c r="B1076" s="27">
        <v>1.9019019019019017E-2</v>
      </c>
      <c r="C1076" s="27">
        <v>1.6016016016016016E-2</v>
      </c>
      <c r="D1076" s="27">
        <v>1.6E-2</v>
      </c>
    </row>
    <row r="1077" spans="1:4" x14ac:dyDescent="0.2">
      <c r="A1077" s="1">
        <v>10.72</v>
      </c>
      <c r="B1077" s="27">
        <v>1.9019019019019017E-2</v>
      </c>
      <c r="C1077" s="27">
        <v>1.6016016016016016E-2</v>
      </c>
      <c r="D1077" s="27">
        <v>1.6E-2</v>
      </c>
    </row>
    <row r="1078" spans="1:4" x14ac:dyDescent="0.2">
      <c r="A1078" s="1">
        <v>10.73</v>
      </c>
      <c r="B1078" s="27">
        <v>1.9019019019019017E-2</v>
      </c>
      <c r="C1078" s="27">
        <v>1.6016016016016016E-2</v>
      </c>
      <c r="D1078" s="27">
        <v>1.6E-2</v>
      </c>
    </row>
    <row r="1079" spans="1:4" x14ac:dyDescent="0.2">
      <c r="A1079" s="1">
        <v>10.74</v>
      </c>
      <c r="B1079" s="27">
        <v>1.9019019019019017E-2</v>
      </c>
      <c r="C1079" s="27">
        <v>1.6016016016016016E-2</v>
      </c>
      <c r="D1079" s="27">
        <v>1.6E-2</v>
      </c>
    </row>
    <row r="1080" spans="1:4" x14ac:dyDescent="0.2">
      <c r="A1080" s="1">
        <v>10.75</v>
      </c>
      <c r="B1080" s="27">
        <v>1.9019019019019017E-2</v>
      </c>
      <c r="C1080" s="27">
        <v>1.6016016016016016E-2</v>
      </c>
      <c r="D1080" s="27">
        <v>1.6E-2</v>
      </c>
    </row>
    <row r="1081" spans="1:4" x14ac:dyDescent="0.2">
      <c r="A1081" s="1">
        <v>10.76</v>
      </c>
      <c r="B1081" s="27">
        <v>1.9019019019019017E-2</v>
      </c>
      <c r="C1081" s="27">
        <v>1.6016016016016016E-2</v>
      </c>
      <c r="D1081" s="27">
        <v>1.6E-2</v>
      </c>
    </row>
    <row r="1082" spans="1:4" x14ac:dyDescent="0.2">
      <c r="A1082" s="1">
        <v>10.77</v>
      </c>
      <c r="B1082" s="27">
        <v>1.9019019019019017E-2</v>
      </c>
      <c r="C1082" s="27">
        <v>1.6016016016016016E-2</v>
      </c>
      <c r="D1082" s="27">
        <v>1.6E-2</v>
      </c>
    </row>
    <row r="1083" spans="1:4" x14ac:dyDescent="0.2">
      <c r="A1083" s="1">
        <v>10.78</v>
      </c>
      <c r="B1083" s="27">
        <v>1.9019019019019017E-2</v>
      </c>
      <c r="C1083" s="27">
        <v>1.6016016016016016E-2</v>
      </c>
      <c r="D1083" s="27">
        <v>1.6E-2</v>
      </c>
    </row>
    <row r="1084" spans="1:4" x14ac:dyDescent="0.2">
      <c r="A1084" s="1">
        <v>10.790000000000001</v>
      </c>
      <c r="B1084" s="27">
        <v>1.9019019019019017E-2</v>
      </c>
      <c r="C1084" s="27">
        <v>1.6016016016016016E-2</v>
      </c>
      <c r="D1084" s="27">
        <v>1.6E-2</v>
      </c>
    </row>
    <row r="1085" spans="1:4" x14ac:dyDescent="0.2">
      <c r="A1085" s="1">
        <v>10.8</v>
      </c>
      <c r="B1085" s="27">
        <v>1.9019019019019017E-2</v>
      </c>
      <c r="C1085" s="27">
        <v>1.6016016016016016E-2</v>
      </c>
      <c r="D1085" s="27">
        <v>1.6E-2</v>
      </c>
    </row>
    <row r="1086" spans="1:4" x14ac:dyDescent="0.2">
      <c r="A1086" s="1">
        <v>10.809999999999999</v>
      </c>
      <c r="B1086" s="27">
        <v>1.9019019019019017E-2</v>
      </c>
      <c r="C1086" s="27">
        <v>1.6016016016016016E-2</v>
      </c>
      <c r="D1086" s="27">
        <v>1.6E-2</v>
      </c>
    </row>
    <row r="1087" spans="1:4" x14ac:dyDescent="0.2">
      <c r="A1087" s="1">
        <v>10.82</v>
      </c>
      <c r="B1087" s="27">
        <v>1.9019019019019017E-2</v>
      </c>
      <c r="C1087" s="27">
        <v>1.6016016016016016E-2</v>
      </c>
      <c r="D1087" s="27">
        <v>1.6E-2</v>
      </c>
    </row>
    <row r="1088" spans="1:4" x14ac:dyDescent="0.2">
      <c r="A1088" s="1">
        <v>10.83</v>
      </c>
      <c r="B1088" s="27">
        <v>1.9019019019019017E-2</v>
      </c>
      <c r="C1088" s="27">
        <v>1.6016016016016016E-2</v>
      </c>
      <c r="D1088" s="27">
        <v>1.6E-2</v>
      </c>
    </row>
    <row r="1089" spans="1:4" x14ac:dyDescent="0.2">
      <c r="A1089" s="1">
        <v>10.84</v>
      </c>
      <c r="B1089" s="27">
        <v>1.9019019019019017E-2</v>
      </c>
      <c r="C1089" s="27">
        <v>1.6016016016016016E-2</v>
      </c>
      <c r="D1089" s="27">
        <v>1.6E-2</v>
      </c>
    </row>
    <row r="1090" spans="1:4" x14ac:dyDescent="0.2">
      <c r="A1090" s="1">
        <v>10.85</v>
      </c>
      <c r="B1090" s="27">
        <v>1.9019019019019017E-2</v>
      </c>
      <c r="C1090" s="27">
        <v>1.6016016016016016E-2</v>
      </c>
      <c r="D1090" s="27">
        <v>1.6E-2</v>
      </c>
    </row>
    <row r="1091" spans="1:4" x14ac:dyDescent="0.2">
      <c r="A1091" s="1">
        <v>10.86</v>
      </c>
      <c r="B1091" s="27">
        <v>1.9019019019019017E-2</v>
      </c>
      <c r="C1091" s="27">
        <v>1.6016016016016016E-2</v>
      </c>
      <c r="D1091" s="27">
        <v>1.6E-2</v>
      </c>
    </row>
    <row r="1092" spans="1:4" x14ac:dyDescent="0.2">
      <c r="A1092" s="1">
        <v>10.870000000000001</v>
      </c>
      <c r="B1092" s="27">
        <v>1.9019019019019017E-2</v>
      </c>
      <c r="C1092" s="27">
        <v>1.6016016016016016E-2</v>
      </c>
      <c r="D1092" s="27">
        <v>1.6E-2</v>
      </c>
    </row>
    <row r="1093" spans="1:4" x14ac:dyDescent="0.2">
      <c r="A1093" s="1">
        <v>10.879999999999999</v>
      </c>
      <c r="B1093" s="27">
        <v>1.9019019019019017E-2</v>
      </c>
      <c r="C1093" s="27">
        <v>1.6016016016016016E-2</v>
      </c>
      <c r="D1093" s="27">
        <v>1.6E-2</v>
      </c>
    </row>
    <row r="1094" spans="1:4" x14ac:dyDescent="0.2">
      <c r="A1094" s="1">
        <v>10.89</v>
      </c>
      <c r="B1094" s="27">
        <v>1.9019019019019017E-2</v>
      </c>
      <c r="C1094" s="27">
        <v>1.6016016016016016E-2</v>
      </c>
      <c r="D1094" s="27">
        <v>1.6E-2</v>
      </c>
    </row>
    <row r="1095" spans="1:4" x14ac:dyDescent="0.2">
      <c r="A1095" s="1">
        <v>10.9</v>
      </c>
      <c r="B1095" s="27">
        <v>1.9019019019019017E-2</v>
      </c>
      <c r="C1095" s="27">
        <v>1.6016016016016016E-2</v>
      </c>
      <c r="D1095" s="27">
        <v>1.6E-2</v>
      </c>
    </row>
    <row r="1096" spans="1:4" x14ac:dyDescent="0.2">
      <c r="A1096" s="1">
        <v>10.91</v>
      </c>
      <c r="B1096" s="27">
        <v>1.9019019019019017E-2</v>
      </c>
      <c r="C1096" s="27">
        <v>1.6016016016016016E-2</v>
      </c>
      <c r="D1096" s="27">
        <v>1.6E-2</v>
      </c>
    </row>
    <row r="1097" spans="1:4" x14ac:dyDescent="0.2">
      <c r="A1097" s="1">
        <v>10.92</v>
      </c>
      <c r="B1097" s="27">
        <v>1.9019019019019017E-2</v>
      </c>
      <c r="C1097" s="27">
        <v>1.6016016016016016E-2</v>
      </c>
      <c r="D1097" s="27">
        <v>1.6E-2</v>
      </c>
    </row>
    <row r="1098" spans="1:4" x14ac:dyDescent="0.2">
      <c r="A1098" s="1">
        <v>10.93</v>
      </c>
      <c r="B1098" s="27">
        <v>1.9019019019019017E-2</v>
      </c>
      <c r="C1098" s="27">
        <v>1.6016016016016016E-2</v>
      </c>
      <c r="D1098" s="27">
        <v>1.6E-2</v>
      </c>
    </row>
    <row r="1099" spans="1:4" x14ac:dyDescent="0.2">
      <c r="A1099" s="1">
        <v>10.940000000000001</v>
      </c>
      <c r="B1099" s="27">
        <v>1.9019019019019017E-2</v>
      </c>
      <c r="C1099" s="27">
        <v>1.6016016016016016E-2</v>
      </c>
      <c r="D1099" s="27">
        <v>1.6E-2</v>
      </c>
    </row>
    <row r="1100" spans="1:4" x14ac:dyDescent="0.2">
      <c r="A1100" s="1">
        <v>10.95</v>
      </c>
      <c r="B1100" s="27">
        <v>1.9019019019019017E-2</v>
      </c>
      <c r="C1100" s="27">
        <v>1.6016016016016016E-2</v>
      </c>
      <c r="D1100" s="27">
        <v>1.6E-2</v>
      </c>
    </row>
    <row r="1101" spans="1:4" x14ac:dyDescent="0.2">
      <c r="A1101" s="1">
        <v>10.959999999999999</v>
      </c>
      <c r="B1101" s="27">
        <v>1.9019019019019017E-2</v>
      </c>
      <c r="C1101" s="27">
        <v>1.6016016016016016E-2</v>
      </c>
      <c r="D1101" s="27">
        <v>1.6E-2</v>
      </c>
    </row>
    <row r="1102" spans="1:4" x14ac:dyDescent="0.2">
      <c r="A1102" s="1">
        <v>10.97</v>
      </c>
      <c r="B1102" s="27">
        <v>1.9019019019019017E-2</v>
      </c>
      <c r="C1102" s="27">
        <v>1.6016016016016016E-2</v>
      </c>
      <c r="D1102" s="27">
        <v>1.6E-2</v>
      </c>
    </row>
    <row r="1103" spans="1:4" x14ac:dyDescent="0.2">
      <c r="A1103" s="1">
        <v>10.98</v>
      </c>
      <c r="B1103" s="27">
        <v>1.9019019019019017E-2</v>
      </c>
      <c r="C1103" s="27">
        <v>1.6016016016016016E-2</v>
      </c>
      <c r="D1103" s="27">
        <v>1.6E-2</v>
      </c>
    </row>
    <row r="1104" spans="1:4" x14ac:dyDescent="0.2">
      <c r="A1104" s="1">
        <v>10.99</v>
      </c>
      <c r="B1104" s="27">
        <v>1.9019019019019017E-2</v>
      </c>
      <c r="C1104" s="27">
        <v>1.6016016016016016E-2</v>
      </c>
      <c r="D1104" s="27">
        <v>1.6E-2</v>
      </c>
    </row>
    <row r="1105" spans="1:4" x14ac:dyDescent="0.2">
      <c r="A1105" s="1">
        <v>11</v>
      </c>
      <c r="B1105" s="27">
        <v>1.9019019019019017E-2</v>
      </c>
      <c r="C1105" s="27">
        <v>1.6016016016016016E-2</v>
      </c>
      <c r="D1105" s="27">
        <v>1.6E-2</v>
      </c>
    </row>
    <row r="1106" spans="1:4" x14ac:dyDescent="0.2">
      <c r="A1106" s="1">
        <v>11.01</v>
      </c>
      <c r="B1106" s="27">
        <v>1.9019019019019017E-2</v>
      </c>
      <c r="C1106" s="27">
        <v>1.6016016016016016E-2</v>
      </c>
      <c r="D1106" s="27">
        <v>1.6E-2</v>
      </c>
    </row>
    <row r="1107" spans="1:4" x14ac:dyDescent="0.2">
      <c r="A1107" s="1">
        <v>11.02</v>
      </c>
      <c r="B1107" s="27">
        <v>1.9019019019019017E-2</v>
      </c>
      <c r="C1107" s="27">
        <v>1.6016016016016016E-2</v>
      </c>
      <c r="D1107" s="27">
        <v>1.6E-2</v>
      </c>
    </row>
    <row r="1108" spans="1:4" x14ac:dyDescent="0.2">
      <c r="A1108" s="1">
        <v>11.03</v>
      </c>
      <c r="B1108" s="27">
        <v>1.9019019019019017E-2</v>
      </c>
      <c r="C1108" s="27">
        <v>1.6016016016016016E-2</v>
      </c>
      <c r="D1108" s="27">
        <v>1.6E-2</v>
      </c>
    </row>
    <row r="1109" spans="1:4" x14ac:dyDescent="0.2">
      <c r="A1109" s="1">
        <v>11.040000000000001</v>
      </c>
      <c r="B1109" s="27">
        <v>1.9019019019019017E-2</v>
      </c>
      <c r="C1109" s="27">
        <v>1.6016016016016016E-2</v>
      </c>
      <c r="D1109" s="27">
        <v>1.6E-2</v>
      </c>
    </row>
    <row r="1110" spans="1:4" x14ac:dyDescent="0.2">
      <c r="A1110" s="1">
        <v>11.05</v>
      </c>
      <c r="B1110" s="27">
        <v>1.9019019019019017E-2</v>
      </c>
      <c r="C1110" s="27">
        <v>1.6016016016016016E-2</v>
      </c>
      <c r="D1110" s="27">
        <v>1.6E-2</v>
      </c>
    </row>
    <row r="1111" spans="1:4" x14ac:dyDescent="0.2">
      <c r="A1111" s="1">
        <v>11.059999999999999</v>
      </c>
      <c r="B1111" s="27">
        <v>1.9019019019019017E-2</v>
      </c>
      <c r="C1111" s="27">
        <v>1.6016016016016016E-2</v>
      </c>
      <c r="D1111" s="27">
        <v>1.6E-2</v>
      </c>
    </row>
    <row r="1112" spans="1:4" x14ac:dyDescent="0.2">
      <c r="A1112" s="1">
        <v>11.07</v>
      </c>
      <c r="B1112" s="27">
        <v>1.9019019019019017E-2</v>
      </c>
      <c r="C1112" s="27">
        <v>1.5015015015015015E-2</v>
      </c>
      <c r="D1112" s="27">
        <v>1.6E-2</v>
      </c>
    </row>
    <row r="1113" spans="1:4" x14ac:dyDescent="0.2">
      <c r="A1113" s="1">
        <v>11.08</v>
      </c>
      <c r="B1113" s="27">
        <v>1.9019019019019017E-2</v>
      </c>
      <c r="C1113" s="27">
        <v>1.5015015015015015E-2</v>
      </c>
      <c r="D1113" s="27">
        <v>1.6E-2</v>
      </c>
    </row>
    <row r="1114" spans="1:4" x14ac:dyDescent="0.2">
      <c r="A1114" s="1">
        <v>11.09</v>
      </c>
      <c r="B1114" s="27">
        <v>1.9019019019019017E-2</v>
      </c>
      <c r="C1114" s="27">
        <v>1.5015015015015015E-2</v>
      </c>
      <c r="D1114" s="27">
        <v>1.6E-2</v>
      </c>
    </row>
    <row r="1115" spans="1:4" x14ac:dyDescent="0.2">
      <c r="A1115" s="1">
        <v>11.1</v>
      </c>
      <c r="B1115" s="27">
        <v>1.9019019019019017E-2</v>
      </c>
      <c r="C1115" s="27">
        <v>1.5015015015015015E-2</v>
      </c>
      <c r="D1115" s="27">
        <v>1.6E-2</v>
      </c>
    </row>
    <row r="1116" spans="1:4" x14ac:dyDescent="0.2">
      <c r="A1116" s="1">
        <v>11.11</v>
      </c>
      <c r="B1116" s="27">
        <v>1.9019019019019017E-2</v>
      </c>
      <c r="C1116" s="27">
        <v>1.5015015015015015E-2</v>
      </c>
      <c r="D1116" s="27">
        <v>1.6E-2</v>
      </c>
    </row>
    <row r="1117" spans="1:4" x14ac:dyDescent="0.2">
      <c r="A1117" s="1">
        <v>11.120000000000001</v>
      </c>
      <c r="B1117" s="27">
        <v>1.9019019019019017E-2</v>
      </c>
      <c r="C1117" s="27">
        <v>1.5015015015015015E-2</v>
      </c>
      <c r="D1117" s="27">
        <v>1.6E-2</v>
      </c>
    </row>
    <row r="1118" spans="1:4" x14ac:dyDescent="0.2">
      <c r="A1118" s="1">
        <v>11.129999999999999</v>
      </c>
      <c r="B1118" s="27">
        <v>1.8018018018018018E-2</v>
      </c>
      <c r="C1118" s="27">
        <v>1.5015015015015015E-2</v>
      </c>
      <c r="D1118" s="27">
        <v>1.6E-2</v>
      </c>
    </row>
    <row r="1119" spans="1:4" x14ac:dyDescent="0.2">
      <c r="A1119" s="1">
        <v>11.14</v>
      </c>
      <c r="B1119" s="27">
        <v>1.8018018018018018E-2</v>
      </c>
      <c r="C1119" s="27">
        <v>1.5015015015015015E-2</v>
      </c>
      <c r="D1119" s="27">
        <v>1.6E-2</v>
      </c>
    </row>
    <row r="1120" spans="1:4" x14ac:dyDescent="0.2">
      <c r="A1120" s="1">
        <v>11.15</v>
      </c>
      <c r="B1120" s="27">
        <v>1.8018018018018018E-2</v>
      </c>
      <c r="C1120" s="27">
        <v>1.5015015015015015E-2</v>
      </c>
      <c r="D1120" s="27">
        <v>1.6E-2</v>
      </c>
    </row>
    <row r="1121" spans="1:4" x14ac:dyDescent="0.2">
      <c r="A1121" s="1">
        <v>11.16</v>
      </c>
      <c r="B1121" s="27">
        <v>1.8018018018018018E-2</v>
      </c>
      <c r="C1121" s="27">
        <v>1.5015015015015015E-2</v>
      </c>
      <c r="D1121" s="27">
        <v>1.6E-2</v>
      </c>
    </row>
    <row r="1122" spans="1:4" x14ac:dyDescent="0.2">
      <c r="A1122" s="1">
        <v>11.17</v>
      </c>
      <c r="B1122" s="27">
        <v>1.8018018018018018E-2</v>
      </c>
      <c r="C1122" s="27">
        <v>1.5015015015015015E-2</v>
      </c>
      <c r="D1122" s="27">
        <v>1.6E-2</v>
      </c>
    </row>
    <row r="1123" spans="1:4" x14ac:dyDescent="0.2">
      <c r="A1123" s="1">
        <v>11.18</v>
      </c>
      <c r="B1123" s="27">
        <v>1.8018018018018018E-2</v>
      </c>
      <c r="C1123" s="27">
        <v>1.5015015015015015E-2</v>
      </c>
      <c r="D1123" s="27">
        <v>1.6E-2</v>
      </c>
    </row>
    <row r="1124" spans="1:4" x14ac:dyDescent="0.2">
      <c r="A1124" s="1">
        <v>11.190000000000001</v>
      </c>
      <c r="B1124" s="27">
        <v>1.8018018018018018E-2</v>
      </c>
      <c r="C1124" s="27">
        <v>1.5015015015015015E-2</v>
      </c>
      <c r="D1124" s="27">
        <v>1.4999999999999999E-2</v>
      </c>
    </row>
    <row r="1125" spans="1:4" x14ac:dyDescent="0.2">
      <c r="A1125" s="1">
        <v>11.2</v>
      </c>
      <c r="B1125" s="27">
        <v>1.8018018018018018E-2</v>
      </c>
      <c r="C1125" s="27">
        <v>1.5015015015015015E-2</v>
      </c>
      <c r="D1125" s="27">
        <v>1.4999999999999999E-2</v>
      </c>
    </row>
    <row r="1126" spans="1:4" x14ac:dyDescent="0.2">
      <c r="A1126" s="1">
        <v>11.209999999999999</v>
      </c>
      <c r="B1126" s="27">
        <v>1.8018018018018018E-2</v>
      </c>
      <c r="C1126" s="27">
        <v>1.5015015015015015E-2</v>
      </c>
      <c r="D1126" s="27">
        <v>1.4999999999999999E-2</v>
      </c>
    </row>
    <row r="1127" spans="1:4" x14ac:dyDescent="0.2">
      <c r="A1127" s="1">
        <v>11.22</v>
      </c>
      <c r="B1127" s="27">
        <v>1.8018018018018018E-2</v>
      </c>
      <c r="C1127" s="27">
        <v>1.5015015015015015E-2</v>
      </c>
      <c r="D1127" s="27">
        <v>1.4999999999999999E-2</v>
      </c>
    </row>
    <row r="1128" spans="1:4" x14ac:dyDescent="0.2">
      <c r="A1128" s="1">
        <v>11.23</v>
      </c>
      <c r="B1128" s="27">
        <v>1.8018018018018018E-2</v>
      </c>
      <c r="C1128" s="27">
        <v>1.5015015015015015E-2</v>
      </c>
      <c r="D1128" s="27">
        <v>1.4999999999999999E-2</v>
      </c>
    </row>
    <row r="1129" spans="1:4" x14ac:dyDescent="0.2">
      <c r="A1129" s="1">
        <v>11.24</v>
      </c>
      <c r="B1129" s="27">
        <v>1.8018018018018018E-2</v>
      </c>
      <c r="C1129" s="27">
        <v>1.5015015015015015E-2</v>
      </c>
      <c r="D1129" s="27">
        <v>1.4999999999999999E-2</v>
      </c>
    </row>
    <row r="1130" spans="1:4" x14ac:dyDescent="0.2">
      <c r="A1130" s="1">
        <v>11.25</v>
      </c>
      <c r="B1130" s="27">
        <v>1.8018018018018018E-2</v>
      </c>
      <c r="C1130" s="27">
        <v>1.5015015015015015E-2</v>
      </c>
      <c r="D1130" s="27">
        <v>1.4999999999999999E-2</v>
      </c>
    </row>
    <row r="1131" spans="1:4" x14ac:dyDescent="0.2">
      <c r="A1131" s="1">
        <v>11.26</v>
      </c>
      <c r="B1131" s="27">
        <v>1.8018018018018018E-2</v>
      </c>
      <c r="C1131" s="27">
        <v>1.5015015015015015E-2</v>
      </c>
      <c r="D1131" s="27">
        <v>1.4999999999999999E-2</v>
      </c>
    </row>
    <row r="1132" spans="1:4" x14ac:dyDescent="0.2">
      <c r="A1132" s="1">
        <v>11.27</v>
      </c>
      <c r="B1132" s="27">
        <v>1.8018018018018018E-2</v>
      </c>
      <c r="C1132" s="27">
        <v>1.5015015015015015E-2</v>
      </c>
      <c r="D1132" s="27">
        <v>1.4999999999999999E-2</v>
      </c>
    </row>
    <row r="1133" spans="1:4" x14ac:dyDescent="0.2">
      <c r="A1133" s="1">
        <v>11.28</v>
      </c>
      <c r="B1133" s="27">
        <v>1.8018018018018018E-2</v>
      </c>
      <c r="C1133" s="27">
        <v>1.5015015015015015E-2</v>
      </c>
      <c r="D1133" s="27">
        <v>1.4999999999999999E-2</v>
      </c>
    </row>
    <row r="1134" spans="1:4" x14ac:dyDescent="0.2">
      <c r="A1134" s="1">
        <v>11.290000000000001</v>
      </c>
      <c r="B1134" s="27">
        <v>1.8018018018018018E-2</v>
      </c>
      <c r="C1134" s="27">
        <v>1.5015015015015015E-2</v>
      </c>
      <c r="D1134" s="27">
        <v>1.4999999999999999E-2</v>
      </c>
    </row>
    <row r="1135" spans="1:4" x14ac:dyDescent="0.2">
      <c r="A1135" s="1">
        <v>11.3</v>
      </c>
      <c r="B1135" s="27">
        <v>1.8018018018018018E-2</v>
      </c>
      <c r="C1135" s="27">
        <v>1.5015015015015015E-2</v>
      </c>
      <c r="D1135" s="27">
        <v>1.4999999999999999E-2</v>
      </c>
    </row>
    <row r="1136" spans="1:4" x14ac:dyDescent="0.2">
      <c r="A1136" s="1">
        <v>11.309999999999999</v>
      </c>
      <c r="B1136" s="27">
        <v>1.8018018018018018E-2</v>
      </c>
      <c r="C1136" s="27">
        <v>1.5015015015015015E-2</v>
      </c>
      <c r="D1136" s="27">
        <v>1.4999999999999999E-2</v>
      </c>
    </row>
    <row r="1137" spans="1:4" x14ac:dyDescent="0.2">
      <c r="A1137" s="1">
        <v>11.32</v>
      </c>
      <c r="B1137" s="27">
        <v>1.8018018018018018E-2</v>
      </c>
      <c r="C1137" s="27">
        <v>1.5015015015015015E-2</v>
      </c>
      <c r="D1137" s="27">
        <v>1.4999999999999999E-2</v>
      </c>
    </row>
    <row r="1138" spans="1:4" x14ac:dyDescent="0.2">
      <c r="A1138" s="1">
        <v>11.33</v>
      </c>
      <c r="B1138" s="27">
        <v>1.8018018018018018E-2</v>
      </c>
      <c r="C1138" s="27">
        <v>1.5015015015015015E-2</v>
      </c>
      <c r="D1138" s="27">
        <v>1.4999999999999999E-2</v>
      </c>
    </row>
    <row r="1139" spans="1:4" x14ac:dyDescent="0.2">
      <c r="A1139" s="1">
        <v>11.34</v>
      </c>
      <c r="B1139" s="27">
        <v>1.8018018018018018E-2</v>
      </c>
      <c r="C1139" s="27">
        <v>1.5015015015015015E-2</v>
      </c>
      <c r="D1139" s="27">
        <v>1.4999999999999999E-2</v>
      </c>
    </row>
    <row r="1140" spans="1:4" x14ac:dyDescent="0.2">
      <c r="A1140" s="1">
        <v>11.35</v>
      </c>
      <c r="B1140" s="27">
        <v>1.8018018018018018E-2</v>
      </c>
      <c r="C1140" s="27">
        <v>1.5015015015015015E-2</v>
      </c>
      <c r="D1140" s="27">
        <v>1.4999999999999999E-2</v>
      </c>
    </row>
    <row r="1141" spans="1:4" x14ac:dyDescent="0.2">
      <c r="A1141" s="1">
        <v>11.36</v>
      </c>
      <c r="B1141" s="27">
        <v>1.8018018018018018E-2</v>
      </c>
      <c r="C1141" s="27">
        <v>1.5015015015015015E-2</v>
      </c>
      <c r="D1141" s="27">
        <v>1.4999999999999999E-2</v>
      </c>
    </row>
    <row r="1142" spans="1:4" x14ac:dyDescent="0.2">
      <c r="A1142" s="1">
        <v>11.370000000000001</v>
      </c>
      <c r="B1142" s="27">
        <v>1.8018018018018018E-2</v>
      </c>
      <c r="C1142" s="27">
        <v>1.5015015015015015E-2</v>
      </c>
      <c r="D1142" s="27">
        <v>1.4999999999999999E-2</v>
      </c>
    </row>
    <row r="1143" spans="1:4" x14ac:dyDescent="0.2">
      <c r="A1143" s="1">
        <v>11.379999999999999</v>
      </c>
      <c r="B1143" s="27">
        <v>1.8018018018018018E-2</v>
      </c>
      <c r="C1143" s="27">
        <v>1.5015015015015015E-2</v>
      </c>
      <c r="D1143" s="27">
        <v>1.4999999999999999E-2</v>
      </c>
    </row>
    <row r="1144" spans="1:4" x14ac:dyDescent="0.2">
      <c r="A1144" s="1">
        <v>11.39</v>
      </c>
      <c r="B1144" s="27">
        <v>1.8018018018018018E-2</v>
      </c>
      <c r="C1144" s="27">
        <v>1.5015015015015015E-2</v>
      </c>
      <c r="D1144" s="27">
        <v>1.4999999999999999E-2</v>
      </c>
    </row>
    <row r="1145" spans="1:4" x14ac:dyDescent="0.2">
      <c r="A1145" s="1">
        <v>11.4</v>
      </c>
      <c r="B1145" s="27">
        <v>1.8018018018018018E-2</v>
      </c>
      <c r="C1145" s="27">
        <v>1.5015015015015015E-2</v>
      </c>
      <c r="D1145" s="27">
        <v>1.4999999999999999E-2</v>
      </c>
    </row>
    <row r="1146" spans="1:4" x14ac:dyDescent="0.2">
      <c r="A1146" s="1">
        <v>11.41</v>
      </c>
      <c r="B1146" s="27">
        <v>1.8018018018018018E-2</v>
      </c>
      <c r="C1146" s="27">
        <v>1.5015015015015015E-2</v>
      </c>
      <c r="D1146" s="27">
        <v>1.4999999999999999E-2</v>
      </c>
    </row>
    <row r="1147" spans="1:4" x14ac:dyDescent="0.2">
      <c r="A1147" s="1">
        <v>11.42</v>
      </c>
      <c r="B1147" s="27">
        <v>1.8018018018018018E-2</v>
      </c>
      <c r="C1147" s="27">
        <v>1.5015015015015015E-2</v>
      </c>
      <c r="D1147" s="27">
        <v>1.4999999999999999E-2</v>
      </c>
    </row>
    <row r="1148" spans="1:4" x14ac:dyDescent="0.2">
      <c r="A1148" s="1">
        <v>11.43</v>
      </c>
      <c r="B1148" s="27">
        <v>1.8018018018018018E-2</v>
      </c>
      <c r="C1148" s="27">
        <v>1.5015015015015015E-2</v>
      </c>
      <c r="D1148" s="27">
        <v>1.4999999999999999E-2</v>
      </c>
    </row>
    <row r="1149" spans="1:4" x14ac:dyDescent="0.2">
      <c r="A1149" s="1">
        <v>11.440000000000001</v>
      </c>
      <c r="B1149" s="27">
        <v>1.8018018018018018E-2</v>
      </c>
      <c r="C1149" s="27">
        <v>1.5015015015015015E-2</v>
      </c>
      <c r="D1149" s="27">
        <v>1.4999999999999999E-2</v>
      </c>
    </row>
    <row r="1150" spans="1:4" x14ac:dyDescent="0.2">
      <c r="A1150" s="1">
        <v>11.45</v>
      </c>
      <c r="B1150" s="27">
        <v>1.8018018018018018E-2</v>
      </c>
      <c r="C1150" s="27">
        <v>1.5015015015015015E-2</v>
      </c>
      <c r="D1150" s="27">
        <v>1.4999999999999999E-2</v>
      </c>
    </row>
    <row r="1151" spans="1:4" x14ac:dyDescent="0.2">
      <c r="A1151" s="1">
        <v>11.459999999999999</v>
      </c>
      <c r="B1151" s="27">
        <v>1.8018018018018018E-2</v>
      </c>
      <c r="C1151" s="27">
        <v>1.5015015015015015E-2</v>
      </c>
      <c r="D1151" s="27">
        <v>1.4999999999999999E-2</v>
      </c>
    </row>
    <row r="1152" spans="1:4" x14ac:dyDescent="0.2">
      <c r="A1152" s="1">
        <v>11.47</v>
      </c>
      <c r="B1152" s="27">
        <v>1.8018018018018018E-2</v>
      </c>
      <c r="C1152" s="27">
        <v>1.5015015015015015E-2</v>
      </c>
      <c r="D1152" s="27">
        <v>1.4999999999999999E-2</v>
      </c>
    </row>
    <row r="1153" spans="1:4" x14ac:dyDescent="0.2">
      <c r="A1153" s="1">
        <v>11.48</v>
      </c>
      <c r="B1153" s="27">
        <v>1.8018018018018018E-2</v>
      </c>
      <c r="C1153" s="27">
        <v>1.5015015015015015E-2</v>
      </c>
      <c r="D1153" s="27">
        <v>1.4999999999999999E-2</v>
      </c>
    </row>
    <row r="1154" spans="1:4" x14ac:dyDescent="0.2">
      <c r="A1154" s="1">
        <v>11.49</v>
      </c>
      <c r="B1154" s="27">
        <v>1.8018018018018018E-2</v>
      </c>
      <c r="C1154" s="27">
        <v>1.5015015015015015E-2</v>
      </c>
      <c r="D1154" s="27">
        <v>1.4999999999999999E-2</v>
      </c>
    </row>
    <row r="1155" spans="1:4" x14ac:dyDescent="0.2">
      <c r="A1155" s="1">
        <v>11.5</v>
      </c>
      <c r="B1155" s="27">
        <v>1.8018018018018018E-2</v>
      </c>
      <c r="C1155" s="27">
        <v>1.5015015015015015E-2</v>
      </c>
      <c r="D1155" s="27">
        <v>1.4999999999999999E-2</v>
      </c>
    </row>
    <row r="1156" spans="1:4" x14ac:dyDescent="0.2">
      <c r="A1156" s="1">
        <v>11.51</v>
      </c>
      <c r="B1156" s="27">
        <v>1.8018018018018018E-2</v>
      </c>
      <c r="C1156" s="27">
        <v>1.5015015015015015E-2</v>
      </c>
      <c r="D1156" s="27">
        <v>1.4999999999999999E-2</v>
      </c>
    </row>
    <row r="1157" spans="1:4" x14ac:dyDescent="0.2">
      <c r="A1157" s="1">
        <v>11.52</v>
      </c>
      <c r="B1157" s="27">
        <v>1.8018018018018018E-2</v>
      </c>
      <c r="C1157" s="27">
        <v>1.5015015015015015E-2</v>
      </c>
      <c r="D1157" s="27">
        <v>1.4999999999999999E-2</v>
      </c>
    </row>
    <row r="1158" spans="1:4" x14ac:dyDescent="0.2">
      <c r="A1158" s="1">
        <v>11.53</v>
      </c>
      <c r="B1158" s="27">
        <v>1.8018018018018018E-2</v>
      </c>
      <c r="C1158" s="27">
        <v>1.5015015015015015E-2</v>
      </c>
      <c r="D1158" s="27">
        <v>1.4999999999999999E-2</v>
      </c>
    </row>
    <row r="1159" spans="1:4" x14ac:dyDescent="0.2">
      <c r="A1159" s="1">
        <v>11.540000000000001</v>
      </c>
      <c r="B1159" s="27">
        <v>1.8018018018018018E-2</v>
      </c>
      <c r="C1159" s="27">
        <v>1.5015015015015015E-2</v>
      </c>
      <c r="D1159" s="27">
        <v>1.4999999999999999E-2</v>
      </c>
    </row>
    <row r="1160" spans="1:4" x14ac:dyDescent="0.2">
      <c r="A1160" s="1">
        <v>11.55</v>
      </c>
      <c r="B1160" s="27">
        <v>1.8018018018018018E-2</v>
      </c>
      <c r="C1160" s="27">
        <v>1.5015015015015015E-2</v>
      </c>
      <c r="D1160" s="27">
        <v>1.4999999999999999E-2</v>
      </c>
    </row>
    <row r="1161" spans="1:4" x14ac:dyDescent="0.2">
      <c r="A1161" s="1">
        <v>11.559999999999999</v>
      </c>
      <c r="B1161" s="27">
        <v>1.8018018018018018E-2</v>
      </c>
      <c r="C1161" s="27">
        <v>1.5015015015015015E-2</v>
      </c>
      <c r="D1161" s="27">
        <v>1.4999999999999999E-2</v>
      </c>
    </row>
    <row r="1162" spans="1:4" x14ac:dyDescent="0.2">
      <c r="A1162" s="1">
        <v>11.57</v>
      </c>
      <c r="B1162" s="27">
        <v>1.8018018018018018E-2</v>
      </c>
      <c r="C1162" s="27">
        <v>1.5015015015015015E-2</v>
      </c>
      <c r="D1162" s="27">
        <v>1.4999999999999999E-2</v>
      </c>
    </row>
    <row r="1163" spans="1:4" x14ac:dyDescent="0.2">
      <c r="A1163" s="1">
        <v>11.58</v>
      </c>
      <c r="B1163" s="27">
        <v>1.8018018018018018E-2</v>
      </c>
      <c r="C1163" s="27">
        <v>1.5015015015015015E-2</v>
      </c>
      <c r="D1163" s="27">
        <v>1.4999999999999999E-2</v>
      </c>
    </row>
    <row r="1164" spans="1:4" x14ac:dyDescent="0.2">
      <c r="A1164" s="1">
        <v>11.59</v>
      </c>
      <c r="B1164" s="27">
        <v>1.8018018018018018E-2</v>
      </c>
      <c r="C1164" s="27">
        <v>1.5015015015015015E-2</v>
      </c>
      <c r="D1164" s="27">
        <v>1.4999999999999999E-2</v>
      </c>
    </row>
    <row r="1165" spans="1:4" x14ac:dyDescent="0.2">
      <c r="A1165" s="1">
        <v>11.6</v>
      </c>
      <c r="B1165" s="27">
        <v>1.8018018018018018E-2</v>
      </c>
      <c r="C1165" s="27">
        <v>1.5015015015015015E-2</v>
      </c>
      <c r="D1165" s="27">
        <v>1.4999999999999999E-2</v>
      </c>
    </row>
    <row r="1166" spans="1:4" x14ac:dyDescent="0.2">
      <c r="A1166" s="1">
        <v>11.61</v>
      </c>
      <c r="B1166" s="27">
        <v>1.8018018018018018E-2</v>
      </c>
      <c r="C1166" s="27">
        <v>1.5015015015015015E-2</v>
      </c>
      <c r="D1166" s="27">
        <v>1.4999999999999999E-2</v>
      </c>
    </row>
    <row r="1167" spans="1:4" x14ac:dyDescent="0.2">
      <c r="A1167" s="1">
        <v>11.620000000000001</v>
      </c>
      <c r="B1167" s="27">
        <v>1.8018018018018018E-2</v>
      </c>
      <c r="C1167" s="27">
        <v>1.5015015015015015E-2</v>
      </c>
      <c r="D1167" s="27">
        <v>1.4999999999999999E-2</v>
      </c>
    </row>
    <row r="1168" spans="1:4" x14ac:dyDescent="0.2">
      <c r="A1168" s="1">
        <v>11.629999999999999</v>
      </c>
      <c r="B1168" s="27">
        <v>1.8018018018018018E-2</v>
      </c>
      <c r="C1168" s="27">
        <v>1.5015015015015015E-2</v>
      </c>
      <c r="D1168" s="27">
        <v>1.4999999999999999E-2</v>
      </c>
    </row>
    <row r="1169" spans="1:4" x14ac:dyDescent="0.2">
      <c r="A1169" s="1">
        <v>11.64</v>
      </c>
      <c r="B1169" s="27">
        <v>1.8018018018018018E-2</v>
      </c>
      <c r="C1169" s="27">
        <v>1.5015015015015015E-2</v>
      </c>
      <c r="D1169" s="27">
        <v>1.4999999999999999E-2</v>
      </c>
    </row>
    <row r="1170" spans="1:4" x14ac:dyDescent="0.2">
      <c r="A1170" s="1">
        <v>11.65</v>
      </c>
      <c r="B1170" s="27">
        <v>1.8018018018018018E-2</v>
      </c>
      <c r="C1170" s="27">
        <v>1.5015015015015015E-2</v>
      </c>
      <c r="D1170" s="27">
        <v>1.4999999999999999E-2</v>
      </c>
    </row>
    <row r="1171" spans="1:4" x14ac:dyDescent="0.2">
      <c r="A1171" s="1">
        <v>11.66</v>
      </c>
      <c r="B1171" s="27">
        <v>1.8018018018018018E-2</v>
      </c>
      <c r="C1171" s="27">
        <v>1.5015015015015015E-2</v>
      </c>
      <c r="D1171" s="27">
        <v>1.4999999999999999E-2</v>
      </c>
    </row>
    <row r="1172" spans="1:4" x14ac:dyDescent="0.2">
      <c r="A1172" s="1">
        <v>11.67</v>
      </c>
      <c r="B1172" s="27">
        <v>1.8018018018018018E-2</v>
      </c>
      <c r="C1172" s="27">
        <v>1.5015015015015015E-2</v>
      </c>
      <c r="D1172" s="27">
        <v>1.4999999999999999E-2</v>
      </c>
    </row>
    <row r="1173" spans="1:4" x14ac:dyDescent="0.2">
      <c r="A1173" s="1">
        <v>11.68</v>
      </c>
      <c r="B1173" s="27">
        <v>1.8018018018018018E-2</v>
      </c>
      <c r="C1173" s="27">
        <v>1.5015015015015015E-2</v>
      </c>
      <c r="D1173" s="27">
        <v>1.4999999999999999E-2</v>
      </c>
    </row>
    <row r="1174" spans="1:4" x14ac:dyDescent="0.2">
      <c r="A1174" s="1">
        <v>11.690000000000001</v>
      </c>
      <c r="B1174" s="27">
        <v>1.8018018018018018E-2</v>
      </c>
      <c r="C1174" s="27">
        <v>1.5015015015015015E-2</v>
      </c>
      <c r="D1174" s="27">
        <v>1.4999999999999999E-2</v>
      </c>
    </row>
    <row r="1175" spans="1:4" x14ac:dyDescent="0.2">
      <c r="A1175" s="1">
        <v>11.7</v>
      </c>
      <c r="B1175" s="27">
        <v>1.8018018018018018E-2</v>
      </c>
      <c r="C1175" s="27">
        <v>1.5015015015015015E-2</v>
      </c>
      <c r="D1175" s="27">
        <v>1.4999999999999999E-2</v>
      </c>
    </row>
    <row r="1176" spans="1:4" x14ac:dyDescent="0.2">
      <c r="A1176" s="1">
        <v>11.709999999999999</v>
      </c>
      <c r="B1176" s="27">
        <v>1.8018018018018018E-2</v>
      </c>
      <c r="C1176" s="27">
        <v>1.5015015015015015E-2</v>
      </c>
      <c r="D1176" s="27">
        <v>1.4999999999999999E-2</v>
      </c>
    </row>
    <row r="1177" spans="1:4" x14ac:dyDescent="0.2">
      <c r="A1177" s="1">
        <v>11.72</v>
      </c>
      <c r="B1177" s="27">
        <v>1.8018018018018018E-2</v>
      </c>
      <c r="C1177" s="27">
        <v>1.5015015015015015E-2</v>
      </c>
      <c r="D1177" s="27">
        <v>1.4999999999999999E-2</v>
      </c>
    </row>
    <row r="1178" spans="1:4" x14ac:dyDescent="0.2">
      <c r="A1178" s="1">
        <v>11.73</v>
      </c>
      <c r="B1178" s="27">
        <v>1.8018018018018018E-2</v>
      </c>
      <c r="C1178" s="27">
        <v>1.5015015015015015E-2</v>
      </c>
      <c r="D1178" s="27">
        <v>1.4999999999999999E-2</v>
      </c>
    </row>
    <row r="1179" spans="1:4" x14ac:dyDescent="0.2">
      <c r="A1179" s="1">
        <v>11.74</v>
      </c>
      <c r="B1179" s="27">
        <v>1.8018018018018018E-2</v>
      </c>
      <c r="C1179" s="27">
        <v>1.5015015015015015E-2</v>
      </c>
      <c r="D1179" s="27">
        <v>1.4999999999999999E-2</v>
      </c>
    </row>
    <row r="1180" spans="1:4" x14ac:dyDescent="0.2">
      <c r="A1180" s="1">
        <v>11.75</v>
      </c>
      <c r="B1180" s="27">
        <v>1.8018018018018018E-2</v>
      </c>
      <c r="C1180" s="27">
        <v>1.5015015015015015E-2</v>
      </c>
      <c r="D1180" s="27">
        <v>1.4999999999999999E-2</v>
      </c>
    </row>
    <row r="1181" spans="1:4" x14ac:dyDescent="0.2">
      <c r="A1181" s="1">
        <v>11.76</v>
      </c>
      <c r="B1181" s="27">
        <v>1.8018018018018018E-2</v>
      </c>
      <c r="C1181" s="27">
        <v>1.5015015015015015E-2</v>
      </c>
      <c r="D1181" s="27">
        <v>1.4999999999999999E-2</v>
      </c>
    </row>
    <row r="1182" spans="1:4" x14ac:dyDescent="0.2">
      <c r="A1182" s="1">
        <v>11.77</v>
      </c>
      <c r="B1182" s="27">
        <v>1.8018018018018018E-2</v>
      </c>
      <c r="C1182" s="27">
        <v>1.5015015015015015E-2</v>
      </c>
      <c r="D1182" s="27">
        <v>1.4999999999999999E-2</v>
      </c>
    </row>
    <row r="1183" spans="1:4" x14ac:dyDescent="0.2">
      <c r="A1183" s="1">
        <v>11.78</v>
      </c>
      <c r="B1183" s="27">
        <v>1.8018018018018018E-2</v>
      </c>
      <c r="C1183" s="27">
        <v>1.5015015015015015E-2</v>
      </c>
      <c r="D1183" s="27">
        <v>1.4999999999999999E-2</v>
      </c>
    </row>
    <row r="1184" spans="1:4" x14ac:dyDescent="0.2">
      <c r="A1184" s="1">
        <v>11.790000000000001</v>
      </c>
      <c r="B1184" s="27">
        <v>1.8018018018018018E-2</v>
      </c>
      <c r="C1184" s="27">
        <v>1.5015015015015015E-2</v>
      </c>
      <c r="D1184" s="27">
        <v>1.4999999999999999E-2</v>
      </c>
    </row>
    <row r="1185" spans="1:4" x14ac:dyDescent="0.2">
      <c r="A1185" s="1">
        <v>11.8</v>
      </c>
      <c r="B1185" s="27">
        <v>1.8018018018018018E-2</v>
      </c>
      <c r="C1185" s="27">
        <v>1.5015015015015015E-2</v>
      </c>
      <c r="D1185" s="27">
        <v>1.4999999999999999E-2</v>
      </c>
    </row>
    <row r="1186" spans="1:4" x14ac:dyDescent="0.2">
      <c r="A1186" s="1">
        <v>11.809999999999999</v>
      </c>
      <c r="B1186" s="27">
        <v>1.8018018018018018E-2</v>
      </c>
      <c r="C1186" s="27">
        <v>1.5015015015015015E-2</v>
      </c>
      <c r="D1186" s="27">
        <v>1.4999999999999999E-2</v>
      </c>
    </row>
    <row r="1187" spans="1:4" x14ac:dyDescent="0.2">
      <c r="A1187" s="1">
        <v>11.82</v>
      </c>
      <c r="B1187" s="27">
        <v>1.8018018018018018E-2</v>
      </c>
      <c r="C1187" s="27">
        <v>1.5015015015015015E-2</v>
      </c>
      <c r="D1187" s="27">
        <v>1.4999999999999999E-2</v>
      </c>
    </row>
    <row r="1188" spans="1:4" x14ac:dyDescent="0.2">
      <c r="C1188" s="27">
        <v>1.5015015015015015E-2</v>
      </c>
      <c r="D1188" s="27">
        <v>1.4999999999999999E-2</v>
      </c>
    </row>
    <row r="1189" spans="1:4" x14ac:dyDescent="0.2">
      <c r="C1189" s="27">
        <v>1.5015015015015015E-2</v>
      </c>
      <c r="D1189" s="27">
        <v>1.4999999999999999E-2</v>
      </c>
    </row>
    <row r="1190" spans="1:4" x14ac:dyDescent="0.2">
      <c r="A1190" s="1">
        <v>11.86</v>
      </c>
      <c r="B1190" s="27">
        <v>5.5055055055055049E-2</v>
      </c>
      <c r="C1190" s="27">
        <v>1.5015015015015015E-2</v>
      </c>
      <c r="D1190" s="27">
        <v>1.4999999999999999E-2</v>
      </c>
    </row>
    <row r="1191" spans="1:4" x14ac:dyDescent="0.2">
      <c r="A1191" s="1">
        <v>11.870000000000001</v>
      </c>
      <c r="B1191" s="27">
        <v>5.5055055055055049E-2</v>
      </c>
      <c r="C1191" s="27">
        <v>1.5015015015015015E-2</v>
      </c>
    </row>
    <row r="1192" spans="1:4" x14ac:dyDescent="0.2">
      <c r="A1192" s="1">
        <v>11.879999999999999</v>
      </c>
      <c r="B1192" s="27">
        <v>5.5055055055055049E-2</v>
      </c>
      <c r="C1192" s="27">
        <v>1.5015015015015015E-2</v>
      </c>
    </row>
    <row r="1193" spans="1:4" x14ac:dyDescent="0.2">
      <c r="A1193" s="1">
        <v>11.89</v>
      </c>
      <c r="B1193" s="27">
        <v>5.5055055055055049E-2</v>
      </c>
      <c r="C1193" s="27">
        <v>1.5015015015015015E-2</v>
      </c>
      <c r="D1193">
        <v>4.8000000000000001E-2</v>
      </c>
    </row>
    <row r="1194" spans="1:4" x14ac:dyDescent="0.2">
      <c r="A1194" s="1">
        <v>11.9</v>
      </c>
      <c r="B1194" s="27">
        <v>5.5055055055055049E-2</v>
      </c>
      <c r="C1194" s="27">
        <v>1.5015015015015015E-2</v>
      </c>
      <c r="D1194">
        <v>4.8000000000000001E-2</v>
      </c>
    </row>
    <row r="1195" spans="1:4" x14ac:dyDescent="0.2">
      <c r="A1195" s="1">
        <v>11.91</v>
      </c>
      <c r="B1195" s="27">
        <v>5.5055055055055049E-2</v>
      </c>
      <c r="D1195">
        <v>4.8000000000000001E-2</v>
      </c>
    </row>
    <row r="1196" spans="1:4" x14ac:dyDescent="0.2">
      <c r="A1196" s="1">
        <v>11.92</v>
      </c>
      <c r="B1196" s="27">
        <v>5.5055055055055049E-2</v>
      </c>
      <c r="D1196">
        <v>4.8000000000000001E-2</v>
      </c>
    </row>
    <row r="1197" spans="1:4" x14ac:dyDescent="0.2">
      <c r="A1197" s="1">
        <v>11.93</v>
      </c>
      <c r="B1197" s="27">
        <v>5.5055055055055049E-2</v>
      </c>
      <c r="C1197">
        <v>5.2052052052052052E-2</v>
      </c>
      <c r="D1197">
        <v>4.8000000000000001E-2</v>
      </c>
    </row>
    <row r="1198" spans="1:4" x14ac:dyDescent="0.2">
      <c r="A1198" s="1">
        <v>11.940000000000001</v>
      </c>
      <c r="B1198" s="27">
        <v>5.5055055055055049E-2</v>
      </c>
      <c r="C1198">
        <v>5.2052052052052052E-2</v>
      </c>
      <c r="D1198">
        <v>4.8000000000000001E-2</v>
      </c>
    </row>
    <row r="1199" spans="1:4" x14ac:dyDescent="0.2">
      <c r="A1199" s="1">
        <v>11.95</v>
      </c>
      <c r="B1199" s="27">
        <v>5.5055055055055049E-2</v>
      </c>
      <c r="C1199">
        <v>5.2052052052052052E-2</v>
      </c>
      <c r="D1199">
        <v>4.8000000000000001E-2</v>
      </c>
    </row>
    <row r="1200" spans="1:4" x14ac:dyDescent="0.2">
      <c r="A1200" s="1">
        <v>11.959999999999999</v>
      </c>
      <c r="B1200" s="27">
        <v>5.5055055055055049E-2</v>
      </c>
      <c r="C1200">
        <v>5.2052052052052052E-2</v>
      </c>
      <c r="D1200">
        <v>4.8000000000000001E-2</v>
      </c>
    </row>
    <row r="1201" spans="1:4" x14ac:dyDescent="0.2">
      <c r="A1201" s="1">
        <v>11.97</v>
      </c>
      <c r="B1201" s="27">
        <v>5.5055055055055049E-2</v>
      </c>
      <c r="C1201">
        <v>5.1051051051051045E-2</v>
      </c>
      <c r="D1201">
        <v>4.8000000000000001E-2</v>
      </c>
    </row>
    <row r="1202" spans="1:4" x14ac:dyDescent="0.2">
      <c r="A1202" s="1">
        <v>11.98</v>
      </c>
      <c r="B1202" s="27">
        <v>5.5055055055055049E-2</v>
      </c>
      <c r="C1202">
        <v>5.1051051051051045E-2</v>
      </c>
      <c r="D1202">
        <v>4.8000000000000001E-2</v>
      </c>
    </row>
    <row r="1203" spans="1:4" x14ac:dyDescent="0.2">
      <c r="A1203" s="1">
        <v>11.99</v>
      </c>
      <c r="B1203" s="27">
        <v>5.5055055055055049E-2</v>
      </c>
      <c r="C1203">
        <v>5.1051051051051045E-2</v>
      </c>
      <c r="D1203">
        <v>4.8000000000000001E-2</v>
      </c>
    </row>
    <row r="1204" spans="1:4" x14ac:dyDescent="0.2">
      <c r="A1204" s="1">
        <v>12</v>
      </c>
      <c r="B1204" s="27">
        <v>5.5055055055055049E-2</v>
      </c>
      <c r="C1204">
        <v>5.1051051051051045E-2</v>
      </c>
      <c r="D1204">
        <v>4.8000000000000001E-2</v>
      </c>
    </row>
    <row r="1205" spans="1:4" x14ac:dyDescent="0.2">
      <c r="A1205" s="1">
        <v>12.01</v>
      </c>
      <c r="B1205" s="27">
        <v>5.5055055055055049E-2</v>
      </c>
      <c r="C1205">
        <v>5.1051051051051045E-2</v>
      </c>
      <c r="D1205">
        <v>4.8000000000000001E-2</v>
      </c>
    </row>
    <row r="1206" spans="1:4" x14ac:dyDescent="0.2">
      <c r="A1206" s="1">
        <v>12.02</v>
      </c>
      <c r="B1206" s="27">
        <v>5.5055055055055049E-2</v>
      </c>
      <c r="C1206">
        <v>5.1051051051051045E-2</v>
      </c>
      <c r="D1206">
        <v>4.8000000000000001E-2</v>
      </c>
    </row>
    <row r="1207" spans="1:4" x14ac:dyDescent="0.2">
      <c r="A1207" s="1">
        <v>12.03</v>
      </c>
      <c r="B1207" s="27">
        <v>5.5055055055055049E-2</v>
      </c>
      <c r="C1207">
        <v>5.1051051051051045E-2</v>
      </c>
      <c r="D1207">
        <v>4.8000000000000001E-2</v>
      </c>
    </row>
    <row r="1208" spans="1:4" x14ac:dyDescent="0.2">
      <c r="A1208" s="1">
        <v>12.040000000000001</v>
      </c>
      <c r="B1208" s="27">
        <v>5.5055055055055049E-2</v>
      </c>
      <c r="C1208">
        <v>5.1051051051051045E-2</v>
      </c>
      <c r="D1208">
        <v>4.8000000000000001E-2</v>
      </c>
    </row>
    <row r="1209" spans="1:4" x14ac:dyDescent="0.2">
      <c r="A1209" s="1">
        <v>12.05</v>
      </c>
      <c r="B1209" s="27">
        <v>5.5055055055055049E-2</v>
      </c>
      <c r="C1209">
        <v>5.1051051051051045E-2</v>
      </c>
      <c r="D1209">
        <v>4.8000000000000001E-2</v>
      </c>
    </row>
    <row r="1210" spans="1:4" x14ac:dyDescent="0.2">
      <c r="A1210" s="1">
        <v>12.059999999999999</v>
      </c>
      <c r="B1210" s="27">
        <v>5.5055055055055049E-2</v>
      </c>
      <c r="C1210">
        <v>5.1051051051051045E-2</v>
      </c>
      <c r="D1210">
        <v>4.8000000000000001E-2</v>
      </c>
    </row>
    <row r="1211" spans="1:4" x14ac:dyDescent="0.2">
      <c r="A1211" s="1">
        <v>12.07</v>
      </c>
      <c r="B1211" s="27">
        <v>5.5055055055055049E-2</v>
      </c>
      <c r="C1211">
        <v>5.1051051051051045E-2</v>
      </c>
      <c r="D1211">
        <v>4.8000000000000001E-2</v>
      </c>
    </row>
    <row r="1212" spans="1:4" x14ac:dyDescent="0.2">
      <c r="A1212" s="1">
        <v>12.08</v>
      </c>
      <c r="B1212" s="27">
        <v>5.4054054054054057E-2</v>
      </c>
      <c r="C1212">
        <v>5.1051051051051045E-2</v>
      </c>
      <c r="D1212">
        <v>4.8000000000000001E-2</v>
      </c>
    </row>
    <row r="1213" spans="1:4" x14ac:dyDescent="0.2">
      <c r="A1213" s="1">
        <v>12.09</v>
      </c>
      <c r="B1213" s="27">
        <v>5.4054054054054057E-2</v>
      </c>
      <c r="C1213">
        <v>5.1051051051051045E-2</v>
      </c>
      <c r="D1213">
        <v>4.8000000000000001E-2</v>
      </c>
    </row>
    <row r="1214" spans="1:4" x14ac:dyDescent="0.2">
      <c r="A1214" s="1">
        <v>12.1</v>
      </c>
      <c r="B1214" s="27">
        <v>5.4054054054054057E-2</v>
      </c>
      <c r="C1214">
        <v>5.1051051051051045E-2</v>
      </c>
      <c r="D1214">
        <v>4.8000000000000001E-2</v>
      </c>
    </row>
    <row r="1215" spans="1:4" x14ac:dyDescent="0.2">
      <c r="A1215" s="1">
        <v>12.11</v>
      </c>
      <c r="B1215" s="27">
        <v>5.4054054054054057E-2</v>
      </c>
      <c r="C1215">
        <v>5.1051051051051045E-2</v>
      </c>
      <c r="D1215">
        <v>4.8000000000000001E-2</v>
      </c>
    </row>
    <row r="1216" spans="1:4" x14ac:dyDescent="0.2">
      <c r="A1216" s="1">
        <v>12.120000000000001</v>
      </c>
      <c r="B1216" s="27">
        <v>5.4054054054054057E-2</v>
      </c>
      <c r="C1216">
        <v>5.1051051051051045E-2</v>
      </c>
      <c r="D1216">
        <v>4.7E-2</v>
      </c>
    </row>
    <row r="1217" spans="1:4" x14ac:dyDescent="0.2">
      <c r="A1217" s="1">
        <v>12.129999999999999</v>
      </c>
      <c r="B1217" s="27">
        <v>5.4054054054054057E-2</v>
      </c>
      <c r="C1217">
        <v>5.1051051051051045E-2</v>
      </c>
      <c r="D1217">
        <v>4.7E-2</v>
      </c>
    </row>
    <row r="1218" spans="1:4" x14ac:dyDescent="0.2">
      <c r="A1218" s="1">
        <v>12.14</v>
      </c>
      <c r="B1218" s="27">
        <v>5.4054054054054057E-2</v>
      </c>
      <c r="C1218">
        <v>5.1051051051051045E-2</v>
      </c>
      <c r="D1218">
        <v>4.7E-2</v>
      </c>
    </row>
    <row r="1219" spans="1:4" x14ac:dyDescent="0.2">
      <c r="A1219" s="1">
        <v>12.15</v>
      </c>
      <c r="B1219" s="27">
        <v>5.4054054054054057E-2</v>
      </c>
      <c r="C1219">
        <v>5.1051051051051045E-2</v>
      </c>
      <c r="D1219">
        <v>4.7E-2</v>
      </c>
    </row>
    <row r="1220" spans="1:4" x14ac:dyDescent="0.2">
      <c r="A1220" s="1">
        <v>12.16</v>
      </c>
      <c r="B1220" s="27">
        <v>5.4054054054054057E-2</v>
      </c>
      <c r="C1220">
        <v>5.1051051051051045E-2</v>
      </c>
      <c r="D1220">
        <v>4.7E-2</v>
      </c>
    </row>
    <row r="1221" spans="1:4" x14ac:dyDescent="0.2">
      <c r="A1221" s="1">
        <v>12.17</v>
      </c>
      <c r="B1221" s="27">
        <v>5.4054054054054057E-2</v>
      </c>
      <c r="C1221">
        <v>5.1051051051051045E-2</v>
      </c>
      <c r="D1221">
        <v>4.7E-2</v>
      </c>
    </row>
    <row r="1222" spans="1:4" x14ac:dyDescent="0.2">
      <c r="A1222" s="1">
        <v>12.18</v>
      </c>
      <c r="B1222" s="27">
        <v>5.4054054054054057E-2</v>
      </c>
      <c r="C1222">
        <v>5.1051051051051045E-2</v>
      </c>
      <c r="D1222">
        <v>4.7E-2</v>
      </c>
    </row>
    <row r="1223" spans="1:4" x14ac:dyDescent="0.2">
      <c r="A1223" s="1">
        <v>12.190000000000001</v>
      </c>
      <c r="B1223" s="27">
        <v>5.4054054054054057E-2</v>
      </c>
      <c r="C1223">
        <v>5.1051051051051045E-2</v>
      </c>
      <c r="D1223">
        <v>4.7E-2</v>
      </c>
    </row>
    <row r="1224" spans="1:4" x14ac:dyDescent="0.2">
      <c r="A1224" s="1">
        <v>12.2</v>
      </c>
      <c r="B1224" s="27">
        <v>5.4054054054054057E-2</v>
      </c>
      <c r="C1224">
        <v>5.1051051051051045E-2</v>
      </c>
      <c r="D1224">
        <v>4.7E-2</v>
      </c>
    </row>
    <row r="1225" spans="1:4" x14ac:dyDescent="0.2">
      <c r="A1225" s="1">
        <v>12.209999999999999</v>
      </c>
      <c r="B1225" s="27">
        <v>5.4054054054054057E-2</v>
      </c>
      <c r="C1225">
        <v>5.1051051051051045E-2</v>
      </c>
      <c r="D1225">
        <v>4.7E-2</v>
      </c>
    </row>
    <row r="1226" spans="1:4" x14ac:dyDescent="0.2">
      <c r="A1226" s="1">
        <v>12.22</v>
      </c>
      <c r="B1226" s="27">
        <v>5.4054054054054057E-2</v>
      </c>
      <c r="C1226">
        <v>5.1051051051051045E-2</v>
      </c>
      <c r="D1226">
        <v>4.7E-2</v>
      </c>
    </row>
    <row r="1227" spans="1:4" x14ac:dyDescent="0.2">
      <c r="A1227" s="1">
        <v>12.23</v>
      </c>
      <c r="B1227" s="27">
        <v>5.4054054054054057E-2</v>
      </c>
      <c r="C1227">
        <v>5.1051051051051045E-2</v>
      </c>
      <c r="D1227">
        <v>4.7E-2</v>
      </c>
    </row>
    <row r="1228" spans="1:4" x14ac:dyDescent="0.2">
      <c r="A1228" s="1">
        <v>12.24</v>
      </c>
      <c r="B1228" s="27">
        <v>5.4054054054054057E-2</v>
      </c>
      <c r="C1228">
        <v>5.0050050050050046E-2</v>
      </c>
      <c r="D1228">
        <v>4.7E-2</v>
      </c>
    </row>
    <row r="1229" spans="1:4" x14ac:dyDescent="0.2">
      <c r="A1229" s="1">
        <v>12.25</v>
      </c>
      <c r="B1229" s="27">
        <v>5.4054054054054057E-2</v>
      </c>
      <c r="C1229">
        <v>5.0050050050050046E-2</v>
      </c>
      <c r="D1229">
        <v>4.7E-2</v>
      </c>
    </row>
    <row r="1230" spans="1:4" x14ac:dyDescent="0.2">
      <c r="A1230" s="1">
        <v>12.26</v>
      </c>
      <c r="B1230" s="27">
        <v>5.4054054054054057E-2</v>
      </c>
      <c r="C1230">
        <v>5.0050050050050046E-2</v>
      </c>
      <c r="D1230">
        <v>4.7E-2</v>
      </c>
    </row>
    <row r="1231" spans="1:4" x14ac:dyDescent="0.2">
      <c r="A1231" s="1">
        <v>12.27</v>
      </c>
      <c r="B1231" s="27">
        <v>5.4054054054054057E-2</v>
      </c>
      <c r="C1231">
        <v>5.0050050050050046E-2</v>
      </c>
      <c r="D1231">
        <v>4.7E-2</v>
      </c>
    </row>
    <row r="1232" spans="1:4" x14ac:dyDescent="0.2">
      <c r="A1232" s="1">
        <v>12.28</v>
      </c>
      <c r="B1232" s="27">
        <v>5.4054054054054057E-2</v>
      </c>
      <c r="C1232">
        <v>5.0050050050050046E-2</v>
      </c>
      <c r="D1232">
        <v>4.7E-2</v>
      </c>
    </row>
    <row r="1233" spans="1:4" x14ac:dyDescent="0.2">
      <c r="A1233" s="1">
        <v>12.290000000000001</v>
      </c>
      <c r="B1233" s="27">
        <v>5.4054054054054057E-2</v>
      </c>
      <c r="C1233">
        <v>5.0050050050050046E-2</v>
      </c>
      <c r="D1233">
        <v>4.7E-2</v>
      </c>
    </row>
    <row r="1234" spans="1:4" x14ac:dyDescent="0.2">
      <c r="A1234" s="1">
        <v>12.3</v>
      </c>
      <c r="B1234" s="27">
        <v>5.4054054054054057E-2</v>
      </c>
      <c r="C1234">
        <v>5.0050050050050046E-2</v>
      </c>
      <c r="D1234">
        <v>4.7E-2</v>
      </c>
    </row>
    <row r="1235" spans="1:4" x14ac:dyDescent="0.2">
      <c r="A1235" s="1">
        <v>12.309999999999999</v>
      </c>
      <c r="B1235" s="27">
        <v>5.4054054054054057E-2</v>
      </c>
      <c r="C1235">
        <v>5.0050050050050046E-2</v>
      </c>
      <c r="D1235">
        <v>4.7E-2</v>
      </c>
    </row>
    <row r="1236" spans="1:4" x14ac:dyDescent="0.2">
      <c r="A1236" s="1">
        <v>12.32</v>
      </c>
      <c r="B1236" s="27">
        <v>5.4054054054054057E-2</v>
      </c>
      <c r="C1236">
        <v>5.0050050050050046E-2</v>
      </c>
      <c r="D1236">
        <v>4.7E-2</v>
      </c>
    </row>
    <row r="1237" spans="1:4" x14ac:dyDescent="0.2">
      <c r="A1237" s="1">
        <v>12.33</v>
      </c>
      <c r="B1237" s="27">
        <v>5.4054054054054057E-2</v>
      </c>
      <c r="C1237">
        <v>5.0050050050050046E-2</v>
      </c>
      <c r="D1237">
        <v>4.7E-2</v>
      </c>
    </row>
    <row r="1238" spans="1:4" x14ac:dyDescent="0.2">
      <c r="A1238" s="1">
        <v>12.34</v>
      </c>
      <c r="B1238" s="27">
        <v>5.4054054054054057E-2</v>
      </c>
      <c r="C1238">
        <v>5.0050050050050046E-2</v>
      </c>
      <c r="D1238">
        <v>4.7E-2</v>
      </c>
    </row>
    <row r="1239" spans="1:4" x14ac:dyDescent="0.2">
      <c r="A1239" s="1">
        <v>12.35</v>
      </c>
      <c r="B1239" s="27">
        <v>5.4054054054054057E-2</v>
      </c>
      <c r="C1239">
        <v>5.0050050050050046E-2</v>
      </c>
      <c r="D1239">
        <v>4.7E-2</v>
      </c>
    </row>
    <row r="1240" spans="1:4" x14ac:dyDescent="0.2">
      <c r="A1240" s="1">
        <v>12.36</v>
      </c>
      <c r="B1240" s="27">
        <v>5.4054054054054057E-2</v>
      </c>
      <c r="C1240">
        <v>5.0050050050050046E-2</v>
      </c>
      <c r="D1240">
        <v>4.7E-2</v>
      </c>
    </row>
    <row r="1241" spans="1:4" x14ac:dyDescent="0.2">
      <c r="A1241" s="1">
        <v>12.370000000000001</v>
      </c>
      <c r="B1241" s="27">
        <v>5.4054054054054057E-2</v>
      </c>
      <c r="C1241">
        <v>5.0050050050050046E-2</v>
      </c>
      <c r="D1241">
        <v>4.7E-2</v>
      </c>
    </row>
    <row r="1242" spans="1:4" x14ac:dyDescent="0.2">
      <c r="A1242" s="1">
        <v>12.379999999999999</v>
      </c>
      <c r="B1242" s="27">
        <v>5.4054054054054057E-2</v>
      </c>
      <c r="C1242">
        <v>5.0050050050050046E-2</v>
      </c>
      <c r="D1242">
        <v>4.7E-2</v>
      </c>
    </row>
    <row r="1243" spans="1:4" x14ac:dyDescent="0.2">
      <c r="A1243" s="1">
        <v>12.39</v>
      </c>
      <c r="B1243" s="27">
        <v>5.4054054054054057E-2</v>
      </c>
      <c r="C1243">
        <v>5.0050050050050046E-2</v>
      </c>
      <c r="D1243">
        <v>4.7E-2</v>
      </c>
    </row>
    <row r="1244" spans="1:4" x14ac:dyDescent="0.2">
      <c r="A1244" s="1">
        <v>12.4</v>
      </c>
      <c r="B1244" s="27">
        <v>5.3053053053053051E-2</v>
      </c>
      <c r="C1244">
        <v>5.0050050050050046E-2</v>
      </c>
      <c r="D1244">
        <v>4.7E-2</v>
      </c>
    </row>
    <row r="1245" spans="1:4" x14ac:dyDescent="0.2">
      <c r="A1245" s="1">
        <v>12.41</v>
      </c>
      <c r="B1245" s="27">
        <v>5.3053053053053051E-2</v>
      </c>
      <c r="C1245">
        <v>5.0050050050050046E-2</v>
      </c>
      <c r="D1245">
        <v>4.5999999999999999E-2</v>
      </c>
    </row>
    <row r="1246" spans="1:4" x14ac:dyDescent="0.2">
      <c r="A1246" s="1">
        <v>12.42</v>
      </c>
      <c r="B1246" s="27">
        <v>5.3053053053053051E-2</v>
      </c>
      <c r="C1246">
        <v>5.0050050050050046E-2</v>
      </c>
      <c r="D1246">
        <v>4.5999999999999999E-2</v>
      </c>
    </row>
    <row r="1247" spans="1:4" x14ac:dyDescent="0.2">
      <c r="A1247" s="1">
        <v>12.43</v>
      </c>
      <c r="B1247" s="27">
        <v>5.3053053053053051E-2</v>
      </c>
      <c r="C1247">
        <v>5.0050050050050046E-2</v>
      </c>
      <c r="D1247">
        <v>4.5999999999999999E-2</v>
      </c>
    </row>
    <row r="1248" spans="1:4" x14ac:dyDescent="0.2">
      <c r="A1248" s="1">
        <v>12.440000000000001</v>
      </c>
      <c r="B1248" s="27">
        <v>5.3053053053053051E-2</v>
      </c>
      <c r="C1248">
        <v>5.0050050050050046E-2</v>
      </c>
      <c r="D1248">
        <v>4.5999999999999999E-2</v>
      </c>
    </row>
    <row r="1249" spans="1:4" x14ac:dyDescent="0.2">
      <c r="A1249" s="1">
        <v>12.45</v>
      </c>
      <c r="B1249" s="27">
        <v>5.3053053053053051E-2</v>
      </c>
      <c r="C1249">
        <v>5.0050050050050046E-2</v>
      </c>
      <c r="D1249">
        <v>4.5999999999999999E-2</v>
      </c>
    </row>
    <row r="1250" spans="1:4" x14ac:dyDescent="0.2">
      <c r="A1250" s="1">
        <v>12.459999999999999</v>
      </c>
      <c r="B1250" s="27">
        <v>5.3053053053053051E-2</v>
      </c>
      <c r="C1250">
        <v>5.0050050050050046E-2</v>
      </c>
      <c r="D1250">
        <v>4.5999999999999999E-2</v>
      </c>
    </row>
    <row r="1251" spans="1:4" x14ac:dyDescent="0.2">
      <c r="A1251" s="1">
        <v>12.47</v>
      </c>
      <c r="B1251" s="27">
        <v>5.3053053053053051E-2</v>
      </c>
      <c r="C1251">
        <v>5.0050050050050046E-2</v>
      </c>
      <c r="D1251">
        <v>4.5999999999999999E-2</v>
      </c>
    </row>
    <row r="1252" spans="1:4" x14ac:dyDescent="0.2">
      <c r="A1252" s="1">
        <v>12.48</v>
      </c>
      <c r="B1252" s="27">
        <v>5.3053053053053051E-2</v>
      </c>
      <c r="C1252">
        <v>5.0050050050050046E-2</v>
      </c>
      <c r="D1252">
        <v>4.5999999999999999E-2</v>
      </c>
    </row>
    <row r="1253" spans="1:4" x14ac:dyDescent="0.2">
      <c r="A1253" s="1">
        <v>12.49</v>
      </c>
      <c r="B1253" s="27">
        <v>5.3053053053053051E-2</v>
      </c>
      <c r="C1253">
        <v>5.0050050050050046E-2</v>
      </c>
      <c r="D1253">
        <v>4.5999999999999999E-2</v>
      </c>
    </row>
    <row r="1254" spans="1:4" x14ac:dyDescent="0.2">
      <c r="A1254" s="1">
        <v>12.5</v>
      </c>
      <c r="B1254" s="27">
        <v>5.3053053053053051E-2</v>
      </c>
      <c r="C1254">
        <v>5.0050050050050046E-2</v>
      </c>
      <c r="D1254">
        <v>4.5999999999999999E-2</v>
      </c>
    </row>
    <row r="1255" spans="1:4" x14ac:dyDescent="0.2">
      <c r="A1255" s="1">
        <v>12.51</v>
      </c>
      <c r="B1255" s="27">
        <v>5.3053053053053051E-2</v>
      </c>
      <c r="C1255">
        <v>5.0050050050050046E-2</v>
      </c>
      <c r="D1255">
        <v>4.5999999999999999E-2</v>
      </c>
    </row>
    <row r="1256" spans="1:4" x14ac:dyDescent="0.2">
      <c r="A1256" s="1">
        <v>12.52</v>
      </c>
      <c r="B1256" s="27">
        <v>5.3053053053053051E-2</v>
      </c>
      <c r="C1256">
        <v>5.0050050050050046E-2</v>
      </c>
      <c r="D1256">
        <v>4.5999999999999999E-2</v>
      </c>
    </row>
    <row r="1257" spans="1:4" x14ac:dyDescent="0.2">
      <c r="A1257" s="1">
        <v>12.53</v>
      </c>
      <c r="B1257" s="27">
        <v>5.3053053053053051E-2</v>
      </c>
      <c r="C1257">
        <v>5.0050050050050046E-2</v>
      </c>
      <c r="D1257">
        <v>4.5999999999999999E-2</v>
      </c>
    </row>
    <row r="1258" spans="1:4" x14ac:dyDescent="0.2">
      <c r="A1258" s="1">
        <v>12.540000000000001</v>
      </c>
      <c r="B1258" s="27">
        <v>5.3053053053053051E-2</v>
      </c>
      <c r="C1258">
        <v>5.0050050050050046E-2</v>
      </c>
      <c r="D1258">
        <v>4.5999999999999999E-2</v>
      </c>
    </row>
    <row r="1259" spans="1:4" x14ac:dyDescent="0.2">
      <c r="A1259" s="1">
        <v>12.55</v>
      </c>
      <c r="B1259" s="27">
        <v>5.3053053053053051E-2</v>
      </c>
      <c r="C1259">
        <v>5.0050050050050046E-2</v>
      </c>
      <c r="D1259">
        <v>4.5999999999999999E-2</v>
      </c>
    </row>
    <row r="1260" spans="1:4" x14ac:dyDescent="0.2">
      <c r="A1260" s="1">
        <v>12.559999999999999</v>
      </c>
      <c r="B1260" s="27">
        <v>5.3053053053053051E-2</v>
      </c>
      <c r="C1260">
        <v>5.0050050050050046E-2</v>
      </c>
      <c r="D1260">
        <v>4.5999999999999999E-2</v>
      </c>
    </row>
    <row r="1261" spans="1:4" x14ac:dyDescent="0.2">
      <c r="A1261" s="1">
        <v>12.57</v>
      </c>
      <c r="B1261" s="27">
        <v>5.3053053053053051E-2</v>
      </c>
      <c r="C1261">
        <v>5.0050050050050046E-2</v>
      </c>
      <c r="D1261">
        <v>4.5999999999999999E-2</v>
      </c>
    </row>
    <row r="1262" spans="1:4" x14ac:dyDescent="0.2">
      <c r="A1262" s="1">
        <v>12.58</v>
      </c>
      <c r="B1262" s="27">
        <v>5.3053053053053051E-2</v>
      </c>
      <c r="C1262">
        <v>5.0050050050050046E-2</v>
      </c>
      <c r="D1262">
        <v>4.5999999999999999E-2</v>
      </c>
    </row>
    <row r="1263" spans="1:4" x14ac:dyDescent="0.2">
      <c r="A1263" s="1">
        <v>12.59</v>
      </c>
      <c r="B1263" s="27">
        <v>5.3053053053053051E-2</v>
      </c>
      <c r="C1263">
        <v>5.0050050050050046E-2</v>
      </c>
      <c r="D1263">
        <v>4.5999999999999999E-2</v>
      </c>
    </row>
    <row r="1264" spans="1:4" x14ac:dyDescent="0.2">
      <c r="A1264" s="1">
        <v>12.6</v>
      </c>
      <c r="B1264" s="27">
        <v>5.3053053053053051E-2</v>
      </c>
      <c r="C1264">
        <v>5.0050050050050046E-2</v>
      </c>
      <c r="D1264">
        <v>4.5999999999999999E-2</v>
      </c>
    </row>
    <row r="1265" spans="1:4" x14ac:dyDescent="0.2">
      <c r="A1265" s="1">
        <v>12.61</v>
      </c>
      <c r="B1265" s="27">
        <v>5.3053053053053051E-2</v>
      </c>
      <c r="C1265">
        <v>4.9049049049049047E-2</v>
      </c>
      <c r="D1265">
        <v>4.5999999999999999E-2</v>
      </c>
    </row>
    <row r="1266" spans="1:4" x14ac:dyDescent="0.2">
      <c r="A1266" s="1">
        <v>12.620000000000001</v>
      </c>
      <c r="B1266" s="27">
        <v>5.3053053053053051E-2</v>
      </c>
      <c r="C1266">
        <v>4.9049049049049047E-2</v>
      </c>
      <c r="D1266">
        <v>4.5999999999999999E-2</v>
      </c>
    </row>
    <row r="1267" spans="1:4" x14ac:dyDescent="0.2">
      <c r="A1267" s="1">
        <v>12.629999999999999</v>
      </c>
      <c r="B1267" s="27">
        <v>5.3053053053053051E-2</v>
      </c>
      <c r="C1267">
        <v>4.9049049049049047E-2</v>
      </c>
      <c r="D1267">
        <v>4.5999999999999999E-2</v>
      </c>
    </row>
    <row r="1268" spans="1:4" x14ac:dyDescent="0.2">
      <c r="A1268" s="1">
        <v>12.64</v>
      </c>
      <c r="B1268" s="27">
        <v>5.3053053053053051E-2</v>
      </c>
      <c r="C1268">
        <v>4.9049049049049047E-2</v>
      </c>
      <c r="D1268">
        <v>4.5999999999999999E-2</v>
      </c>
    </row>
    <row r="1269" spans="1:4" x14ac:dyDescent="0.2">
      <c r="A1269" s="1">
        <v>12.65</v>
      </c>
      <c r="B1269" s="27">
        <v>5.3053053053053051E-2</v>
      </c>
      <c r="C1269">
        <v>4.9049049049049047E-2</v>
      </c>
      <c r="D1269">
        <v>4.5999999999999999E-2</v>
      </c>
    </row>
    <row r="1270" spans="1:4" x14ac:dyDescent="0.2">
      <c r="A1270" s="1">
        <v>12.66</v>
      </c>
      <c r="B1270" s="27">
        <v>5.3053053053053051E-2</v>
      </c>
      <c r="C1270">
        <v>4.9049049049049047E-2</v>
      </c>
      <c r="D1270">
        <v>4.5999999999999999E-2</v>
      </c>
    </row>
    <row r="1271" spans="1:4" x14ac:dyDescent="0.2">
      <c r="A1271" s="1">
        <v>12.67</v>
      </c>
      <c r="B1271" s="27">
        <v>5.3053053053053051E-2</v>
      </c>
      <c r="C1271">
        <v>4.9049049049049047E-2</v>
      </c>
      <c r="D1271">
        <v>4.5999999999999999E-2</v>
      </c>
    </row>
    <row r="1272" spans="1:4" x14ac:dyDescent="0.2">
      <c r="A1272" s="1">
        <v>12.68</v>
      </c>
      <c r="B1272" s="27">
        <v>5.3053053053053051E-2</v>
      </c>
      <c r="C1272">
        <v>4.9049049049049047E-2</v>
      </c>
      <c r="D1272">
        <v>4.5999999999999999E-2</v>
      </c>
    </row>
    <row r="1273" spans="1:4" x14ac:dyDescent="0.2">
      <c r="A1273" s="1">
        <v>12.690000000000001</v>
      </c>
      <c r="B1273" s="27">
        <v>5.3053053053053051E-2</v>
      </c>
      <c r="C1273">
        <v>4.9049049049049047E-2</v>
      </c>
      <c r="D1273">
        <v>4.5999999999999999E-2</v>
      </c>
    </row>
    <row r="1274" spans="1:4" x14ac:dyDescent="0.2">
      <c r="A1274" s="1">
        <v>12.7</v>
      </c>
      <c r="B1274" s="27">
        <v>5.3053053053053051E-2</v>
      </c>
      <c r="C1274">
        <v>4.9049049049049047E-2</v>
      </c>
      <c r="D1274">
        <v>4.5999999999999999E-2</v>
      </c>
    </row>
    <row r="1275" spans="1:4" x14ac:dyDescent="0.2">
      <c r="A1275" s="1">
        <v>12.709999999999999</v>
      </c>
      <c r="B1275" s="27">
        <v>5.3053053053053051E-2</v>
      </c>
      <c r="C1275">
        <v>4.9049049049049047E-2</v>
      </c>
      <c r="D1275">
        <v>4.5999999999999999E-2</v>
      </c>
    </row>
    <row r="1276" spans="1:4" x14ac:dyDescent="0.2">
      <c r="A1276" s="1">
        <v>12.72</v>
      </c>
      <c r="B1276" s="27">
        <v>5.3053053053053051E-2</v>
      </c>
      <c r="C1276">
        <v>4.9049049049049047E-2</v>
      </c>
      <c r="D1276">
        <v>4.5999999999999999E-2</v>
      </c>
    </row>
    <row r="1277" spans="1:4" x14ac:dyDescent="0.2">
      <c r="A1277" s="1">
        <v>12.73</v>
      </c>
      <c r="B1277" s="27">
        <v>5.3053053053053051E-2</v>
      </c>
      <c r="C1277">
        <v>4.9049049049049047E-2</v>
      </c>
      <c r="D1277">
        <v>4.5999999999999999E-2</v>
      </c>
    </row>
    <row r="1278" spans="1:4" x14ac:dyDescent="0.2">
      <c r="A1278" s="1">
        <v>12.74</v>
      </c>
      <c r="B1278" s="27">
        <v>5.3053053053053051E-2</v>
      </c>
      <c r="C1278">
        <v>4.9049049049049047E-2</v>
      </c>
      <c r="D1278">
        <v>4.5999999999999999E-2</v>
      </c>
    </row>
    <row r="1279" spans="1:4" x14ac:dyDescent="0.2">
      <c r="A1279" s="1">
        <v>12.75</v>
      </c>
      <c r="B1279" s="27">
        <v>5.3053053053053051E-2</v>
      </c>
      <c r="C1279">
        <v>4.9049049049049047E-2</v>
      </c>
      <c r="D1279">
        <v>4.5999999999999999E-2</v>
      </c>
    </row>
    <row r="1280" spans="1:4" x14ac:dyDescent="0.2">
      <c r="A1280" s="1">
        <v>12.76</v>
      </c>
      <c r="B1280" s="27">
        <v>5.3053053053053051E-2</v>
      </c>
      <c r="C1280">
        <v>4.9049049049049047E-2</v>
      </c>
      <c r="D1280">
        <v>4.5999999999999999E-2</v>
      </c>
    </row>
    <row r="1281" spans="1:4" x14ac:dyDescent="0.2">
      <c r="A1281" s="1">
        <v>12.77</v>
      </c>
      <c r="B1281" s="27">
        <v>5.3053053053053051E-2</v>
      </c>
      <c r="C1281">
        <v>4.9049049049049047E-2</v>
      </c>
      <c r="D1281">
        <v>4.5999999999999999E-2</v>
      </c>
    </row>
    <row r="1282" spans="1:4" x14ac:dyDescent="0.2">
      <c r="A1282" s="1">
        <v>12.78</v>
      </c>
      <c r="B1282" s="27">
        <v>5.3053053053053051E-2</v>
      </c>
      <c r="C1282">
        <v>4.9049049049049047E-2</v>
      </c>
      <c r="D1282">
        <v>4.5999999999999999E-2</v>
      </c>
    </row>
    <row r="1283" spans="1:4" x14ac:dyDescent="0.2">
      <c r="A1283" s="1">
        <v>12.790000000000001</v>
      </c>
      <c r="B1283" s="27">
        <v>5.3053053053053051E-2</v>
      </c>
      <c r="C1283">
        <v>4.9049049049049047E-2</v>
      </c>
      <c r="D1283">
        <v>4.5999999999999999E-2</v>
      </c>
    </row>
    <row r="1284" spans="1:4" x14ac:dyDescent="0.2">
      <c r="A1284" s="1">
        <v>12.8</v>
      </c>
      <c r="B1284" s="27">
        <v>5.3053053053053051E-2</v>
      </c>
      <c r="C1284">
        <v>4.9049049049049047E-2</v>
      </c>
      <c r="D1284">
        <v>4.4999999999999998E-2</v>
      </c>
    </row>
    <row r="1285" spans="1:4" x14ac:dyDescent="0.2">
      <c r="A1285" s="1">
        <v>12.809999999999999</v>
      </c>
      <c r="B1285" s="27">
        <v>5.3053053053053051E-2</v>
      </c>
      <c r="C1285">
        <v>4.9049049049049047E-2</v>
      </c>
      <c r="D1285">
        <v>4.4999999999999998E-2</v>
      </c>
    </row>
    <row r="1286" spans="1:4" x14ac:dyDescent="0.2">
      <c r="A1286" s="1">
        <v>12.819999999999999</v>
      </c>
      <c r="B1286" s="27">
        <v>5.2052052052052052E-2</v>
      </c>
      <c r="C1286">
        <v>4.9049049049049047E-2</v>
      </c>
      <c r="D1286">
        <v>4.4999999999999998E-2</v>
      </c>
    </row>
    <row r="1287" spans="1:4" x14ac:dyDescent="0.2">
      <c r="A1287" s="1">
        <v>12.830000000000002</v>
      </c>
      <c r="B1287" s="27">
        <v>5.2052052052052052E-2</v>
      </c>
      <c r="C1287">
        <v>4.9049049049049047E-2</v>
      </c>
      <c r="D1287">
        <v>4.4999999999999998E-2</v>
      </c>
    </row>
    <row r="1288" spans="1:4" x14ac:dyDescent="0.2">
      <c r="A1288" s="1">
        <v>12.84</v>
      </c>
      <c r="B1288" s="27">
        <v>5.2052052052052052E-2</v>
      </c>
      <c r="C1288">
        <v>4.9049049049049047E-2</v>
      </c>
      <c r="D1288">
        <v>4.4999999999999998E-2</v>
      </c>
    </row>
    <row r="1289" spans="1:4" x14ac:dyDescent="0.2">
      <c r="A1289" s="1">
        <v>12.85</v>
      </c>
      <c r="B1289" s="27">
        <v>5.2052052052052052E-2</v>
      </c>
      <c r="C1289">
        <v>4.9049049049049047E-2</v>
      </c>
      <c r="D1289">
        <v>4.4999999999999998E-2</v>
      </c>
    </row>
    <row r="1290" spans="1:4" x14ac:dyDescent="0.2">
      <c r="A1290" s="1">
        <v>12.86</v>
      </c>
      <c r="B1290" s="27">
        <v>5.2052052052052052E-2</v>
      </c>
      <c r="C1290">
        <v>4.8048048048048041E-2</v>
      </c>
      <c r="D1290">
        <v>4.4999999999999998E-2</v>
      </c>
    </row>
    <row r="1291" spans="1:4" x14ac:dyDescent="0.2">
      <c r="A1291" s="1">
        <v>12.87</v>
      </c>
      <c r="B1291" s="27">
        <v>5.2052052052052052E-2</v>
      </c>
      <c r="C1291">
        <v>4.8048048048048041E-2</v>
      </c>
      <c r="D1291">
        <v>4.4999999999999998E-2</v>
      </c>
    </row>
    <row r="1292" spans="1:4" x14ac:dyDescent="0.2">
      <c r="A1292" s="1">
        <v>12.88</v>
      </c>
      <c r="B1292" s="27">
        <v>5.2052052052052052E-2</v>
      </c>
      <c r="C1292">
        <v>4.8048048048048041E-2</v>
      </c>
      <c r="D1292">
        <v>4.4999999999999998E-2</v>
      </c>
    </row>
    <row r="1293" spans="1:4" x14ac:dyDescent="0.2">
      <c r="A1293" s="1">
        <v>12.89</v>
      </c>
      <c r="B1293" s="27">
        <v>5.2052052052052052E-2</v>
      </c>
      <c r="C1293">
        <v>4.8048048048048041E-2</v>
      </c>
      <c r="D1293">
        <v>4.4999999999999998E-2</v>
      </c>
    </row>
    <row r="1294" spans="1:4" x14ac:dyDescent="0.2">
      <c r="A1294" s="1">
        <v>12.9</v>
      </c>
      <c r="B1294" s="27">
        <v>5.2052052052052052E-2</v>
      </c>
      <c r="C1294">
        <v>4.8048048048048041E-2</v>
      </c>
      <c r="D1294">
        <v>4.4999999999999998E-2</v>
      </c>
    </row>
    <row r="1295" spans="1:4" x14ac:dyDescent="0.2">
      <c r="A1295" s="1">
        <v>12.91</v>
      </c>
      <c r="B1295" s="27">
        <v>5.2052052052052052E-2</v>
      </c>
      <c r="C1295">
        <v>4.8048048048048041E-2</v>
      </c>
      <c r="D1295">
        <v>4.4999999999999998E-2</v>
      </c>
    </row>
    <row r="1296" spans="1:4" x14ac:dyDescent="0.2">
      <c r="A1296" s="1">
        <v>12.919999999999998</v>
      </c>
      <c r="B1296" s="27">
        <v>5.2052052052052052E-2</v>
      </c>
      <c r="C1296">
        <v>4.8048048048048041E-2</v>
      </c>
      <c r="D1296">
        <v>4.4999999999999998E-2</v>
      </c>
    </row>
    <row r="1297" spans="1:4" x14ac:dyDescent="0.2">
      <c r="A1297" s="1">
        <v>12.930000000000001</v>
      </c>
      <c r="B1297" s="27">
        <v>5.2052052052052052E-2</v>
      </c>
      <c r="C1297">
        <v>4.8048048048048041E-2</v>
      </c>
      <c r="D1297">
        <v>4.4999999999999998E-2</v>
      </c>
    </row>
    <row r="1298" spans="1:4" x14ac:dyDescent="0.2">
      <c r="A1298" s="1">
        <v>12.940000000000001</v>
      </c>
      <c r="B1298" s="27">
        <v>5.2052052052052052E-2</v>
      </c>
      <c r="C1298">
        <v>4.8048048048048041E-2</v>
      </c>
      <c r="D1298">
        <v>4.4999999999999998E-2</v>
      </c>
    </row>
    <row r="1299" spans="1:4" x14ac:dyDescent="0.2">
      <c r="A1299" s="1">
        <v>12.95</v>
      </c>
      <c r="B1299" s="27">
        <v>5.2052052052052052E-2</v>
      </c>
      <c r="C1299">
        <v>4.8048048048048041E-2</v>
      </c>
      <c r="D1299">
        <v>4.4999999999999998E-2</v>
      </c>
    </row>
    <row r="1300" spans="1:4" x14ac:dyDescent="0.2">
      <c r="A1300" s="1">
        <v>12.959999999999999</v>
      </c>
      <c r="B1300" s="27">
        <v>5.2052052052052052E-2</v>
      </c>
      <c r="C1300">
        <v>4.8048048048048041E-2</v>
      </c>
      <c r="D1300">
        <v>4.4999999999999998E-2</v>
      </c>
    </row>
    <row r="1301" spans="1:4" x14ac:dyDescent="0.2">
      <c r="A1301" s="1">
        <v>12.969999999999999</v>
      </c>
      <c r="B1301" s="27">
        <v>5.2052052052052052E-2</v>
      </c>
      <c r="C1301">
        <v>4.8048048048048041E-2</v>
      </c>
      <c r="D1301">
        <v>4.4999999999999998E-2</v>
      </c>
    </row>
    <row r="1302" spans="1:4" x14ac:dyDescent="0.2">
      <c r="A1302" s="1">
        <v>12.98</v>
      </c>
      <c r="B1302" s="27">
        <v>5.2052052052052052E-2</v>
      </c>
      <c r="C1302">
        <v>4.8048048048048041E-2</v>
      </c>
      <c r="D1302">
        <v>4.4999999999999998E-2</v>
      </c>
    </row>
    <row r="1303" spans="1:4" x14ac:dyDescent="0.2">
      <c r="A1303" s="1">
        <v>12.99</v>
      </c>
      <c r="B1303" s="27">
        <v>5.2052052052052052E-2</v>
      </c>
      <c r="C1303">
        <v>4.8048048048048041E-2</v>
      </c>
      <c r="D1303">
        <v>4.4999999999999998E-2</v>
      </c>
    </row>
    <row r="1304" spans="1:4" x14ac:dyDescent="0.2">
      <c r="A1304" s="1">
        <v>13</v>
      </c>
      <c r="B1304" s="27">
        <v>5.2052052052052052E-2</v>
      </c>
      <c r="C1304">
        <v>4.8048048048048041E-2</v>
      </c>
      <c r="D1304">
        <v>4.4999999999999998E-2</v>
      </c>
    </row>
    <row r="1305" spans="1:4" x14ac:dyDescent="0.2">
      <c r="A1305" s="1">
        <v>13.01</v>
      </c>
      <c r="B1305" s="27">
        <v>5.2052052052052052E-2</v>
      </c>
      <c r="C1305">
        <v>4.8048048048048041E-2</v>
      </c>
      <c r="D1305">
        <v>4.4999999999999998E-2</v>
      </c>
    </row>
    <row r="1306" spans="1:4" x14ac:dyDescent="0.2">
      <c r="A1306" s="1">
        <v>13.02</v>
      </c>
      <c r="B1306" s="27">
        <v>5.2052052052052052E-2</v>
      </c>
      <c r="C1306">
        <v>4.8048048048048041E-2</v>
      </c>
      <c r="D1306">
        <v>4.4999999999999998E-2</v>
      </c>
    </row>
    <row r="1307" spans="1:4" x14ac:dyDescent="0.2">
      <c r="A1307" s="1">
        <v>13.030000000000001</v>
      </c>
      <c r="B1307" s="27">
        <v>5.2052052052052052E-2</v>
      </c>
      <c r="C1307">
        <v>4.8048048048048041E-2</v>
      </c>
      <c r="D1307">
        <v>4.4999999999999998E-2</v>
      </c>
    </row>
    <row r="1308" spans="1:4" x14ac:dyDescent="0.2">
      <c r="A1308" s="1">
        <v>13.040000000000001</v>
      </c>
      <c r="B1308" s="27">
        <v>5.2052052052052052E-2</v>
      </c>
      <c r="C1308">
        <v>4.8048048048048041E-2</v>
      </c>
      <c r="D1308">
        <v>4.4999999999999998E-2</v>
      </c>
    </row>
    <row r="1309" spans="1:4" x14ac:dyDescent="0.2">
      <c r="A1309" s="1">
        <v>13.05</v>
      </c>
      <c r="B1309" s="27">
        <v>5.2052052052052052E-2</v>
      </c>
      <c r="C1309">
        <v>4.8048048048048041E-2</v>
      </c>
      <c r="D1309">
        <v>4.4999999999999998E-2</v>
      </c>
    </row>
    <row r="1310" spans="1:4" x14ac:dyDescent="0.2">
      <c r="A1310" s="1">
        <v>13.059999999999999</v>
      </c>
      <c r="B1310" s="27">
        <v>5.2052052052052052E-2</v>
      </c>
      <c r="C1310">
        <v>4.8048048048048041E-2</v>
      </c>
      <c r="D1310">
        <v>4.4999999999999998E-2</v>
      </c>
    </row>
    <row r="1311" spans="1:4" x14ac:dyDescent="0.2">
      <c r="A1311" s="1">
        <v>13.069999999999999</v>
      </c>
      <c r="B1311" s="27">
        <v>5.2052052052052052E-2</v>
      </c>
      <c r="C1311">
        <v>4.8048048048048041E-2</v>
      </c>
      <c r="D1311">
        <v>4.4999999999999998E-2</v>
      </c>
    </row>
    <row r="1312" spans="1:4" x14ac:dyDescent="0.2">
      <c r="A1312" s="1">
        <v>13.080000000000002</v>
      </c>
      <c r="B1312" s="27">
        <v>5.2052052052052052E-2</v>
      </c>
      <c r="C1312">
        <v>4.8048048048048041E-2</v>
      </c>
      <c r="D1312">
        <v>4.4999999999999998E-2</v>
      </c>
    </row>
    <row r="1313" spans="1:4" x14ac:dyDescent="0.2">
      <c r="A1313" s="1">
        <v>13.09</v>
      </c>
      <c r="B1313" s="27">
        <v>5.2052052052052052E-2</v>
      </c>
      <c r="C1313">
        <v>4.8048048048048041E-2</v>
      </c>
      <c r="D1313">
        <v>4.4999999999999998E-2</v>
      </c>
    </row>
    <row r="1314" spans="1:4" x14ac:dyDescent="0.2">
      <c r="A1314" s="1">
        <v>13.1</v>
      </c>
      <c r="B1314" s="27">
        <v>5.2052052052052052E-2</v>
      </c>
      <c r="C1314">
        <v>4.8048048048048041E-2</v>
      </c>
      <c r="D1314">
        <v>4.4999999999999998E-2</v>
      </c>
    </row>
    <row r="1315" spans="1:4" x14ac:dyDescent="0.2">
      <c r="A1315" s="1">
        <v>13.11</v>
      </c>
      <c r="B1315" s="27">
        <v>5.2052052052052052E-2</v>
      </c>
      <c r="C1315">
        <v>4.7047047047047048E-2</v>
      </c>
      <c r="D1315">
        <v>4.4999999999999998E-2</v>
      </c>
    </row>
    <row r="1316" spans="1:4" x14ac:dyDescent="0.2">
      <c r="A1316" s="1">
        <v>13.12</v>
      </c>
      <c r="B1316" s="27">
        <v>5.1051051051051045E-2</v>
      </c>
      <c r="C1316">
        <v>4.7047047047047048E-2</v>
      </c>
      <c r="D1316">
        <v>4.4000000000000004E-2</v>
      </c>
    </row>
    <row r="1317" spans="1:4" x14ac:dyDescent="0.2">
      <c r="A1317" s="1">
        <v>13.13</v>
      </c>
      <c r="B1317" s="27">
        <v>5.1051051051051045E-2</v>
      </c>
      <c r="C1317">
        <v>4.7047047047047048E-2</v>
      </c>
      <c r="D1317">
        <v>4.4000000000000004E-2</v>
      </c>
    </row>
    <row r="1318" spans="1:4" x14ac:dyDescent="0.2">
      <c r="A1318" s="1">
        <v>13.14</v>
      </c>
      <c r="B1318" s="27">
        <v>5.1051051051051045E-2</v>
      </c>
      <c r="C1318">
        <v>4.7047047047047048E-2</v>
      </c>
      <c r="D1318">
        <v>4.4000000000000004E-2</v>
      </c>
    </row>
    <row r="1319" spans="1:4" x14ac:dyDescent="0.2">
      <c r="A1319" s="1">
        <v>13.15</v>
      </c>
      <c r="B1319" s="27">
        <v>5.1051051051051045E-2</v>
      </c>
      <c r="C1319">
        <v>4.7047047047047048E-2</v>
      </c>
      <c r="D1319">
        <v>4.4000000000000004E-2</v>
      </c>
    </row>
    <row r="1320" spans="1:4" x14ac:dyDescent="0.2">
      <c r="A1320" s="1">
        <v>13.16</v>
      </c>
      <c r="B1320" s="27">
        <v>5.1051051051051045E-2</v>
      </c>
      <c r="C1320">
        <v>4.7047047047047048E-2</v>
      </c>
      <c r="D1320">
        <v>4.4000000000000004E-2</v>
      </c>
    </row>
    <row r="1321" spans="1:4" x14ac:dyDescent="0.2">
      <c r="A1321" s="1">
        <v>13.169999999999998</v>
      </c>
      <c r="B1321" s="27">
        <v>5.1051051051051045E-2</v>
      </c>
      <c r="C1321">
        <v>4.7047047047047048E-2</v>
      </c>
      <c r="D1321">
        <v>4.4000000000000004E-2</v>
      </c>
    </row>
    <row r="1322" spans="1:4" x14ac:dyDescent="0.2">
      <c r="A1322" s="1">
        <v>13.180000000000001</v>
      </c>
      <c r="B1322" s="27">
        <v>5.1051051051051045E-2</v>
      </c>
      <c r="C1322">
        <v>4.7047047047047048E-2</v>
      </c>
      <c r="D1322">
        <v>4.4000000000000004E-2</v>
      </c>
    </row>
    <row r="1323" spans="1:4" x14ac:dyDescent="0.2">
      <c r="A1323" s="1">
        <v>13.190000000000001</v>
      </c>
      <c r="B1323" s="27">
        <v>5.1051051051051045E-2</v>
      </c>
      <c r="C1323">
        <v>4.7047047047047048E-2</v>
      </c>
      <c r="D1323">
        <v>4.4000000000000004E-2</v>
      </c>
    </row>
    <row r="1324" spans="1:4" x14ac:dyDescent="0.2">
      <c r="A1324" s="1">
        <v>13.2</v>
      </c>
      <c r="B1324" s="27">
        <v>5.1051051051051045E-2</v>
      </c>
      <c r="C1324">
        <v>4.7047047047047048E-2</v>
      </c>
      <c r="D1324">
        <v>4.4000000000000004E-2</v>
      </c>
    </row>
    <row r="1325" spans="1:4" x14ac:dyDescent="0.2">
      <c r="A1325" s="1">
        <v>13.209999999999999</v>
      </c>
      <c r="B1325" s="27">
        <v>5.1051051051051045E-2</v>
      </c>
      <c r="C1325">
        <v>4.7047047047047048E-2</v>
      </c>
      <c r="D1325">
        <v>4.4000000000000004E-2</v>
      </c>
    </row>
    <row r="1326" spans="1:4" x14ac:dyDescent="0.2">
      <c r="A1326" s="1">
        <v>13.219999999999999</v>
      </c>
      <c r="B1326" s="27">
        <v>5.1051051051051045E-2</v>
      </c>
      <c r="C1326">
        <v>4.7047047047047048E-2</v>
      </c>
      <c r="D1326">
        <v>4.4000000000000004E-2</v>
      </c>
    </row>
    <row r="1327" spans="1:4" x14ac:dyDescent="0.2">
      <c r="A1327" s="1">
        <v>13.23</v>
      </c>
      <c r="B1327" s="27">
        <v>5.1051051051051045E-2</v>
      </c>
      <c r="C1327">
        <v>4.7047047047047048E-2</v>
      </c>
      <c r="D1327">
        <v>4.4000000000000004E-2</v>
      </c>
    </row>
    <row r="1328" spans="1:4" x14ac:dyDescent="0.2">
      <c r="A1328" s="1">
        <v>13.24</v>
      </c>
      <c r="B1328" s="27">
        <v>5.1051051051051045E-2</v>
      </c>
      <c r="C1328">
        <v>4.7047047047047048E-2</v>
      </c>
      <c r="D1328">
        <v>4.4000000000000004E-2</v>
      </c>
    </row>
    <row r="1329" spans="1:4" x14ac:dyDescent="0.2">
      <c r="A1329" s="1">
        <v>13.25</v>
      </c>
      <c r="B1329" s="27">
        <v>5.1051051051051045E-2</v>
      </c>
      <c r="C1329">
        <v>4.7047047047047048E-2</v>
      </c>
      <c r="D1329">
        <v>4.4000000000000004E-2</v>
      </c>
    </row>
    <row r="1330" spans="1:4" x14ac:dyDescent="0.2">
      <c r="A1330" s="1">
        <v>13.26</v>
      </c>
      <c r="B1330" s="27">
        <v>5.1051051051051045E-2</v>
      </c>
      <c r="C1330">
        <v>4.7047047047047048E-2</v>
      </c>
      <c r="D1330">
        <v>4.4000000000000004E-2</v>
      </c>
    </row>
    <row r="1331" spans="1:4" x14ac:dyDescent="0.2">
      <c r="A1331" s="1">
        <v>13.27</v>
      </c>
      <c r="B1331" s="27">
        <v>5.1051051051051045E-2</v>
      </c>
      <c r="C1331">
        <v>4.7047047047047048E-2</v>
      </c>
      <c r="D1331">
        <v>4.4000000000000004E-2</v>
      </c>
    </row>
    <row r="1332" spans="1:4" x14ac:dyDescent="0.2">
      <c r="A1332" s="1">
        <v>13.280000000000001</v>
      </c>
      <c r="B1332" s="27">
        <v>5.1051051051051045E-2</v>
      </c>
      <c r="C1332">
        <v>4.7047047047047048E-2</v>
      </c>
      <c r="D1332">
        <v>4.4000000000000004E-2</v>
      </c>
    </row>
    <row r="1333" spans="1:4" x14ac:dyDescent="0.2">
      <c r="A1333" s="1">
        <v>13.290000000000001</v>
      </c>
      <c r="B1333" s="27">
        <v>5.1051051051051045E-2</v>
      </c>
      <c r="C1333">
        <v>4.7047047047047048E-2</v>
      </c>
      <c r="D1333">
        <v>4.4000000000000004E-2</v>
      </c>
    </row>
    <row r="1334" spans="1:4" x14ac:dyDescent="0.2">
      <c r="A1334" s="1">
        <v>13.3</v>
      </c>
      <c r="B1334" s="27">
        <v>5.1051051051051045E-2</v>
      </c>
      <c r="C1334">
        <v>4.7047047047047048E-2</v>
      </c>
      <c r="D1334">
        <v>4.4000000000000004E-2</v>
      </c>
    </row>
    <row r="1335" spans="1:4" x14ac:dyDescent="0.2">
      <c r="A1335" s="1">
        <v>13.309999999999999</v>
      </c>
      <c r="B1335" s="27">
        <v>5.1051051051051045E-2</v>
      </c>
      <c r="C1335">
        <v>4.7047047047047048E-2</v>
      </c>
      <c r="D1335">
        <v>4.4000000000000004E-2</v>
      </c>
    </row>
    <row r="1336" spans="1:4" x14ac:dyDescent="0.2">
      <c r="A1336" s="1">
        <v>13.319999999999999</v>
      </c>
      <c r="B1336" s="27">
        <v>5.1051051051051045E-2</v>
      </c>
      <c r="C1336">
        <v>4.7047047047047048E-2</v>
      </c>
      <c r="D1336">
        <v>4.4000000000000004E-2</v>
      </c>
    </row>
    <row r="1337" spans="1:4" x14ac:dyDescent="0.2">
      <c r="A1337" s="1">
        <v>13.330000000000002</v>
      </c>
      <c r="B1337" s="27">
        <v>5.1051051051051045E-2</v>
      </c>
      <c r="C1337">
        <v>4.7047047047047048E-2</v>
      </c>
      <c r="D1337">
        <v>4.4000000000000004E-2</v>
      </c>
    </row>
    <row r="1338" spans="1:4" x14ac:dyDescent="0.2">
      <c r="A1338" s="1">
        <v>13.34</v>
      </c>
      <c r="B1338" s="27">
        <v>5.1051051051051045E-2</v>
      </c>
      <c r="C1338">
        <v>4.7047047047047048E-2</v>
      </c>
      <c r="D1338">
        <v>4.4000000000000004E-2</v>
      </c>
    </row>
    <row r="1339" spans="1:4" x14ac:dyDescent="0.2">
      <c r="A1339" s="1">
        <v>13.35</v>
      </c>
      <c r="B1339" s="27">
        <v>5.1051051051051045E-2</v>
      </c>
      <c r="C1339">
        <v>4.7047047047047048E-2</v>
      </c>
      <c r="D1339">
        <v>4.4000000000000004E-2</v>
      </c>
    </row>
    <row r="1340" spans="1:4" x14ac:dyDescent="0.2">
      <c r="A1340" s="1">
        <v>13.36</v>
      </c>
      <c r="B1340" s="27">
        <v>5.1051051051051045E-2</v>
      </c>
      <c r="C1340">
        <v>4.7047047047047048E-2</v>
      </c>
      <c r="D1340">
        <v>4.4000000000000004E-2</v>
      </c>
    </row>
    <row r="1341" spans="1:4" x14ac:dyDescent="0.2">
      <c r="A1341" s="1">
        <v>13.37</v>
      </c>
      <c r="B1341" s="27">
        <v>5.1051051051051045E-2</v>
      </c>
      <c r="C1341">
        <v>4.7047047047047048E-2</v>
      </c>
      <c r="D1341">
        <v>4.4000000000000004E-2</v>
      </c>
    </row>
    <row r="1342" spans="1:4" x14ac:dyDescent="0.2">
      <c r="A1342" s="1">
        <v>13.38</v>
      </c>
      <c r="B1342" s="27">
        <v>5.1051051051051045E-2</v>
      </c>
      <c r="C1342">
        <v>4.7047047047047048E-2</v>
      </c>
      <c r="D1342">
        <v>4.4000000000000004E-2</v>
      </c>
    </row>
    <row r="1343" spans="1:4" x14ac:dyDescent="0.2">
      <c r="A1343" s="1">
        <v>13.39</v>
      </c>
      <c r="B1343" s="27">
        <v>5.1051051051051045E-2</v>
      </c>
      <c r="C1343">
        <v>4.7047047047047048E-2</v>
      </c>
      <c r="D1343">
        <v>4.4000000000000004E-2</v>
      </c>
    </row>
    <row r="1344" spans="1:4" x14ac:dyDescent="0.2">
      <c r="A1344" s="1">
        <v>13.4</v>
      </c>
      <c r="B1344" s="27">
        <v>5.1051051051051045E-2</v>
      </c>
      <c r="C1344">
        <v>4.7047047047047048E-2</v>
      </c>
      <c r="D1344">
        <v>4.4000000000000004E-2</v>
      </c>
    </row>
    <row r="1345" spans="1:4" x14ac:dyDescent="0.2">
      <c r="A1345" s="1">
        <v>13.41</v>
      </c>
      <c r="B1345" s="27">
        <v>5.1051051051051045E-2</v>
      </c>
      <c r="C1345">
        <v>4.7047047047047048E-2</v>
      </c>
      <c r="D1345">
        <v>4.4000000000000004E-2</v>
      </c>
    </row>
    <row r="1346" spans="1:4" x14ac:dyDescent="0.2">
      <c r="A1346" s="1">
        <v>13.419999999999998</v>
      </c>
      <c r="B1346" s="27">
        <v>5.1051051051051045E-2</v>
      </c>
      <c r="C1346">
        <v>4.7047047047047048E-2</v>
      </c>
      <c r="D1346">
        <v>4.2999999999999997E-2</v>
      </c>
    </row>
    <row r="1347" spans="1:4" x14ac:dyDescent="0.2">
      <c r="A1347" s="1">
        <v>13.430000000000001</v>
      </c>
      <c r="B1347" s="27">
        <v>5.1051051051051045E-2</v>
      </c>
      <c r="C1347">
        <v>4.7047047047047048E-2</v>
      </c>
      <c r="D1347">
        <v>4.2999999999999997E-2</v>
      </c>
    </row>
    <row r="1348" spans="1:4" x14ac:dyDescent="0.2">
      <c r="A1348" s="1">
        <v>13.440000000000001</v>
      </c>
      <c r="B1348" s="27">
        <v>5.1051051051051045E-2</v>
      </c>
      <c r="C1348">
        <v>4.7047047047047048E-2</v>
      </c>
      <c r="D1348">
        <v>4.2999999999999997E-2</v>
      </c>
    </row>
    <row r="1349" spans="1:4" x14ac:dyDescent="0.2">
      <c r="A1349" s="1">
        <v>13.45</v>
      </c>
      <c r="B1349" s="27">
        <v>5.1051051051051045E-2</v>
      </c>
      <c r="C1349">
        <v>4.7047047047047048E-2</v>
      </c>
      <c r="D1349">
        <v>4.2999999999999997E-2</v>
      </c>
    </row>
    <row r="1350" spans="1:4" x14ac:dyDescent="0.2">
      <c r="A1350" s="1">
        <v>13.459999999999999</v>
      </c>
      <c r="B1350" s="27">
        <v>5.1051051051051045E-2</v>
      </c>
      <c r="C1350">
        <v>4.7047047047047048E-2</v>
      </c>
      <c r="D1350">
        <v>4.2999999999999997E-2</v>
      </c>
    </row>
    <row r="1351" spans="1:4" x14ac:dyDescent="0.2">
      <c r="A1351" s="1">
        <v>13.469999999999999</v>
      </c>
      <c r="B1351" s="27">
        <v>5.1051051051051045E-2</v>
      </c>
      <c r="C1351">
        <v>4.7047047047047048E-2</v>
      </c>
      <c r="D1351">
        <v>4.2999999999999997E-2</v>
      </c>
    </row>
    <row r="1352" spans="1:4" x14ac:dyDescent="0.2">
      <c r="A1352" s="1">
        <v>13.48</v>
      </c>
      <c r="B1352" s="27">
        <v>5.1051051051051045E-2</v>
      </c>
      <c r="C1352">
        <v>4.7047047047047048E-2</v>
      </c>
      <c r="D1352">
        <v>4.2999999999999997E-2</v>
      </c>
    </row>
    <row r="1353" spans="1:4" x14ac:dyDescent="0.2">
      <c r="A1353" s="1">
        <v>13.49</v>
      </c>
      <c r="B1353" s="27">
        <v>5.1051051051051045E-2</v>
      </c>
      <c r="C1353">
        <v>4.7047047047047048E-2</v>
      </c>
      <c r="D1353">
        <v>4.2999999999999997E-2</v>
      </c>
    </row>
    <row r="1354" spans="1:4" x14ac:dyDescent="0.2">
      <c r="A1354" s="1">
        <v>13.5</v>
      </c>
      <c r="B1354" s="27">
        <v>5.1051051051051045E-2</v>
      </c>
      <c r="C1354">
        <v>4.7047047047047048E-2</v>
      </c>
      <c r="D1354">
        <v>4.2999999999999997E-2</v>
      </c>
    </row>
    <row r="1355" spans="1:4" x14ac:dyDescent="0.2">
      <c r="A1355" s="1">
        <v>13.51</v>
      </c>
      <c r="B1355" s="27">
        <v>5.1051051051051045E-2</v>
      </c>
      <c r="C1355">
        <v>4.7047047047047048E-2</v>
      </c>
      <c r="D1355">
        <v>4.2999999999999997E-2</v>
      </c>
    </row>
    <row r="1356" spans="1:4" x14ac:dyDescent="0.2">
      <c r="A1356" s="1">
        <v>13.52</v>
      </c>
      <c r="B1356" s="27">
        <v>5.0050050050050046E-2</v>
      </c>
      <c r="C1356">
        <v>4.7047047047047048E-2</v>
      </c>
      <c r="D1356">
        <v>4.2999999999999997E-2</v>
      </c>
    </row>
    <row r="1357" spans="1:4" x14ac:dyDescent="0.2">
      <c r="A1357" s="1">
        <v>13.530000000000001</v>
      </c>
      <c r="B1357" s="27">
        <v>5.0050050050050046E-2</v>
      </c>
      <c r="C1357">
        <v>4.7047047047047048E-2</v>
      </c>
      <c r="D1357">
        <v>4.2999999999999997E-2</v>
      </c>
    </row>
    <row r="1358" spans="1:4" x14ac:dyDescent="0.2">
      <c r="A1358" s="1">
        <v>13.540000000000001</v>
      </c>
      <c r="B1358" s="27">
        <v>5.0050050050050046E-2</v>
      </c>
      <c r="C1358">
        <v>4.7047047047047048E-2</v>
      </c>
      <c r="D1358">
        <v>4.2999999999999997E-2</v>
      </c>
    </row>
    <row r="1359" spans="1:4" x14ac:dyDescent="0.2">
      <c r="A1359" s="1">
        <v>13.55</v>
      </c>
      <c r="B1359" s="27">
        <v>5.0050050050050046E-2</v>
      </c>
      <c r="C1359">
        <v>4.7047047047047048E-2</v>
      </c>
      <c r="D1359">
        <v>4.2999999999999997E-2</v>
      </c>
    </row>
    <row r="1360" spans="1:4" x14ac:dyDescent="0.2">
      <c r="A1360" s="1">
        <v>13.559999999999999</v>
      </c>
      <c r="B1360" s="27">
        <v>5.0050050050050046E-2</v>
      </c>
      <c r="C1360">
        <v>4.7047047047047048E-2</v>
      </c>
      <c r="D1360">
        <v>4.2999999999999997E-2</v>
      </c>
    </row>
    <row r="1361" spans="1:4" x14ac:dyDescent="0.2">
      <c r="A1361" s="1">
        <v>13.569999999999999</v>
      </c>
      <c r="B1361" s="27">
        <v>5.0050050050050046E-2</v>
      </c>
      <c r="C1361">
        <v>4.7047047047047048E-2</v>
      </c>
      <c r="D1361">
        <v>4.2999999999999997E-2</v>
      </c>
    </row>
    <row r="1362" spans="1:4" x14ac:dyDescent="0.2">
      <c r="A1362" s="1">
        <v>13.580000000000002</v>
      </c>
      <c r="B1362" s="27">
        <v>5.0050050050050046E-2</v>
      </c>
      <c r="C1362">
        <v>4.7047047047047048E-2</v>
      </c>
      <c r="D1362">
        <v>4.2999999999999997E-2</v>
      </c>
    </row>
    <row r="1363" spans="1:4" x14ac:dyDescent="0.2">
      <c r="A1363" s="1">
        <v>13.59</v>
      </c>
      <c r="B1363" s="27">
        <v>5.0050050050050046E-2</v>
      </c>
      <c r="C1363">
        <v>4.7047047047047048E-2</v>
      </c>
      <c r="D1363">
        <v>4.2999999999999997E-2</v>
      </c>
    </row>
    <row r="1364" spans="1:4" x14ac:dyDescent="0.2">
      <c r="A1364" s="1">
        <v>13.6</v>
      </c>
      <c r="B1364" s="27">
        <v>5.0050050050050046E-2</v>
      </c>
      <c r="C1364">
        <v>4.7047047047047048E-2</v>
      </c>
      <c r="D1364">
        <v>4.2999999999999997E-2</v>
      </c>
    </row>
    <row r="1365" spans="1:4" x14ac:dyDescent="0.2">
      <c r="A1365" s="1">
        <v>13.61</v>
      </c>
      <c r="B1365" s="27">
        <v>5.0050050050050046E-2</v>
      </c>
      <c r="C1365">
        <v>4.7047047047047048E-2</v>
      </c>
      <c r="D1365">
        <v>4.2999999999999997E-2</v>
      </c>
    </row>
    <row r="1366" spans="1:4" x14ac:dyDescent="0.2">
      <c r="A1366" s="1">
        <v>13.62</v>
      </c>
      <c r="B1366" s="27">
        <v>5.0050050050050046E-2</v>
      </c>
      <c r="C1366">
        <v>4.7047047047047048E-2</v>
      </c>
      <c r="D1366">
        <v>4.2999999999999997E-2</v>
      </c>
    </row>
    <row r="1367" spans="1:4" x14ac:dyDescent="0.2">
      <c r="A1367" s="1">
        <v>13.63</v>
      </c>
      <c r="B1367" s="27">
        <v>5.0050050050050046E-2</v>
      </c>
      <c r="C1367">
        <v>4.7047047047047048E-2</v>
      </c>
      <c r="D1367">
        <v>4.2999999999999997E-2</v>
      </c>
    </row>
    <row r="1368" spans="1:4" x14ac:dyDescent="0.2">
      <c r="A1368" s="1">
        <v>13.64</v>
      </c>
      <c r="B1368" s="27">
        <v>5.0050050050050046E-2</v>
      </c>
      <c r="C1368">
        <v>4.7047047047047048E-2</v>
      </c>
      <c r="D1368">
        <v>4.2999999999999997E-2</v>
      </c>
    </row>
    <row r="1369" spans="1:4" x14ac:dyDescent="0.2">
      <c r="A1369" s="1">
        <v>13.65</v>
      </c>
      <c r="B1369" s="27">
        <v>5.0050050050050046E-2</v>
      </c>
      <c r="C1369">
        <v>4.7047047047047048E-2</v>
      </c>
      <c r="D1369">
        <v>4.2999999999999997E-2</v>
      </c>
    </row>
    <row r="1370" spans="1:4" x14ac:dyDescent="0.2">
      <c r="A1370" s="1">
        <v>13.66</v>
      </c>
      <c r="B1370" s="27">
        <v>5.0050050050050046E-2</v>
      </c>
      <c r="C1370">
        <v>4.7047047047047048E-2</v>
      </c>
      <c r="D1370">
        <v>4.2999999999999997E-2</v>
      </c>
    </row>
    <row r="1371" spans="1:4" x14ac:dyDescent="0.2">
      <c r="A1371" s="1">
        <v>13.669999999999998</v>
      </c>
      <c r="B1371" s="27">
        <v>5.0050050050050046E-2</v>
      </c>
      <c r="C1371">
        <v>4.6046046046046042E-2</v>
      </c>
      <c r="D1371">
        <v>4.2999999999999997E-2</v>
      </c>
    </row>
    <row r="1372" spans="1:4" x14ac:dyDescent="0.2">
      <c r="A1372" s="1">
        <v>13.680000000000001</v>
      </c>
      <c r="B1372" s="27">
        <v>5.0050050050050046E-2</v>
      </c>
      <c r="C1372">
        <v>4.6046046046046042E-2</v>
      </c>
      <c r="D1372">
        <v>4.2999999999999997E-2</v>
      </c>
    </row>
    <row r="1373" spans="1:4" x14ac:dyDescent="0.2">
      <c r="A1373" s="1">
        <v>13.690000000000001</v>
      </c>
      <c r="B1373" s="27">
        <v>5.0050050050050046E-2</v>
      </c>
      <c r="C1373">
        <v>4.6046046046046042E-2</v>
      </c>
      <c r="D1373">
        <v>4.2999999999999997E-2</v>
      </c>
    </row>
    <row r="1374" spans="1:4" x14ac:dyDescent="0.2">
      <c r="A1374" s="1">
        <v>13.7</v>
      </c>
      <c r="B1374" s="27">
        <v>5.0050050050050046E-2</v>
      </c>
      <c r="C1374">
        <v>4.6046046046046042E-2</v>
      </c>
      <c r="D1374">
        <v>4.2999999999999997E-2</v>
      </c>
    </row>
    <row r="1375" spans="1:4" x14ac:dyDescent="0.2">
      <c r="A1375" s="1">
        <v>13.709999999999999</v>
      </c>
      <c r="B1375" s="27">
        <v>5.0050050050050046E-2</v>
      </c>
      <c r="C1375">
        <v>4.6046046046046042E-2</v>
      </c>
      <c r="D1375">
        <v>4.2999999999999997E-2</v>
      </c>
    </row>
    <row r="1376" spans="1:4" x14ac:dyDescent="0.2">
      <c r="A1376" s="1">
        <v>13.719999999999999</v>
      </c>
      <c r="B1376" s="27">
        <v>5.0050050050050046E-2</v>
      </c>
      <c r="C1376">
        <v>4.6046046046046042E-2</v>
      </c>
      <c r="D1376">
        <v>4.2999999999999997E-2</v>
      </c>
    </row>
    <row r="1377" spans="1:4" x14ac:dyDescent="0.2">
      <c r="A1377" s="1">
        <v>13.73</v>
      </c>
      <c r="B1377" s="27">
        <v>5.0050050050050046E-2</v>
      </c>
      <c r="C1377">
        <v>4.6046046046046042E-2</v>
      </c>
      <c r="D1377">
        <v>4.2999999999999997E-2</v>
      </c>
    </row>
    <row r="1378" spans="1:4" x14ac:dyDescent="0.2">
      <c r="A1378" s="1">
        <v>13.74</v>
      </c>
      <c r="B1378" s="27">
        <v>5.0050050050050046E-2</v>
      </c>
      <c r="C1378">
        <v>4.6046046046046042E-2</v>
      </c>
      <c r="D1378">
        <v>4.2999999999999997E-2</v>
      </c>
    </row>
    <row r="1379" spans="1:4" x14ac:dyDescent="0.2">
      <c r="A1379" s="1">
        <v>13.75</v>
      </c>
      <c r="B1379" s="27">
        <v>5.0050050050050046E-2</v>
      </c>
      <c r="C1379">
        <v>4.6046046046046042E-2</v>
      </c>
      <c r="D1379">
        <v>4.2999999999999997E-2</v>
      </c>
    </row>
    <row r="1380" spans="1:4" x14ac:dyDescent="0.2">
      <c r="A1380" s="1">
        <v>13.76</v>
      </c>
      <c r="B1380" s="27">
        <v>5.0050050050050046E-2</v>
      </c>
      <c r="C1380">
        <v>4.6046046046046042E-2</v>
      </c>
      <c r="D1380">
        <v>4.2999999999999997E-2</v>
      </c>
    </row>
    <row r="1381" spans="1:4" x14ac:dyDescent="0.2">
      <c r="A1381" s="1">
        <v>13.77</v>
      </c>
      <c r="B1381" s="27">
        <v>5.0050050050050046E-2</v>
      </c>
      <c r="C1381">
        <v>4.6046046046046042E-2</v>
      </c>
      <c r="D1381">
        <v>4.2999999999999997E-2</v>
      </c>
    </row>
    <row r="1382" spans="1:4" x14ac:dyDescent="0.2">
      <c r="A1382" s="1">
        <v>13.780000000000001</v>
      </c>
      <c r="B1382" s="27">
        <v>5.0050050050050046E-2</v>
      </c>
      <c r="C1382">
        <v>4.6046046046046042E-2</v>
      </c>
      <c r="D1382">
        <v>4.2999999999999997E-2</v>
      </c>
    </row>
    <row r="1383" spans="1:4" x14ac:dyDescent="0.2">
      <c r="A1383" s="1">
        <v>13.790000000000001</v>
      </c>
      <c r="B1383" s="27">
        <v>5.0050050050050046E-2</v>
      </c>
      <c r="C1383">
        <v>4.6046046046046042E-2</v>
      </c>
      <c r="D1383">
        <v>4.2999999999999997E-2</v>
      </c>
    </row>
    <row r="1384" spans="1:4" x14ac:dyDescent="0.2">
      <c r="A1384" s="1">
        <v>13.8</v>
      </c>
      <c r="B1384" s="27">
        <v>5.0050050050050046E-2</v>
      </c>
      <c r="C1384">
        <v>4.6046046046046042E-2</v>
      </c>
      <c r="D1384">
        <v>4.2999999999999997E-2</v>
      </c>
    </row>
    <row r="1385" spans="1:4" x14ac:dyDescent="0.2">
      <c r="A1385" s="1">
        <v>13.809999999999999</v>
      </c>
      <c r="B1385" s="27">
        <v>5.0050050050050046E-2</v>
      </c>
      <c r="C1385">
        <v>4.6046046046046042E-2</v>
      </c>
      <c r="D1385">
        <v>4.2999999999999997E-2</v>
      </c>
    </row>
    <row r="1386" spans="1:4" x14ac:dyDescent="0.2">
      <c r="A1386" s="1">
        <v>13.819999999999999</v>
      </c>
      <c r="B1386" s="27">
        <v>5.0050050050050046E-2</v>
      </c>
      <c r="C1386">
        <v>4.6046046046046042E-2</v>
      </c>
      <c r="D1386">
        <v>4.2999999999999997E-2</v>
      </c>
    </row>
    <row r="1387" spans="1:4" x14ac:dyDescent="0.2">
      <c r="A1387" s="1">
        <v>13.830000000000002</v>
      </c>
      <c r="B1387" s="27">
        <v>5.0050050050050046E-2</v>
      </c>
      <c r="C1387">
        <v>4.6046046046046042E-2</v>
      </c>
      <c r="D1387">
        <v>4.2999999999999997E-2</v>
      </c>
    </row>
    <row r="1388" spans="1:4" x14ac:dyDescent="0.2">
      <c r="A1388" s="1">
        <v>13.84</v>
      </c>
      <c r="B1388" s="27">
        <v>5.0050050050050046E-2</v>
      </c>
      <c r="C1388">
        <v>4.6046046046046042E-2</v>
      </c>
      <c r="D1388">
        <v>4.2999999999999997E-2</v>
      </c>
    </row>
    <row r="1389" spans="1:4" x14ac:dyDescent="0.2">
      <c r="A1389" s="1">
        <v>13.85</v>
      </c>
      <c r="B1389" s="27">
        <v>5.0050050050050046E-2</v>
      </c>
      <c r="C1389">
        <v>4.6046046046046042E-2</v>
      </c>
      <c r="D1389">
        <v>4.2999999999999997E-2</v>
      </c>
    </row>
    <row r="1390" spans="1:4" x14ac:dyDescent="0.2">
      <c r="A1390" s="1">
        <v>13.86</v>
      </c>
      <c r="B1390" s="27">
        <v>5.0050050050050046E-2</v>
      </c>
      <c r="C1390">
        <v>4.6046046046046042E-2</v>
      </c>
      <c r="D1390">
        <v>4.2999999999999997E-2</v>
      </c>
    </row>
    <row r="1391" spans="1:4" x14ac:dyDescent="0.2">
      <c r="A1391" s="1">
        <v>13.87</v>
      </c>
      <c r="B1391" s="27">
        <v>5.0050050050050046E-2</v>
      </c>
      <c r="C1391">
        <v>4.6046046046046042E-2</v>
      </c>
      <c r="D1391">
        <v>4.2999999999999997E-2</v>
      </c>
    </row>
    <row r="1392" spans="1:4" x14ac:dyDescent="0.2">
      <c r="A1392" s="1">
        <v>13.88</v>
      </c>
      <c r="B1392" s="27">
        <v>5.0050050050050046E-2</v>
      </c>
      <c r="C1392">
        <v>4.6046046046046042E-2</v>
      </c>
      <c r="D1392">
        <v>4.2999999999999997E-2</v>
      </c>
    </row>
    <row r="1393" spans="1:4" x14ac:dyDescent="0.2">
      <c r="A1393" s="1">
        <v>13.89</v>
      </c>
      <c r="B1393" s="27">
        <v>5.0050050050050046E-2</v>
      </c>
      <c r="C1393">
        <v>4.6046046046046042E-2</v>
      </c>
      <c r="D1393">
        <v>4.2999999999999997E-2</v>
      </c>
    </row>
    <row r="1394" spans="1:4" x14ac:dyDescent="0.2">
      <c r="A1394" s="1">
        <v>13.9</v>
      </c>
      <c r="B1394" s="27">
        <v>5.0050050050050046E-2</v>
      </c>
      <c r="C1394">
        <v>4.6046046046046042E-2</v>
      </c>
      <c r="D1394">
        <v>4.2999999999999997E-2</v>
      </c>
    </row>
    <row r="1395" spans="1:4" x14ac:dyDescent="0.2">
      <c r="A1395" s="1">
        <v>13.91</v>
      </c>
      <c r="B1395" s="27">
        <v>4.9049049049049047E-2</v>
      </c>
      <c r="C1395">
        <v>4.6046046046046042E-2</v>
      </c>
      <c r="D1395">
        <v>4.2999999999999997E-2</v>
      </c>
    </row>
    <row r="1396" spans="1:4" x14ac:dyDescent="0.2">
      <c r="A1396" s="1">
        <v>13.919999999999998</v>
      </c>
      <c r="B1396" s="27">
        <v>4.9049049049049047E-2</v>
      </c>
      <c r="C1396">
        <v>4.6046046046046042E-2</v>
      </c>
      <c r="D1396">
        <v>4.2999999999999997E-2</v>
      </c>
    </row>
    <row r="1397" spans="1:4" x14ac:dyDescent="0.2">
      <c r="A1397" s="1">
        <v>13.930000000000001</v>
      </c>
      <c r="B1397" s="27">
        <v>4.9049049049049047E-2</v>
      </c>
      <c r="C1397">
        <v>4.6046046046046042E-2</v>
      </c>
      <c r="D1397">
        <v>4.2999999999999997E-2</v>
      </c>
    </row>
    <row r="1398" spans="1:4" x14ac:dyDescent="0.2">
      <c r="A1398" s="1">
        <v>13.940000000000001</v>
      </c>
      <c r="B1398" s="27">
        <v>4.9049049049049047E-2</v>
      </c>
      <c r="C1398">
        <v>4.6046046046046042E-2</v>
      </c>
      <c r="D1398">
        <v>4.2999999999999997E-2</v>
      </c>
    </row>
    <row r="1399" spans="1:4" x14ac:dyDescent="0.2">
      <c r="A1399" s="1">
        <v>13.95</v>
      </c>
      <c r="B1399" s="27">
        <v>4.9049049049049047E-2</v>
      </c>
      <c r="C1399">
        <v>4.6046046046046042E-2</v>
      </c>
      <c r="D1399">
        <v>4.2999999999999997E-2</v>
      </c>
    </row>
    <row r="1400" spans="1:4" x14ac:dyDescent="0.2">
      <c r="A1400" s="1">
        <v>13.959999999999999</v>
      </c>
      <c r="B1400" s="27">
        <v>4.9049049049049047E-2</v>
      </c>
      <c r="C1400">
        <v>4.6046046046046042E-2</v>
      </c>
      <c r="D1400">
        <v>4.2000000000000003E-2</v>
      </c>
    </row>
    <row r="1401" spans="1:4" x14ac:dyDescent="0.2">
      <c r="A1401" s="1">
        <v>13.969999999999999</v>
      </c>
      <c r="B1401" s="27">
        <v>4.9049049049049047E-2</v>
      </c>
      <c r="C1401">
        <v>4.6046046046046042E-2</v>
      </c>
      <c r="D1401">
        <v>4.2000000000000003E-2</v>
      </c>
    </row>
    <row r="1402" spans="1:4" x14ac:dyDescent="0.2">
      <c r="A1402" s="1">
        <v>13.98</v>
      </c>
      <c r="B1402" s="27">
        <v>4.9049049049049047E-2</v>
      </c>
      <c r="C1402">
        <v>4.6046046046046042E-2</v>
      </c>
      <c r="D1402">
        <v>4.2000000000000003E-2</v>
      </c>
    </row>
    <row r="1403" spans="1:4" x14ac:dyDescent="0.2">
      <c r="A1403" s="1">
        <v>13.99</v>
      </c>
      <c r="B1403" s="27">
        <v>4.9049049049049047E-2</v>
      </c>
      <c r="C1403">
        <v>4.6046046046046042E-2</v>
      </c>
      <c r="D1403">
        <v>4.2000000000000003E-2</v>
      </c>
    </row>
    <row r="1404" spans="1:4" x14ac:dyDescent="0.2">
      <c r="A1404" s="1">
        <v>14</v>
      </c>
      <c r="B1404" s="27">
        <v>4.9049049049049047E-2</v>
      </c>
      <c r="C1404">
        <v>4.6046046046046042E-2</v>
      </c>
      <c r="D1404">
        <v>4.2000000000000003E-2</v>
      </c>
    </row>
    <row r="1405" spans="1:4" x14ac:dyDescent="0.2">
      <c r="A1405" s="1">
        <v>14.01</v>
      </c>
      <c r="B1405" s="27">
        <v>4.9049049049049047E-2</v>
      </c>
      <c r="C1405">
        <v>4.6046046046046042E-2</v>
      </c>
      <c r="D1405">
        <v>4.2000000000000003E-2</v>
      </c>
    </row>
    <row r="1406" spans="1:4" x14ac:dyDescent="0.2">
      <c r="A1406" s="1">
        <v>14.02</v>
      </c>
      <c r="B1406" s="27">
        <v>4.9049049049049047E-2</v>
      </c>
      <c r="C1406">
        <v>4.6046046046046042E-2</v>
      </c>
      <c r="D1406">
        <v>4.2000000000000003E-2</v>
      </c>
    </row>
    <row r="1407" spans="1:4" x14ac:dyDescent="0.2">
      <c r="A1407" s="1">
        <v>14.030000000000001</v>
      </c>
      <c r="B1407" s="27">
        <v>4.9049049049049047E-2</v>
      </c>
      <c r="C1407">
        <v>4.6046046046046042E-2</v>
      </c>
      <c r="D1407">
        <v>4.2000000000000003E-2</v>
      </c>
    </row>
    <row r="1408" spans="1:4" x14ac:dyDescent="0.2">
      <c r="A1408" s="1">
        <v>14.040000000000001</v>
      </c>
      <c r="B1408" s="27">
        <v>4.9049049049049047E-2</v>
      </c>
      <c r="C1408">
        <v>4.5045045045045043E-2</v>
      </c>
      <c r="D1408">
        <v>4.2000000000000003E-2</v>
      </c>
    </row>
    <row r="1409" spans="1:4" x14ac:dyDescent="0.2">
      <c r="A1409" s="1">
        <v>14.05</v>
      </c>
      <c r="B1409" s="27">
        <v>4.9049049049049047E-2</v>
      </c>
      <c r="C1409">
        <v>4.5045045045045043E-2</v>
      </c>
      <c r="D1409">
        <v>4.2000000000000003E-2</v>
      </c>
    </row>
    <row r="1410" spans="1:4" x14ac:dyDescent="0.2">
      <c r="A1410" s="1">
        <v>14.059999999999999</v>
      </c>
      <c r="B1410" s="27">
        <v>4.9049049049049047E-2</v>
      </c>
      <c r="C1410">
        <v>4.5045045045045043E-2</v>
      </c>
      <c r="D1410">
        <v>4.2000000000000003E-2</v>
      </c>
    </row>
    <row r="1411" spans="1:4" x14ac:dyDescent="0.2">
      <c r="A1411" s="1">
        <v>14.069999999999999</v>
      </c>
      <c r="B1411" s="27">
        <v>4.9049049049049047E-2</v>
      </c>
      <c r="C1411">
        <v>4.5045045045045043E-2</v>
      </c>
      <c r="D1411">
        <v>4.2000000000000003E-2</v>
      </c>
    </row>
    <row r="1412" spans="1:4" x14ac:dyDescent="0.2">
      <c r="A1412" s="1">
        <v>14.080000000000002</v>
      </c>
      <c r="B1412" s="27">
        <v>4.9049049049049047E-2</v>
      </c>
      <c r="C1412">
        <v>4.5045045045045043E-2</v>
      </c>
      <c r="D1412">
        <v>4.2000000000000003E-2</v>
      </c>
    </row>
    <row r="1413" spans="1:4" x14ac:dyDescent="0.2">
      <c r="A1413" s="1">
        <v>14.09</v>
      </c>
      <c r="B1413" s="27">
        <v>4.9049049049049047E-2</v>
      </c>
      <c r="C1413">
        <v>4.5045045045045043E-2</v>
      </c>
      <c r="D1413">
        <v>4.2000000000000003E-2</v>
      </c>
    </row>
    <row r="1414" spans="1:4" x14ac:dyDescent="0.2">
      <c r="A1414" s="1">
        <v>14.1</v>
      </c>
      <c r="B1414" s="27">
        <v>4.9049049049049047E-2</v>
      </c>
      <c r="C1414">
        <v>4.5045045045045043E-2</v>
      </c>
      <c r="D1414">
        <v>4.2000000000000003E-2</v>
      </c>
    </row>
    <row r="1415" spans="1:4" x14ac:dyDescent="0.2">
      <c r="A1415" s="1">
        <v>14.11</v>
      </c>
      <c r="B1415" s="27">
        <v>4.9049049049049047E-2</v>
      </c>
      <c r="C1415">
        <v>4.5045045045045043E-2</v>
      </c>
      <c r="D1415">
        <v>4.2000000000000003E-2</v>
      </c>
    </row>
    <row r="1416" spans="1:4" x14ac:dyDescent="0.2">
      <c r="A1416" s="1">
        <v>14.12</v>
      </c>
      <c r="B1416" s="27">
        <v>4.9049049049049047E-2</v>
      </c>
      <c r="C1416">
        <v>4.5045045045045043E-2</v>
      </c>
      <c r="D1416">
        <v>4.2000000000000003E-2</v>
      </c>
    </row>
    <row r="1417" spans="1:4" x14ac:dyDescent="0.2">
      <c r="A1417" s="1">
        <v>14.13</v>
      </c>
      <c r="B1417" s="27">
        <v>4.9049049049049047E-2</v>
      </c>
      <c r="C1417">
        <v>4.5045045045045043E-2</v>
      </c>
      <c r="D1417">
        <v>4.2000000000000003E-2</v>
      </c>
    </row>
    <row r="1418" spans="1:4" x14ac:dyDescent="0.2">
      <c r="A1418" s="1">
        <v>14.14</v>
      </c>
      <c r="B1418" s="27">
        <v>4.9049049049049047E-2</v>
      </c>
      <c r="C1418">
        <v>4.5045045045045043E-2</v>
      </c>
      <c r="D1418">
        <v>4.2000000000000003E-2</v>
      </c>
    </row>
    <row r="1419" spans="1:4" x14ac:dyDescent="0.2">
      <c r="A1419" s="1">
        <v>14.15</v>
      </c>
      <c r="B1419" s="27">
        <v>4.9049049049049047E-2</v>
      </c>
      <c r="C1419">
        <v>4.5045045045045043E-2</v>
      </c>
      <c r="D1419">
        <v>4.2000000000000003E-2</v>
      </c>
    </row>
    <row r="1420" spans="1:4" x14ac:dyDescent="0.2">
      <c r="A1420" s="1">
        <v>14.16</v>
      </c>
      <c r="B1420" s="27">
        <v>4.9049049049049047E-2</v>
      </c>
      <c r="C1420">
        <v>4.5045045045045043E-2</v>
      </c>
      <c r="D1420">
        <v>4.2000000000000003E-2</v>
      </c>
    </row>
    <row r="1421" spans="1:4" x14ac:dyDescent="0.2">
      <c r="A1421" s="1">
        <v>14.169999999999998</v>
      </c>
      <c r="B1421" s="27">
        <v>4.9049049049049047E-2</v>
      </c>
      <c r="C1421">
        <v>4.5045045045045043E-2</v>
      </c>
      <c r="D1421">
        <v>4.2000000000000003E-2</v>
      </c>
    </row>
    <row r="1422" spans="1:4" x14ac:dyDescent="0.2">
      <c r="A1422" s="1">
        <v>14.180000000000001</v>
      </c>
      <c r="B1422" s="27">
        <v>4.9049049049049047E-2</v>
      </c>
      <c r="C1422">
        <v>4.5045045045045043E-2</v>
      </c>
      <c r="D1422">
        <v>4.2000000000000003E-2</v>
      </c>
    </row>
    <row r="1423" spans="1:4" x14ac:dyDescent="0.2">
      <c r="A1423" s="1">
        <v>14.190000000000001</v>
      </c>
      <c r="B1423" s="27">
        <v>4.9049049049049047E-2</v>
      </c>
      <c r="C1423">
        <v>4.5045045045045043E-2</v>
      </c>
      <c r="D1423">
        <v>4.2000000000000003E-2</v>
      </c>
    </row>
    <row r="1424" spans="1:4" x14ac:dyDescent="0.2">
      <c r="A1424" s="1">
        <v>14.2</v>
      </c>
      <c r="B1424" s="27">
        <v>4.9049049049049047E-2</v>
      </c>
      <c r="C1424">
        <v>4.5045045045045043E-2</v>
      </c>
      <c r="D1424">
        <v>4.2000000000000003E-2</v>
      </c>
    </row>
    <row r="1425" spans="1:4" x14ac:dyDescent="0.2">
      <c r="A1425" s="1">
        <v>14.209999999999999</v>
      </c>
      <c r="B1425" s="27">
        <v>4.9049049049049047E-2</v>
      </c>
      <c r="C1425">
        <v>4.5045045045045043E-2</v>
      </c>
      <c r="D1425">
        <v>4.2000000000000003E-2</v>
      </c>
    </row>
    <row r="1426" spans="1:4" x14ac:dyDescent="0.2">
      <c r="A1426" s="1">
        <v>14.219999999999999</v>
      </c>
      <c r="B1426" s="27">
        <v>4.9049049049049047E-2</v>
      </c>
      <c r="C1426">
        <v>4.5045045045045043E-2</v>
      </c>
      <c r="D1426">
        <v>4.2000000000000003E-2</v>
      </c>
    </row>
    <row r="1427" spans="1:4" x14ac:dyDescent="0.2">
      <c r="A1427" s="1">
        <v>14.23</v>
      </c>
      <c r="B1427" s="27">
        <v>4.8048048048048041E-2</v>
      </c>
      <c r="C1427">
        <v>4.5045045045045043E-2</v>
      </c>
      <c r="D1427">
        <v>4.2000000000000003E-2</v>
      </c>
    </row>
    <row r="1428" spans="1:4" x14ac:dyDescent="0.2">
      <c r="A1428" s="1">
        <v>14.24</v>
      </c>
      <c r="B1428" s="27">
        <v>4.8048048048048041E-2</v>
      </c>
      <c r="C1428">
        <v>4.5045045045045043E-2</v>
      </c>
      <c r="D1428">
        <v>4.2000000000000003E-2</v>
      </c>
    </row>
    <row r="1429" spans="1:4" x14ac:dyDescent="0.2">
      <c r="A1429" s="1">
        <v>14.25</v>
      </c>
      <c r="B1429" s="27">
        <v>4.8048048048048041E-2</v>
      </c>
      <c r="C1429">
        <v>4.5045045045045043E-2</v>
      </c>
      <c r="D1429">
        <v>4.2000000000000003E-2</v>
      </c>
    </row>
    <row r="1430" spans="1:4" x14ac:dyDescent="0.2">
      <c r="A1430" s="1">
        <v>14.26</v>
      </c>
      <c r="B1430" s="27">
        <v>4.8048048048048041E-2</v>
      </c>
      <c r="C1430">
        <v>4.5045045045045043E-2</v>
      </c>
      <c r="D1430">
        <v>4.2000000000000003E-2</v>
      </c>
    </row>
    <row r="1431" spans="1:4" x14ac:dyDescent="0.2">
      <c r="A1431" s="1">
        <v>14.27</v>
      </c>
      <c r="B1431" s="27">
        <v>4.8048048048048041E-2</v>
      </c>
      <c r="C1431">
        <v>4.5045045045045043E-2</v>
      </c>
      <c r="D1431">
        <v>4.2000000000000003E-2</v>
      </c>
    </row>
    <row r="1432" spans="1:4" x14ac:dyDescent="0.2">
      <c r="A1432" s="1">
        <v>14.280000000000001</v>
      </c>
      <c r="B1432" s="27">
        <v>4.8048048048048041E-2</v>
      </c>
      <c r="C1432">
        <v>4.5045045045045043E-2</v>
      </c>
      <c r="D1432">
        <v>4.2000000000000003E-2</v>
      </c>
    </row>
    <row r="1433" spans="1:4" x14ac:dyDescent="0.2">
      <c r="A1433" s="1">
        <v>14.290000000000001</v>
      </c>
      <c r="B1433" s="27">
        <v>4.8048048048048041E-2</v>
      </c>
      <c r="C1433">
        <v>4.5045045045045043E-2</v>
      </c>
      <c r="D1433">
        <v>4.0999999999999995E-2</v>
      </c>
    </row>
    <row r="1434" spans="1:4" x14ac:dyDescent="0.2">
      <c r="A1434" s="1">
        <v>14.3</v>
      </c>
      <c r="B1434" s="27">
        <v>4.8048048048048041E-2</v>
      </c>
      <c r="C1434">
        <v>4.4044044044044044E-2</v>
      </c>
      <c r="D1434">
        <v>4.0999999999999995E-2</v>
      </c>
    </row>
    <row r="1435" spans="1:4" x14ac:dyDescent="0.2">
      <c r="A1435" s="1">
        <v>14.309999999999999</v>
      </c>
      <c r="B1435" s="27">
        <v>4.8048048048048041E-2</v>
      </c>
      <c r="C1435">
        <v>4.4044044044044044E-2</v>
      </c>
      <c r="D1435">
        <v>4.0999999999999995E-2</v>
      </c>
    </row>
    <row r="1436" spans="1:4" x14ac:dyDescent="0.2">
      <c r="A1436" s="1">
        <v>14.319999999999999</v>
      </c>
      <c r="B1436" s="27">
        <v>4.8048048048048041E-2</v>
      </c>
      <c r="C1436">
        <v>4.4044044044044044E-2</v>
      </c>
      <c r="D1436">
        <v>4.0999999999999995E-2</v>
      </c>
    </row>
    <row r="1437" spans="1:4" x14ac:dyDescent="0.2">
      <c r="A1437" s="1">
        <v>14.330000000000002</v>
      </c>
      <c r="B1437" s="27">
        <v>4.8048048048048041E-2</v>
      </c>
      <c r="C1437">
        <v>4.4044044044044044E-2</v>
      </c>
      <c r="D1437">
        <v>4.0999999999999995E-2</v>
      </c>
    </row>
    <row r="1438" spans="1:4" x14ac:dyDescent="0.2">
      <c r="A1438" s="1">
        <v>14.34</v>
      </c>
      <c r="B1438" s="27">
        <v>4.8048048048048041E-2</v>
      </c>
      <c r="C1438">
        <v>4.4044044044044044E-2</v>
      </c>
      <c r="D1438">
        <v>4.0999999999999995E-2</v>
      </c>
    </row>
    <row r="1439" spans="1:4" x14ac:dyDescent="0.2">
      <c r="A1439" s="1">
        <v>14.35</v>
      </c>
      <c r="B1439" s="27">
        <v>4.8048048048048041E-2</v>
      </c>
      <c r="C1439">
        <v>4.4044044044044044E-2</v>
      </c>
      <c r="D1439">
        <v>4.0999999999999995E-2</v>
      </c>
    </row>
    <row r="1440" spans="1:4" x14ac:dyDescent="0.2">
      <c r="A1440" s="1">
        <v>14.36</v>
      </c>
      <c r="B1440" s="27">
        <v>4.8048048048048041E-2</v>
      </c>
      <c r="C1440">
        <v>4.4044044044044044E-2</v>
      </c>
      <c r="D1440">
        <v>4.0999999999999995E-2</v>
      </c>
    </row>
    <row r="1441" spans="1:4" x14ac:dyDescent="0.2">
      <c r="A1441" s="1">
        <v>14.37</v>
      </c>
      <c r="B1441" s="27">
        <v>4.8048048048048041E-2</v>
      </c>
      <c r="C1441">
        <v>4.4044044044044044E-2</v>
      </c>
      <c r="D1441">
        <v>4.0999999999999995E-2</v>
      </c>
    </row>
    <row r="1442" spans="1:4" x14ac:dyDescent="0.2">
      <c r="A1442" s="1">
        <v>14.38</v>
      </c>
      <c r="B1442" s="27">
        <v>4.8048048048048041E-2</v>
      </c>
      <c r="C1442">
        <v>4.4044044044044044E-2</v>
      </c>
      <c r="D1442">
        <v>4.0999999999999995E-2</v>
      </c>
    </row>
    <row r="1443" spans="1:4" x14ac:dyDescent="0.2">
      <c r="A1443" s="1">
        <v>14.39</v>
      </c>
      <c r="B1443" s="27">
        <v>4.8048048048048041E-2</v>
      </c>
      <c r="C1443">
        <v>4.4044044044044044E-2</v>
      </c>
      <c r="D1443">
        <v>4.0999999999999995E-2</v>
      </c>
    </row>
    <row r="1444" spans="1:4" x14ac:dyDescent="0.2">
      <c r="A1444" s="1">
        <v>14.4</v>
      </c>
      <c r="B1444" s="27">
        <v>4.8048048048048041E-2</v>
      </c>
      <c r="C1444">
        <v>4.4044044044044044E-2</v>
      </c>
      <c r="D1444">
        <v>4.0999999999999995E-2</v>
      </c>
    </row>
    <row r="1445" spans="1:4" x14ac:dyDescent="0.2">
      <c r="A1445" s="1">
        <v>14.41</v>
      </c>
      <c r="B1445" s="27">
        <v>4.8048048048048041E-2</v>
      </c>
      <c r="C1445">
        <v>4.4044044044044044E-2</v>
      </c>
      <c r="D1445">
        <v>4.0999999999999995E-2</v>
      </c>
    </row>
    <row r="1446" spans="1:4" x14ac:dyDescent="0.2">
      <c r="A1446" s="1">
        <v>14.419999999999998</v>
      </c>
      <c r="B1446" s="27">
        <v>4.8048048048048041E-2</v>
      </c>
      <c r="C1446">
        <v>4.4044044044044044E-2</v>
      </c>
      <c r="D1446">
        <v>4.0999999999999995E-2</v>
      </c>
    </row>
    <row r="1447" spans="1:4" x14ac:dyDescent="0.2">
      <c r="A1447" s="1">
        <v>14.430000000000001</v>
      </c>
      <c r="B1447" s="27">
        <v>4.8048048048048041E-2</v>
      </c>
      <c r="C1447">
        <v>4.4044044044044044E-2</v>
      </c>
      <c r="D1447">
        <v>4.0999999999999995E-2</v>
      </c>
    </row>
    <row r="1448" spans="1:4" x14ac:dyDescent="0.2">
      <c r="A1448" s="1">
        <v>14.440000000000001</v>
      </c>
      <c r="B1448" s="27">
        <v>4.8048048048048041E-2</v>
      </c>
      <c r="C1448">
        <v>4.4044044044044044E-2</v>
      </c>
      <c r="D1448">
        <v>4.0999999999999995E-2</v>
      </c>
    </row>
    <row r="1449" spans="1:4" x14ac:dyDescent="0.2">
      <c r="A1449" s="1">
        <v>14.45</v>
      </c>
      <c r="B1449" s="27">
        <v>4.8048048048048041E-2</v>
      </c>
      <c r="C1449">
        <v>4.4044044044044044E-2</v>
      </c>
      <c r="D1449">
        <v>4.0999999999999995E-2</v>
      </c>
    </row>
    <row r="1450" spans="1:4" x14ac:dyDescent="0.2">
      <c r="A1450" s="1">
        <v>14.459999999999999</v>
      </c>
      <c r="B1450" s="27">
        <v>4.8048048048048041E-2</v>
      </c>
      <c r="C1450">
        <v>4.4044044044044044E-2</v>
      </c>
      <c r="D1450">
        <v>4.0999999999999995E-2</v>
      </c>
    </row>
    <row r="1451" spans="1:4" x14ac:dyDescent="0.2">
      <c r="A1451" s="1">
        <v>14.469999999999999</v>
      </c>
      <c r="B1451" s="27">
        <v>4.8048048048048041E-2</v>
      </c>
      <c r="C1451">
        <v>4.4044044044044044E-2</v>
      </c>
      <c r="D1451">
        <v>4.0999999999999995E-2</v>
      </c>
    </row>
    <row r="1452" spans="1:4" x14ac:dyDescent="0.2">
      <c r="A1452" s="1">
        <v>14.48</v>
      </c>
      <c r="B1452" s="27">
        <v>4.8048048048048041E-2</v>
      </c>
      <c r="C1452">
        <v>4.4044044044044044E-2</v>
      </c>
      <c r="D1452">
        <v>4.0999999999999995E-2</v>
      </c>
    </row>
    <row r="1453" spans="1:4" x14ac:dyDescent="0.2">
      <c r="A1453" s="1">
        <v>14.49</v>
      </c>
      <c r="B1453" s="27">
        <v>4.8048048048048041E-2</v>
      </c>
      <c r="C1453">
        <v>4.4044044044044044E-2</v>
      </c>
      <c r="D1453">
        <v>4.0999999999999995E-2</v>
      </c>
    </row>
    <row r="1454" spans="1:4" x14ac:dyDescent="0.2">
      <c r="A1454" s="1">
        <v>14.5</v>
      </c>
      <c r="B1454" s="27">
        <v>4.8048048048048041E-2</v>
      </c>
      <c r="C1454">
        <v>4.4044044044044044E-2</v>
      </c>
      <c r="D1454">
        <v>4.0999999999999995E-2</v>
      </c>
    </row>
    <row r="1455" spans="1:4" x14ac:dyDescent="0.2">
      <c r="A1455" s="1">
        <v>14.51</v>
      </c>
      <c r="B1455" s="27">
        <v>4.8048048048048041E-2</v>
      </c>
      <c r="C1455">
        <v>4.4044044044044044E-2</v>
      </c>
      <c r="D1455">
        <v>4.0999999999999995E-2</v>
      </c>
    </row>
    <row r="1456" spans="1:4" x14ac:dyDescent="0.2">
      <c r="A1456" s="1">
        <v>14.52</v>
      </c>
      <c r="B1456" s="27">
        <v>4.8048048048048041E-2</v>
      </c>
      <c r="C1456">
        <v>4.4044044044044044E-2</v>
      </c>
      <c r="D1456">
        <v>4.0999999999999995E-2</v>
      </c>
    </row>
    <row r="1457" spans="1:4" x14ac:dyDescent="0.2">
      <c r="A1457" s="1">
        <v>14.530000000000001</v>
      </c>
      <c r="B1457" s="27">
        <v>4.8048048048048041E-2</v>
      </c>
      <c r="C1457">
        <v>4.4044044044044044E-2</v>
      </c>
      <c r="D1457">
        <v>4.0999999999999995E-2</v>
      </c>
    </row>
    <row r="1458" spans="1:4" x14ac:dyDescent="0.2">
      <c r="A1458" s="1">
        <v>14.540000000000001</v>
      </c>
      <c r="B1458" s="27">
        <v>4.8048048048048041E-2</v>
      </c>
      <c r="C1458">
        <v>4.4044044044044044E-2</v>
      </c>
      <c r="D1458">
        <v>4.0999999999999995E-2</v>
      </c>
    </row>
    <row r="1459" spans="1:4" x14ac:dyDescent="0.2">
      <c r="A1459" s="1">
        <v>14.55</v>
      </c>
      <c r="B1459" s="27">
        <v>4.8048048048048041E-2</v>
      </c>
      <c r="C1459">
        <v>4.4044044044044044E-2</v>
      </c>
      <c r="D1459">
        <v>4.0999999999999995E-2</v>
      </c>
    </row>
    <row r="1460" spans="1:4" x14ac:dyDescent="0.2">
      <c r="A1460" s="1">
        <v>14.559999999999999</v>
      </c>
      <c r="B1460" s="27">
        <v>4.8048048048048041E-2</v>
      </c>
      <c r="C1460">
        <v>4.4044044044044044E-2</v>
      </c>
      <c r="D1460">
        <v>4.0999999999999995E-2</v>
      </c>
    </row>
    <row r="1461" spans="1:4" x14ac:dyDescent="0.2">
      <c r="A1461" s="1">
        <v>14.569999999999999</v>
      </c>
      <c r="B1461" s="27">
        <v>4.8048048048048041E-2</v>
      </c>
      <c r="C1461">
        <v>4.4044044044044044E-2</v>
      </c>
      <c r="D1461">
        <v>4.0999999999999995E-2</v>
      </c>
    </row>
    <row r="1462" spans="1:4" x14ac:dyDescent="0.2">
      <c r="A1462" s="1">
        <v>14.580000000000002</v>
      </c>
      <c r="B1462" s="27">
        <v>4.8048048048048041E-2</v>
      </c>
      <c r="C1462">
        <v>4.4044044044044044E-2</v>
      </c>
      <c r="D1462">
        <v>4.0999999999999995E-2</v>
      </c>
    </row>
    <row r="1463" spans="1:4" x14ac:dyDescent="0.2">
      <c r="A1463" s="1">
        <v>14.59</v>
      </c>
      <c r="B1463" s="27">
        <v>4.8048048048048041E-2</v>
      </c>
      <c r="C1463">
        <v>4.4044044044044044E-2</v>
      </c>
      <c r="D1463">
        <v>4.0999999999999995E-2</v>
      </c>
    </row>
    <row r="1464" spans="1:4" x14ac:dyDescent="0.2">
      <c r="A1464" s="1">
        <v>14.6</v>
      </c>
      <c r="B1464" s="27">
        <v>4.8048048048048041E-2</v>
      </c>
      <c r="C1464">
        <v>4.4044044044044044E-2</v>
      </c>
      <c r="D1464">
        <v>4.0999999999999995E-2</v>
      </c>
    </row>
    <row r="1465" spans="1:4" x14ac:dyDescent="0.2">
      <c r="A1465" s="1">
        <v>14.61</v>
      </c>
      <c r="B1465" s="27">
        <v>4.8048048048048041E-2</v>
      </c>
      <c r="C1465">
        <v>4.4044044044044044E-2</v>
      </c>
      <c r="D1465">
        <v>4.0999999999999995E-2</v>
      </c>
    </row>
    <row r="1466" spans="1:4" x14ac:dyDescent="0.2">
      <c r="A1466" s="1">
        <v>14.62</v>
      </c>
      <c r="B1466" s="27">
        <v>4.8048048048048041E-2</v>
      </c>
      <c r="C1466">
        <v>4.4044044044044044E-2</v>
      </c>
      <c r="D1466">
        <v>4.0999999999999995E-2</v>
      </c>
    </row>
    <row r="1467" spans="1:4" x14ac:dyDescent="0.2">
      <c r="A1467" s="1">
        <v>14.63</v>
      </c>
      <c r="B1467" s="27">
        <v>4.7047047047047048E-2</v>
      </c>
      <c r="C1467">
        <v>4.4044044044044044E-2</v>
      </c>
      <c r="D1467">
        <v>4.0999999999999995E-2</v>
      </c>
    </row>
    <row r="1468" spans="1:4" x14ac:dyDescent="0.2">
      <c r="A1468" s="1">
        <v>14.64</v>
      </c>
      <c r="B1468" s="27">
        <v>4.7047047047047048E-2</v>
      </c>
      <c r="C1468">
        <v>4.4044044044044044E-2</v>
      </c>
      <c r="D1468">
        <v>0.04</v>
      </c>
    </row>
    <row r="1469" spans="1:4" x14ac:dyDescent="0.2">
      <c r="A1469" s="1">
        <v>14.65</v>
      </c>
      <c r="B1469" s="27">
        <v>4.7047047047047048E-2</v>
      </c>
      <c r="C1469">
        <v>4.4044044044044044E-2</v>
      </c>
      <c r="D1469">
        <v>0.04</v>
      </c>
    </row>
    <row r="1470" spans="1:4" x14ac:dyDescent="0.2">
      <c r="A1470" s="1">
        <v>14.66</v>
      </c>
      <c r="B1470" s="27">
        <v>4.7047047047047048E-2</v>
      </c>
      <c r="C1470">
        <v>4.4044044044044044E-2</v>
      </c>
      <c r="D1470">
        <v>0.04</v>
      </c>
    </row>
    <row r="1471" spans="1:4" x14ac:dyDescent="0.2">
      <c r="A1471" s="1">
        <v>14.669999999999998</v>
      </c>
      <c r="B1471" s="27">
        <v>4.7047047047047048E-2</v>
      </c>
      <c r="C1471">
        <v>4.3043043043043037E-2</v>
      </c>
      <c r="D1471">
        <v>0.04</v>
      </c>
    </row>
    <row r="1472" spans="1:4" x14ac:dyDescent="0.2">
      <c r="A1472" s="1">
        <v>14.680000000000001</v>
      </c>
      <c r="B1472" s="27">
        <v>4.7047047047047048E-2</v>
      </c>
      <c r="C1472">
        <v>4.3043043043043037E-2</v>
      </c>
      <c r="D1472">
        <v>0.04</v>
      </c>
    </row>
    <row r="1473" spans="1:4" x14ac:dyDescent="0.2">
      <c r="A1473" s="1">
        <v>14.690000000000001</v>
      </c>
      <c r="B1473" s="27">
        <v>4.7047047047047048E-2</v>
      </c>
      <c r="C1473">
        <v>4.3043043043043037E-2</v>
      </c>
      <c r="D1473">
        <v>0.04</v>
      </c>
    </row>
    <row r="1474" spans="1:4" x14ac:dyDescent="0.2">
      <c r="A1474" s="1">
        <v>14.7</v>
      </c>
      <c r="B1474" s="27">
        <v>4.7047047047047048E-2</v>
      </c>
      <c r="C1474">
        <v>4.3043043043043037E-2</v>
      </c>
      <c r="D1474">
        <v>0.04</v>
      </c>
    </row>
    <row r="1475" spans="1:4" x14ac:dyDescent="0.2">
      <c r="A1475" s="1">
        <v>14.709999999999999</v>
      </c>
      <c r="B1475" s="27">
        <v>4.7047047047047048E-2</v>
      </c>
      <c r="C1475">
        <v>4.3043043043043037E-2</v>
      </c>
      <c r="D1475">
        <v>0.04</v>
      </c>
    </row>
    <row r="1476" spans="1:4" x14ac:dyDescent="0.2">
      <c r="A1476" s="1">
        <v>14.719999999999999</v>
      </c>
      <c r="B1476" s="27">
        <v>4.7047047047047048E-2</v>
      </c>
      <c r="C1476">
        <v>4.3043043043043037E-2</v>
      </c>
      <c r="D1476">
        <v>0.04</v>
      </c>
    </row>
    <row r="1477" spans="1:4" x14ac:dyDescent="0.2">
      <c r="A1477" s="1">
        <v>14.73</v>
      </c>
      <c r="B1477" s="27">
        <v>4.7047047047047048E-2</v>
      </c>
      <c r="C1477">
        <v>4.3043043043043037E-2</v>
      </c>
      <c r="D1477">
        <v>0.04</v>
      </c>
    </row>
    <row r="1478" spans="1:4" x14ac:dyDescent="0.2">
      <c r="A1478" s="1">
        <v>14.74</v>
      </c>
      <c r="B1478" s="27">
        <v>4.7047047047047048E-2</v>
      </c>
      <c r="C1478">
        <v>4.3043043043043037E-2</v>
      </c>
      <c r="D1478">
        <v>0.04</v>
      </c>
    </row>
    <row r="1479" spans="1:4" x14ac:dyDescent="0.2">
      <c r="A1479" s="1">
        <v>14.75</v>
      </c>
      <c r="B1479" s="27">
        <v>4.7047047047047048E-2</v>
      </c>
      <c r="C1479">
        <v>4.3043043043043037E-2</v>
      </c>
      <c r="D1479">
        <v>0.04</v>
      </c>
    </row>
    <row r="1480" spans="1:4" x14ac:dyDescent="0.2">
      <c r="A1480" s="1">
        <v>14.76</v>
      </c>
      <c r="B1480" s="27">
        <v>4.7047047047047048E-2</v>
      </c>
      <c r="C1480">
        <v>4.3043043043043037E-2</v>
      </c>
      <c r="D1480">
        <v>0.04</v>
      </c>
    </row>
    <row r="1481" spans="1:4" x14ac:dyDescent="0.2">
      <c r="A1481" s="1">
        <v>14.77</v>
      </c>
      <c r="B1481" s="27">
        <v>4.7047047047047048E-2</v>
      </c>
      <c r="C1481">
        <v>4.3043043043043037E-2</v>
      </c>
      <c r="D1481">
        <v>0.04</v>
      </c>
    </row>
    <row r="1482" spans="1:4" x14ac:dyDescent="0.2">
      <c r="A1482" s="1">
        <v>14.780000000000001</v>
      </c>
      <c r="B1482" s="27">
        <v>4.7047047047047048E-2</v>
      </c>
      <c r="C1482">
        <v>4.3043043043043037E-2</v>
      </c>
      <c r="D1482">
        <v>0.04</v>
      </c>
    </row>
    <row r="1483" spans="1:4" x14ac:dyDescent="0.2">
      <c r="A1483" s="1">
        <v>14.790000000000001</v>
      </c>
      <c r="B1483" s="27">
        <v>4.7047047047047048E-2</v>
      </c>
      <c r="C1483">
        <v>4.3043043043043037E-2</v>
      </c>
      <c r="D1483">
        <v>0.04</v>
      </c>
    </row>
    <row r="1484" spans="1:4" x14ac:dyDescent="0.2">
      <c r="A1484" s="1">
        <v>14.8</v>
      </c>
      <c r="B1484" s="27">
        <v>4.7047047047047048E-2</v>
      </c>
      <c r="C1484">
        <v>4.3043043043043037E-2</v>
      </c>
      <c r="D1484">
        <v>0.04</v>
      </c>
    </row>
    <row r="1485" spans="1:4" x14ac:dyDescent="0.2">
      <c r="A1485" s="1">
        <v>14.809999999999999</v>
      </c>
      <c r="B1485" s="27">
        <v>4.7047047047047048E-2</v>
      </c>
      <c r="C1485">
        <v>4.3043043043043037E-2</v>
      </c>
      <c r="D1485">
        <v>0.04</v>
      </c>
    </row>
    <row r="1486" spans="1:4" x14ac:dyDescent="0.2">
      <c r="A1486" s="1">
        <v>14.819999999999999</v>
      </c>
      <c r="B1486" s="27">
        <v>4.7047047047047048E-2</v>
      </c>
      <c r="C1486">
        <v>4.3043043043043037E-2</v>
      </c>
      <c r="D1486">
        <v>0.04</v>
      </c>
    </row>
    <row r="1487" spans="1:4" x14ac:dyDescent="0.2">
      <c r="A1487" s="1">
        <v>14.830000000000002</v>
      </c>
      <c r="B1487" s="27">
        <v>4.7047047047047048E-2</v>
      </c>
      <c r="C1487">
        <v>4.3043043043043037E-2</v>
      </c>
      <c r="D1487">
        <v>0.04</v>
      </c>
    </row>
    <row r="1488" spans="1:4" x14ac:dyDescent="0.2">
      <c r="A1488" s="1">
        <v>14.84</v>
      </c>
      <c r="B1488" s="27">
        <v>4.7047047047047048E-2</v>
      </c>
      <c r="C1488">
        <v>4.3043043043043037E-2</v>
      </c>
      <c r="D1488">
        <v>0.04</v>
      </c>
    </row>
    <row r="1489" spans="1:4" x14ac:dyDescent="0.2">
      <c r="A1489" s="1">
        <v>14.85</v>
      </c>
      <c r="B1489" s="27">
        <v>4.7047047047047048E-2</v>
      </c>
      <c r="C1489">
        <v>4.3043043043043037E-2</v>
      </c>
      <c r="D1489">
        <v>0.04</v>
      </c>
    </row>
    <row r="1490" spans="1:4" x14ac:dyDescent="0.2">
      <c r="A1490" s="1">
        <v>14.86</v>
      </c>
      <c r="B1490" s="27">
        <v>4.7047047047047048E-2</v>
      </c>
      <c r="C1490">
        <v>4.3043043043043037E-2</v>
      </c>
      <c r="D1490">
        <v>0.04</v>
      </c>
    </row>
    <row r="1491" spans="1:4" x14ac:dyDescent="0.2">
      <c r="A1491" s="1">
        <v>14.87</v>
      </c>
      <c r="B1491" s="27">
        <v>4.7047047047047048E-2</v>
      </c>
      <c r="C1491">
        <v>4.3043043043043037E-2</v>
      </c>
      <c r="D1491">
        <v>0.04</v>
      </c>
    </row>
    <row r="1492" spans="1:4" x14ac:dyDescent="0.2">
      <c r="A1492" s="1">
        <v>14.88</v>
      </c>
      <c r="B1492" s="27">
        <v>4.7047047047047048E-2</v>
      </c>
      <c r="C1492">
        <v>4.3043043043043037E-2</v>
      </c>
      <c r="D1492">
        <v>0.04</v>
      </c>
    </row>
    <row r="1493" spans="1:4" x14ac:dyDescent="0.2">
      <c r="A1493" s="1">
        <v>14.89</v>
      </c>
      <c r="B1493" s="27">
        <v>4.7047047047047048E-2</v>
      </c>
      <c r="C1493">
        <v>4.3043043043043037E-2</v>
      </c>
      <c r="D1493">
        <v>0.04</v>
      </c>
    </row>
    <row r="1494" spans="1:4" x14ac:dyDescent="0.2">
      <c r="A1494" s="1">
        <v>14.9</v>
      </c>
      <c r="B1494" s="27">
        <v>4.7047047047047048E-2</v>
      </c>
      <c r="C1494">
        <v>4.3043043043043037E-2</v>
      </c>
      <c r="D1494">
        <v>0.04</v>
      </c>
    </row>
    <row r="1495" spans="1:4" x14ac:dyDescent="0.2">
      <c r="A1495" s="1">
        <v>14.91</v>
      </c>
      <c r="B1495" s="27">
        <v>4.7047047047047048E-2</v>
      </c>
      <c r="C1495">
        <v>4.3043043043043037E-2</v>
      </c>
      <c r="D1495">
        <v>0.04</v>
      </c>
    </row>
    <row r="1496" spans="1:4" x14ac:dyDescent="0.2">
      <c r="A1496" s="1">
        <v>14.919999999999998</v>
      </c>
      <c r="B1496" s="27">
        <v>4.7047047047047048E-2</v>
      </c>
      <c r="C1496">
        <v>4.2042042042042038E-2</v>
      </c>
      <c r="D1496">
        <v>0.04</v>
      </c>
    </row>
    <row r="1497" spans="1:4" x14ac:dyDescent="0.2">
      <c r="A1497" s="1">
        <v>14.930000000000001</v>
      </c>
      <c r="B1497" s="27">
        <v>4.7047047047047048E-2</v>
      </c>
      <c r="C1497">
        <v>4.2042042042042038E-2</v>
      </c>
      <c r="D1497">
        <v>0.04</v>
      </c>
    </row>
    <row r="1498" spans="1:4" x14ac:dyDescent="0.2">
      <c r="A1498" s="1">
        <v>14.940000000000001</v>
      </c>
      <c r="B1498" s="27">
        <v>4.7047047047047048E-2</v>
      </c>
      <c r="C1498">
        <v>4.2042042042042038E-2</v>
      </c>
      <c r="D1498">
        <v>0.04</v>
      </c>
    </row>
    <row r="1499" spans="1:4" x14ac:dyDescent="0.2">
      <c r="A1499" s="1">
        <v>14.95</v>
      </c>
      <c r="B1499" s="27">
        <v>4.7047047047047048E-2</v>
      </c>
      <c r="C1499">
        <v>4.2042042042042038E-2</v>
      </c>
      <c r="D1499">
        <v>0.04</v>
      </c>
    </row>
    <row r="1500" spans="1:4" x14ac:dyDescent="0.2">
      <c r="A1500" s="1">
        <v>14.959999999999999</v>
      </c>
      <c r="B1500" s="27">
        <v>4.7047047047047048E-2</v>
      </c>
      <c r="C1500">
        <v>4.2042042042042038E-2</v>
      </c>
      <c r="D1500">
        <v>0.04</v>
      </c>
    </row>
    <row r="1501" spans="1:4" x14ac:dyDescent="0.2">
      <c r="A1501" s="1">
        <v>14.969999999999999</v>
      </c>
      <c r="B1501" s="27">
        <v>4.7047047047047048E-2</v>
      </c>
      <c r="C1501">
        <v>4.2042042042042038E-2</v>
      </c>
      <c r="D1501">
        <v>0.04</v>
      </c>
    </row>
    <row r="1502" spans="1:4" x14ac:dyDescent="0.2">
      <c r="A1502" s="1">
        <v>14.98</v>
      </c>
      <c r="B1502" s="27">
        <v>4.7047047047047048E-2</v>
      </c>
      <c r="C1502">
        <v>4.2042042042042038E-2</v>
      </c>
      <c r="D1502">
        <v>0.04</v>
      </c>
    </row>
    <row r="1503" spans="1:4" x14ac:dyDescent="0.2">
      <c r="A1503" s="1">
        <v>14.99</v>
      </c>
      <c r="B1503" s="27">
        <v>4.6046046046046042E-2</v>
      </c>
      <c r="C1503">
        <v>4.2042042042042038E-2</v>
      </c>
      <c r="D1503">
        <v>0.04</v>
      </c>
    </row>
    <row r="1504" spans="1:4" x14ac:dyDescent="0.2">
      <c r="A1504" s="1">
        <v>15</v>
      </c>
      <c r="B1504" s="27">
        <v>4.6046046046046042E-2</v>
      </c>
      <c r="C1504">
        <v>4.2042042042042038E-2</v>
      </c>
      <c r="D1504">
        <v>0.04</v>
      </c>
    </row>
    <row r="1505" spans="1:4" x14ac:dyDescent="0.2">
      <c r="A1505" s="1">
        <v>15.01</v>
      </c>
      <c r="B1505" s="27">
        <v>4.6046046046046042E-2</v>
      </c>
      <c r="C1505">
        <v>4.2042042042042038E-2</v>
      </c>
      <c r="D1505">
        <v>0.04</v>
      </c>
    </row>
    <row r="1506" spans="1:4" x14ac:dyDescent="0.2">
      <c r="A1506" s="1">
        <v>15.02</v>
      </c>
      <c r="B1506" s="27">
        <v>4.6046046046046042E-2</v>
      </c>
      <c r="C1506">
        <v>4.2042042042042038E-2</v>
      </c>
      <c r="D1506">
        <v>0.04</v>
      </c>
    </row>
    <row r="1507" spans="1:4" x14ac:dyDescent="0.2">
      <c r="A1507" s="1">
        <v>15.030000000000001</v>
      </c>
      <c r="B1507" s="27">
        <v>4.6046046046046042E-2</v>
      </c>
      <c r="C1507">
        <v>4.2042042042042038E-2</v>
      </c>
      <c r="D1507">
        <v>0.04</v>
      </c>
    </row>
    <row r="1508" spans="1:4" x14ac:dyDescent="0.2">
      <c r="A1508" s="1">
        <v>15.040000000000001</v>
      </c>
      <c r="B1508" s="27">
        <v>4.6046046046046042E-2</v>
      </c>
      <c r="C1508">
        <v>4.2042042042042038E-2</v>
      </c>
      <c r="D1508">
        <v>3.9E-2</v>
      </c>
    </row>
    <row r="1509" spans="1:4" x14ac:dyDescent="0.2">
      <c r="A1509" s="1">
        <v>15.05</v>
      </c>
      <c r="B1509" s="27">
        <v>4.6046046046046042E-2</v>
      </c>
      <c r="C1509">
        <v>4.2042042042042038E-2</v>
      </c>
      <c r="D1509">
        <v>3.9E-2</v>
      </c>
    </row>
    <row r="1510" spans="1:4" x14ac:dyDescent="0.2">
      <c r="A1510" s="1">
        <v>15.059999999999999</v>
      </c>
      <c r="B1510" s="27">
        <v>4.6046046046046042E-2</v>
      </c>
      <c r="C1510">
        <v>4.2042042042042038E-2</v>
      </c>
      <c r="D1510">
        <v>3.9E-2</v>
      </c>
    </row>
    <row r="1511" spans="1:4" x14ac:dyDescent="0.2">
      <c r="A1511" s="1">
        <v>15.069999999999999</v>
      </c>
      <c r="B1511" s="27">
        <v>4.6046046046046042E-2</v>
      </c>
      <c r="C1511">
        <v>4.2042042042042038E-2</v>
      </c>
      <c r="D1511">
        <v>3.9E-2</v>
      </c>
    </row>
    <row r="1512" spans="1:4" x14ac:dyDescent="0.2">
      <c r="A1512" s="1">
        <v>15.080000000000002</v>
      </c>
      <c r="B1512" s="27">
        <v>4.6046046046046042E-2</v>
      </c>
      <c r="C1512">
        <v>4.2042042042042038E-2</v>
      </c>
      <c r="D1512">
        <v>3.9E-2</v>
      </c>
    </row>
    <row r="1513" spans="1:4" x14ac:dyDescent="0.2">
      <c r="A1513" s="1">
        <v>15.09</v>
      </c>
      <c r="B1513" s="27">
        <v>4.6046046046046042E-2</v>
      </c>
      <c r="C1513">
        <v>4.2042042042042038E-2</v>
      </c>
      <c r="D1513">
        <v>3.9E-2</v>
      </c>
    </row>
    <row r="1514" spans="1:4" x14ac:dyDescent="0.2">
      <c r="A1514" s="1">
        <v>15.1</v>
      </c>
      <c r="B1514" s="27">
        <v>4.6046046046046042E-2</v>
      </c>
      <c r="C1514">
        <v>4.2042042042042038E-2</v>
      </c>
      <c r="D1514">
        <v>3.9E-2</v>
      </c>
    </row>
    <row r="1515" spans="1:4" x14ac:dyDescent="0.2">
      <c r="A1515" s="1">
        <v>15.11</v>
      </c>
      <c r="B1515" s="27">
        <v>4.6046046046046042E-2</v>
      </c>
      <c r="C1515">
        <v>4.2042042042042038E-2</v>
      </c>
      <c r="D1515">
        <v>3.9E-2</v>
      </c>
    </row>
    <row r="1516" spans="1:4" x14ac:dyDescent="0.2">
      <c r="A1516" s="1">
        <v>15.12</v>
      </c>
      <c r="B1516" s="27">
        <v>4.6046046046046042E-2</v>
      </c>
      <c r="C1516">
        <v>4.2042042042042038E-2</v>
      </c>
      <c r="D1516">
        <v>3.9E-2</v>
      </c>
    </row>
    <row r="1517" spans="1:4" x14ac:dyDescent="0.2">
      <c r="A1517" s="1">
        <v>15.13</v>
      </c>
      <c r="B1517" s="27">
        <v>4.6046046046046042E-2</v>
      </c>
      <c r="C1517">
        <v>4.2042042042042038E-2</v>
      </c>
      <c r="D1517">
        <v>3.9E-2</v>
      </c>
    </row>
    <row r="1518" spans="1:4" x14ac:dyDescent="0.2">
      <c r="A1518" s="1">
        <v>15.14</v>
      </c>
      <c r="B1518" s="27">
        <v>4.6046046046046042E-2</v>
      </c>
      <c r="C1518">
        <v>4.2042042042042038E-2</v>
      </c>
      <c r="D1518">
        <v>3.9E-2</v>
      </c>
    </row>
    <row r="1519" spans="1:4" x14ac:dyDescent="0.2">
      <c r="A1519" s="1">
        <v>15.15</v>
      </c>
      <c r="B1519" s="27">
        <v>4.6046046046046042E-2</v>
      </c>
      <c r="C1519">
        <v>4.2042042042042038E-2</v>
      </c>
      <c r="D1519">
        <v>3.9E-2</v>
      </c>
    </row>
    <row r="1520" spans="1:4" x14ac:dyDescent="0.2">
      <c r="A1520" s="1">
        <v>15.16</v>
      </c>
      <c r="B1520" s="27">
        <v>4.6046046046046042E-2</v>
      </c>
      <c r="C1520">
        <v>4.2042042042042038E-2</v>
      </c>
      <c r="D1520">
        <v>3.9E-2</v>
      </c>
    </row>
    <row r="1521" spans="1:4" x14ac:dyDescent="0.2">
      <c r="A1521" s="1">
        <v>15.169999999999998</v>
      </c>
      <c r="B1521" s="27">
        <v>4.6046046046046042E-2</v>
      </c>
      <c r="C1521">
        <v>4.2042042042042038E-2</v>
      </c>
      <c r="D1521">
        <v>3.9E-2</v>
      </c>
    </row>
    <row r="1522" spans="1:4" x14ac:dyDescent="0.2">
      <c r="A1522" s="1">
        <v>15.180000000000001</v>
      </c>
      <c r="B1522" s="27">
        <v>4.6046046046046042E-2</v>
      </c>
      <c r="C1522">
        <v>4.2042042042042038E-2</v>
      </c>
      <c r="D1522">
        <v>3.9E-2</v>
      </c>
    </row>
    <row r="1523" spans="1:4" x14ac:dyDescent="0.2">
      <c r="A1523" s="1">
        <v>15.190000000000001</v>
      </c>
      <c r="B1523" s="27">
        <v>4.6046046046046042E-2</v>
      </c>
      <c r="C1523">
        <v>4.2042042042042038E-2</v>
      </c>
      <c r="D1523">
        <v>3.9E-2</v>
      </c>
    </row>
    <row r="1524" spans="1:4" x14ac:dyDescent="0.2">
      <c r="A1524" s="1">
        <v>15.2</v>
      </c>
      <c r="B1524" s="27">
        <v>4.6046046046046042E-2</v>
      </c>
      <c r="C1524">
        <v>4.2042042042042038E-2</v>
      </c>
      <c r="D1524">
        <v>3.9E-2</v>
      </c>
    </row>
    <row r="1525" spans="1:4" x14ac:dyDescent="0.2">
      <c r="A1525" s="1">
        <v>15.209999999999999</v>
      </c>
      <c r="B1525" s="27">
        <v>4.6046046046046042E-2</v>
      </c>
      <c r="C1525">
        <v>4.2042042042042038E-2</v>
      </c>
      <c r="D1525">
        <v>3.9E-2</v>
      </c>
    </row>
    <row r="1526" spans="1:4" x14ac:dyDescent="0.2">
      <c r="A1526" s="1">
        <v>15.219999999999999</v>
      </c>
      <c r="B1526" s="27">
        <v>4.6046046046046042E-2</v>
      </c>
      <c r="C1526">
        <v>4.2042042042042038E-2</v>
      </c>
      <c r="D1526">
        <v>3.9E-2</v>
      </c>
    </row>
    <row r="1527" spans="1:4" x14ac:dyDescent="0.2">
      <c r="A1527" s="1">
        <v>15.23</v>
      </c>
      <c r="B1527" s="27">
        <v>4.6046046046046042E-2</v>
      </c>
      <c r="C1527">
        <v>4.2042042042042038E-2</v>
      </c>
      <c r="D1527">
        <v>3.9E-2</v>
      </c>
    </row>
    <row r="1528" spans="1:4" x14ac:dyDescent="0.2">
      <c r="A1528" s="1">
        <v>15.24</v>
      </c>
      <c r="B1528" s="27">
        <v>4.6046046046046042E-2</v>
      </c>
      <c r="C1528">
        <v>4.2042042042042038E-2</v>
      </c>
      <c r="D1528">
        <v>3.9E-2</v>
      </c>
    </row>
    <row r="1529" spans="1:4" x14ac:dyDescent="0.2">
      <c r="A1529" s="1">
        <v>15.25</v>
      </c>
      <c r="B1529" s="27">
        <v>4.6046046046046042E-2</v>
      </c>
      <c r="C1529">
        <v>4.2042042042042038E-2</v>
      </c>
      <c r="D1529">
        <v>3.9E-2</v>
      </c>
    </row>
    <row r="1530" spans="1:4" x14ac:dyDescent="0.2">
      <c r="A1530" s="1">
        <v>15.26</v>
      </c>
      <c r="B1530" s="27">
        <v>4.6046046046046042E-2</v>
      </c>
      <c r="C1530">
        <v>4.2042042042042038E-2</v>
      </c>
      <c r="D1530">
        <v>3.9E-2</v>
      </c>
    </row>
    <row r="1531" spans="1:4" x14ac:dyDescent="0.2">
      <c r="A1531" s="1">
        <v>15.27</v>
      </c>
      <c r="B1531" s="27">
        <v>4.6046046046046042E-2</v>
      </c>
      <c r="C1531">
        <v>4.2042042042042038E-2</v>
      </c>
      <c r="D1531">
        <v>3.9E-2</v>
      </c>
    </row>
    <row r="1532" spans="1:4" x14ac:dyDescent="0.2">
      <c r="A1532" s="1">
        <v>15.280000000000001</v>
      </c>
      <c r="B1532" s="27">
        <v>4.6046046046046042E-2</v>
      </c>
      <c r="C1532">
        <v>4.2042042042042038E-2</v>
      </c>
      <c r="D1532">
        <v>3.9E-2</v>
      </c>
    </row>
    <row r="1533" spans="1:4" x14ac:dyDescent="0.2">
      <c r="A1533" s="1">
        <v>15.290000000000001</v>
      </c>
      <c r="B1533" s="27">
        <v>4.6046046046046042E-2</v>
      </c>
      <c r="C1533">
        <v>4.2042042042042038E-2</v>
      </c>
      <c r="D1533">
        <v>3.9E-2</v>
      </c>
    </row>
    <row r="1534" spans="1:4" x14ac:dyDescent="0.2">
      <c r="A1534" s="1">
        <v>15.3</v>
      </c>
      <c r="B1534" s="27">
        <v>4.6046046046046042E-2</v>
      </c>
      <c r="C1534">
        <v>4.2042042042042038E-2</v>
      </c>
      <c r="D1534">
        <v>3.9E-2</v>
      </c>
    </row>
    <row r="1535" spans="1:4" x14ac:dyDescent="0.2">
      <c r="A1535" s="1">
        <v>15.309999999999999</v>
      </c>
      <c r="B1535" s="27">
        <v>4.6046046046046042E-2</v>
      </c>
      <c r="C1535">
        <v>4.2042042042042038E-2</v>
      </c>
      <c r="D1535">
        <v>3.9E-2</v>
      </c>
    </row>
    <row r="1536" spans="1:4" x14ac:dyDescent="0.2">
      <c r="A1536" s="1">
        <v>15.319999999999999</v>
      </c>
      <c r="B1536" s="27">
        <v>4.6046046046046042E-2</v>
      </c>
      <c r="C1536">
        <v>4.2042042042042038E-2</v>
      </c>
      <c r="D1536">
        <v>3.9E-2</v>
      </c>
    </row>
    <row r="1537" spans="1:4" x14ac:dyDescent="0.2">
      <c r="A1537" s="1">
        <v>15.330000000000002</v>
      </c>
      <c r="B1537" s="27">
        <v>4.6046046046046042E-2</v>
      </c>
      <c r="C1537">
        <v>4.2042042042042038E-2</v>
      </c>
      <c r="D1537">
        <v>3.9E-2</v>
      </c>
    </row>
    <row r="1538" spans="1:4" x14ac:dyDescent="0.2">
      <c r="A1538" s="1">
        <v>15.34</v>
      </c>
      <c r="B1538" s="27">
        <v>4.6046046046046042E-2</v>
      </c>
      <c r="C1538">
        <v>4.2042042042042038E-2</v>
      </c>
      <c r="D1538">
        <v>3.9E-2</v>
      </c>
    </row>
    <row r="1539" spans="1:4" x14ac:dyDescent="0.2">
      <c r="A1539" s="1">
        <v>15.35</v>
      </c>
      <c r="B1539" s="27">
        <v>4.6046046046046042E-2</v>
      </c>
      <c r="C1539">
        <v>4.2042042042042038E-2</v>
      </c>
      <c r="D1539">
        <v>3.9E-2</v>
      </c>
    </row>
    <row r="1540" spans="1:4" x14ac:dyDescent="0.2">
      <c r="A1540" s="1">
        <v>15.36</v>
      </c>
      <c r="B1540" s="27">
        <v>4.6046046046046042E-2</v>
      </c>
      <c r="C1540">
        <v>4.2042042042042038E-2</v>
      </c>
      <c r="D1540">
        <v>3.9E-2</v>
      </c>
    </row>
    <row r="1541" spans="1:4" x14ac:dyDescent="0.2">
      <c r="A1541" s="1">
        <v>15.37</v>
      </c>
      <c r="B1541" s="27">
        <v>4.6046046046046042E-2</v>
      </c>
      <c r="C1541">
        <v>4.2042042042042038E-2</v>
      </c>
      <c r="D1541">
        <v>3.9E-2</v>
      </c>
    </row>
    <row r="1542" spans="1:4" x14ac:dyDescent="0.2">
      <c r="A1542" s="1">
        <v>15.38</v>
      </c>
      <c r="B1542" s="27">
        <v>4.6046046046046042E-2</v>
      </c>
      <c r="C1542">
        <v>4.2042042042042038E-2</v>
      </c>
      <c r="D1542">
        <v>3.9E-2</v>
      </c>
    </row>
    <row r="1543" spans="1:4" x14ac:dyDescent="0.2">
      <c r="A1543" s="1">
        <v>15.39</v>
      </c>
      <c r="B1543" s="27">
        <v>4.6046046046046042E-2</v>
      </c>
      <c r="C1543">
        <v>4.2042042042042038E-2</v>
      </c>
      <c r="D1543">
        <v>3.9E-2</v>
      </c>
    </row>
    <row r="1544" spans="1:4" x14ac:dyDescent="0.2">
      <c r="A1544" s="1">
        <v>15.4</v>
      </c>
      <c r="B1544" s="27">
        <v>4.6046046046046042E-2</v>
      </c>
      <c r="C1544">
        <v>4.1041041041041032E-2</v>
      </c>
      <c r="D1544">
        <v>3.9E-2</v>
      </c>
    </row>
    <row r="1545" spans="1:4" x14ac:dyDescent="0.2">
      <c r="A1545" s="1">
        <v>15.41</v>
      </c>
      <c r="B1545" s="27">
        <v>4.6046046046046042E-2</v>
      </c>
      <c r="C1545">
        <v>4.1041041041041032E-2</v>
      </c>
      <c r="D1545">
        <v>3.9E-2</v>
      </c>
    </row>
    <row r="1546" spans="1:4" x14ac:dyDescent="0.2">
      <c r="A1546" s="1">
        <v>15.419999999999998</v>
      </c>
      <c r="B1546" s="27">
        <v>4.6046046046046042E-2</v>
      </c>
      <c r="C1546">
        <v>4.1041041041041032E-2</v>
      </c>
      <c r="D1546">
        <v>3.9E-2</v>
      </c>
    </row>
    <row r="1547" spans="1:4" x14ac:dyDescent="0.2">
      <c r="A1547" s="1">
        <v>15.430000000000001</v>
      </c>
      <c r="B1547" s="27">
        <v>4.6046046046046042E-2</v>
      </c>
      <c r="C1547">
        <v>4.1041041041041032E-2</v>
      </c>
      <c r="D1547">
        <v>3.9E-2</v>
      </c>
    </row>
    <row r="1548" spans="1:4" x14ac:dyDescent="0.2">
      <c r="A1548" s="1">
        <v>15.440000000000001</v>
      </c>
      <c r="B1548" s="27">
        <v>4.6046046046046042E-2</v>
      </c>
      <c r="C1548">
        <v>4.1041041041041032E-2</v>
      </c>
      <c r="D1548">
        <v>3.9E-2</v>
      </c>
    </row>
    <row r="1549" spans="1:4" x14ac:dyDescent="0.2">
      <c r="A1549" s="1">
        <v>15.45</v>
      </c>
      <c r="B1549" s="27">
        <v>4.6046046046046042E-2</v>
      </c>
      <c r="C1549">
        <v>4.1041041041041032E-2</v>
      </c>
      <c r="D1549">
        <v>3.9E-2</v>
      </c>
    </row>
    <row r="1550" spans="1:4" x14ac:dyDescent="0.2">
      <c r="A1550" s="1">
        <v>15.459999999999999</v>
      </c>
      <c r="B1550" s="27">
        <v>4.6046046046046042E-2</v>
      </c>
      <c r="C1550">
        <v>4.1041041041041032E-2</v>
      </c>
      <c r="D1550">
        <v>3.9E-2</v>
      </c>
    </row>
    <row r="1551" spans="1:4" x14ac:dyDescent="0.2">
      <c r="A1551" s="1">
        <v>15.469999999999999</v>
      </c>
      <c r="B1551" s="27">
        <v>4.5045045045045043E-2</v>
      </c>
      <c r="C1551">
        <v>4.1041041041041032E-2</v>
      </c>
      <c r="D1551">
        <v>3.9E-2</v>
      </c>
    </row>
    <row r="1552" spans="1:4" x14ac:dyDescent="0.2">
      <c r="A1552" s="1">
        <v>15.48</v>
      </c>
      <c r="B1552" s="27">
        <v>4.5045045045045043E-2</v>
      </c>
      <c r="C1552">
        <v>4.1041041041041032E-2</v>
      </c>
      <c r="D1552">
        <v>3.9E-2</v>
      </c>
    </row>
    <row r="1553" spans="1:4" x14ac:dyDescent="0.2">
      <c r="A1553" s="1">
        <v>15.49</v>
      </c>
      <c r="B1553" s="27">
        <v>4.5045045045045043E-2</v>
      </c>
      <c r="C1553">
        <v>4.1041041041041032E-2</v>
      </c>
      <c r="D1553">
        <v>3.9E-2</v>
      </c>
    </row>
    <row r="1554" spans="1:4" x14ac:dyDescent="0.2">
      <c r="A1554" s="1">
        <v>15.5</v>
      </c>
      <c r="B1554" s="27">
        <v>4.5045045045045043E-2</v>
      </c>
      <c r="C1554">
        <v>4.1041041041041032E-2</v>
      </c>
      <c r="D1554">
        <v>3.9E-2</v>
      </c>
    </row>
    <row r="1555" spans="1:4" x14ac:dyDescent="0.2">
      <c r="A1555" s="1">
        <v>15.51</v>
      </c>
      <c r="B1555" s="27">
        <v>4.5045045045045043E-2</v>
      </c>
      <c r="C1555">
        <v>4.1041041041041032E-2</v>
      </c>
      <c r="D1555">
        <v>3.9E-2</v>
      </c>
    </row>
    <row r="1556" spans="1:4" x14ac:dyDescent="0.2">
      <c r="A1556" s="1">
        <v>15.52</v>
      </c>
      <c r="B1556" s="27">
        <v>4.5045045045045043E-2</v>
      </c>
      <c r="C1556">
        <v>4.1041041041041032E-2</v>
      </c>
      <c r="D1556">
        <v>3.9E-2</v>
      </c>
    </row>
    <row r="1557" spans="1:4" x14ac:dyDescent="0.2">
      <c r="A1557" s="1">
        <v>15.530000000000001</v>
      </c>
      <c r="B1557" s="27">
        <v>4.5045045045045043E-2</v>
      </c>
      <c r="C1557">
        <v>4.1041041041041032E-2</v>
      </c>
      <c r="D1557">
        <v>3.9E-2</v>
      </c>
    </row>
    <row r="1558" spans="1:4" x14ac:dyDescent="0.2">
      <c r="A1558" s="1">
        <v>15.540000000000001</v>
      </c>
      <c r="B1558" s="27">
        <v>4.5045045045045043E-2</v>
      </c>
      <c r="C1558">
        <v>4.1041041041041032E-2</v>
      </c>
      <c r="D1558">
        <v>3.7999999999999999E-2</v>
      </c>
    </row>
    <row r="1559" spans="1:4" x14ac:dyDescent="0.2">
      <c r="A1559" s="1">
        <v>15.55</v>
      </c>
      <c r="B1559" s="27">
        <v>4.5045045045045043E-2</v>
      </c>
      <c r="C1559">
        <v>4.1041041041041032E-2</v>
      </c>
      <c r="D1559">
        <v>3.7999999999999999E-2</v>
      </c>
    </row>
    <row r="1560" spans="1:4" x14ac:dyDescent="0.2">
      <c r="A1560" s="1">
        <v>15.559999999999999</v>
      </c>
      <c r="B1560" s="27">
        <v>4.5045045045045043E-2</v>
      </c>
      <c r="C1560">
        <v>4.1041041041041032E-2</v>
      </c>
      <c r="D1560">
        <v>3.7999999999999999E-2</v>
      </c>
    </row>
    <row r="1561" spans="1:4" x14ac:dyDescent="0.2">
      <c r="A1561" s="1">
        <v>15.569999999999999</v>
      </c>
      <c r="B1561" s="27">
        <v>4.5045045045045043E-2</v>
      </c>
      <c r="C1561">
        <v>4.1041041041041032E-2</v>
      </c>
      <c r="D1561">
        <v>3.7999999999999999E-2</v>
      </c>
    </row>
    <row r="1562" spans="1:4" x14ac:dyDescent="0.2">
      <c r="A1562" s="1">
        <v>15.580000000000002</v>
      </c>
      <c r="B1562" s="27">
        <v>4.5045045045045043E-2</v>
      </c>
      <c r="C1562">
        <v>4.1041041041041032E-2</v>
      </c>
      <c r="D1562">
        <v>3.7999999999999999E-2</v>
      </c>
    </row>
    <row r="1563" spans="1:4" x14ac:dyDescent="0.2">
      <c r="A1563" s="1">
        <v>15.59</v>
      </c>
      <c r="B1563" s="27">
        <v>4.5045045045045043E-2</v>
      </c>
      <c r="C1563">
        <v>4.1041041041041032E-2</v>
      </c>
      <c r="D1563">
        <v>3.7999999999999999E-2</v>
      </c>
    </row>
    <row r="1564" spans="1:4" x14ac:dyDescent="0.2">
      <c r="A1564" s="1">
        <v>15.6</v>
      </c>
      <c r="B1564" s="27">
        <v>4.5045045045045043E-2</v>
      </c>
      <c r="C1564">
        <v>4.1041041041041032E-2</v>
      </c>
      <c r="D1564">
        <v>3.7999999999999999E-2</v>
      </c>
    </row>
    <row r="1565" spans="1:4" x14ac:dyDescent="0.2">
      <c r="A1565" s="1">
        <v>15.61</v>
      </c>
      <c r="B1565" s="27">
        <v>4.5045045045045043E-2</v>
      </c>
      <c r="C1565">
        <v>4.1041041041041032E-2</v>
      </c>
      <c r="D1565">
        <v>3.7999999999999999E-2</v>
      </c>
    </row>
    <row r="1566" spans="1:4" x14ac:dyDescent="0.2">
      <c r="A1566" s="1">
        <v>15.62</v>
      </c>
      <c r="B1566" s="27">
        <v>4.5045045045045043E-2</v>
      </c>
      <c r="C1566">
        <v>4.1041041041041032E-2</v>
      </c>
      <c r="D1566">
        <v>3.7999999999999999E-2</v>
      </c>
    </row>
    <row r="1567" spans="1:4" x14ac:dyDescent="0.2">
      <c r="A1567" s="1">
        <v>15.63</v>
      </c>
      <c r="B1567" s="27">
        <v>4.5045045045045043E-2</v>
      </c>
      <c r="C1567">
        <v>4.1041041041041032E-2</v>
      </c>
      <c r="D1567">
        <v>3.7999999999999999E-2</v>
      </c>
    </row>
    <row r="1568" spans="1:4" x14ac:dyDescent="0.2">
      <c r="A1568" s="1">
        <v>15.64</v>
      </c>
      <c r="B1568" s="27">
        <v>4.5045045045045043E-2</v>
      </c>
      <c r="C1568">
        <v>4.1041041041041032E-2</v>
      </c>
      <c r="D1568">
        <v>3.7999999999999999E-2</v>
      </c>
    </row>
    <row r="1569" spans="1:4" x14ac:dyDescent="0.2">
      <c r="A1569" s="1">
        <v>15.65</v>
      </c>
      <c r="B1569" s="27">
        <v>4.5045045045045043E-2</v>
      </c>
      <c r="C1569">
        <v>4.1041041041041032E-2</v>
      </c>
      <c r="D1569">
        <v>3.7999999999999999E-2</v>
      </c>
    </row>
    <row r="1570" spans="1:4" x14ac:dyDescent="0.2">
      <c r="A1570" s="1">
        <v>15.66</v>
      </c>
      <c r="B1570" s="27">
        <v>4.5045045045045043E-2</v>
      </c>
      <c r="C1570">
        <v>4.1041041041041032E-2</v>
      </c>
      <c r="D1570">
        <v>3.7999999999999999E-2</v>
      </c>
    </row>
    <row r="1571" spans="1:4" x14ac:dyDescent="0.2">
      <c r="A1571" s="1">
        <v>15.669999999999998</v>
      </c>
      <c r="B1571" s="27">
        <v>4.5045045045045043E-2</v>
      </c>
      <c r="C1571">
        <v>4.1041041041041032E-2</v>
      </c>
      <c r="D1571">
        <v>3.7999999999999999E-2</v>
      </c>
    </row>
    <row r="1572" spans="1:4" x14ac:dyDescent="0.2">
      <c r="A1572" s="1">
        <v>15.680000000000001</v>
      </c>
      <c r="B1572" s="27">
        <v>4.5045045045045043E-2</v>
      </c>
      <c r="C1572">
        <v>4.1041041041041032E-2</v>
      </c>
      <c r="D1572">
        <v>3.7999999999999999E-2</v>
      </c>
    </row>
    <row r="1573" spans="1:4" x14ac:dyDescent="0.2">
      <c r="A1573" s="1">
        <v>15.690000000000001</v>
      </c>
      <c r="B1573" s="27">
        <v>4.5045045045045043E-2</v>
      </c>
      <c r="C1573">
        <v>4.1041041041041032E-2</v>
      </c>
      <c r="D1573">
        <v>3.7999999999999999E-2</v>
      </c>
    </row>
    <row r="1574" spans="1:4" x14ac:dyDescent="0.2">
      <c r="A1574" s="1">
        <v>15.7</v>
      </c>
      <c r="B1574" s="27">
        <v>4.5045045045045043E-2</v>
      </c>
      <c r="C1574">
        <v>4.1041041041041032E-2</v>
      </c>
      <c r="D1574">
        <v>3.7999999999999999E-2</v>
      </c>
    </row>
    <row r="1575" spans="1:4" x14ac:dyDescent="0.2">
      <c r="A1575" s="1">
        <v>15.709999999999999</v>
      </c>
      <c r="B1575" s="27">
        <v>4.5045045045045043E-2</v>
      </c>
      <c r="C1575">
        <v>4.1041041041041032E-2</v>
      </c>
      <c r="D1575">
        <v>3.7999999999999999E-2</v>
      </c>
    </row>
    <row r="1576" spans="1:4" x14ac:dyDescent="0.2">
      <c r="A1576" s="1">
        <v>15.719999999999999</v>
      </c>
      <c r="B1576" s="27">
        <v>4.5045045045045043E-2</v>
      </c>
      <c r="C1576">
        <v>4.1041041041041032E-2</v>
      </c>
      <c r="D1576">
        <v>3.7999999999999999E-2</v>
      </c>
    </row>
    <row r="1577" spans="1:4" x14ac:dyDescent="0.2">
      <c r="A1577" s="1">
        <v>15.73</v>
      </c>
      <c r="B1577" s="27">
        <v>4.5045045045045043E-2</v>
      </c>
      <c r="C1577">
        <v>4.1041041041041032E-2</v>
      </c>
      <c r="D1577">
        <v>3.7999999999999999E-2</v>
      </c>
    </row>
    <row r="1578" spans="1:4" x14ac:dyDescent="0.2">
      <c r="A1578" s="1">
        <v>15.74</v>
      </c>
      <c r="B1578" s="27">
        <v>4.5045045045045043E-2</v>
      </c>
      <c r="C1578">
        <v>4.1041041041041032E-2</v>
      </c>
      <c r="D1578">
        <v>3.7999999999999999E-2</v>
      </c>
    </row>
    <row r="1579" spans="1:4" x14ac:dyDescent="0.2">
      <c r="A1579" s="1">
        <v>15.75</v>
      </c>
      <c r="B1579" s="27">
        <v>4.5045045045045043E-2</v>
      </c>
      <c r="C1579">
        <v>4.1041041041041032E-2</v>
      </c>
      <c r="D1579">
        <v>3.7999999999999999E-2</v>
      </c>
    </row>
    <row r="1580" spans="1:4" x14ac:dyDescent="0.2">
      <c r="A1580" s="1">
        <v>15.76</v>
      </c>
      <c r="B1580" s="27">
        <v>4.5045045045045043E-2</v>
      </c>
      <c r="C1580">
        <v>4.1041041041041032E-2</v>
      </c>
      <c r="D1580">
        <v>3.7999999999999999E-2</v>
      </c>
    </row>
    <row r="1581" spans="1:4" x14ac:dyDescent="0.2">
      <c r="A1581" s="1">
        <v>15.77</v>
      </c>
      <c r="B1581" s="27">
        <v>4.5045045045045043E-2</v>
      </c>
      <c r="C1581">
        <v>4.1041041041041032E-2</v>
      </c>
      <c r="D1581">
        <v>3.7999999999999999E-2</v>
      </c>
    </row>
    <row r="1582" spans="1:4" x14ac:dyDescent="0.2">
      <c r="A1582" s="1">
        <v>15.780000000000001</v>
      </c>
      <c r="B1582" s="27">
        <v>4.5045045045045043E-2</v>
      </c>
      <c r="C1582">
        <v>4.1041041041041032E-2</v>
      </c>
      <c r="D1582">
        <v>3.7999999999999999E-2</v>
      </c>
    </row>
    <row r="1583" spans="1:4" x14ac:dyDescent="0.2">
      <c r="A1583" s="1">
        <v>15.790000000000001</v>
      </c>
      <c r="B1583" s="27">
        <v>4.5045045045045043E-2</v>
      </c>
      <c r="C1583">
        <v>4.1041041041041032E-2</v>
      </c>
      <c r="D1583">
        <v>3.7999999999999999E-2</v>
      </c>
    </row>
    <row r="1584" spans="1:4" x14ac:dyDescent="0.2">
      <c r="A1584" s="1">
        <v>15.8</v>
      </c>
      <c r="B1584" s="27">
        <v>4.5045045045045043E-2</v>
      </c>
      <c r="C1584">
        <v>4.1041041041041032E-2</v>
      </c>
      <c r="D1584">
        <v>3.7999999999999999E-2</v>
      </c>
    </row>
    <row r="1585" spans="1:4" x14ac:dyDescent="0.2">
      <c r="A1585" s="1">
        <v>15.809999999999999</v>
      </c>
      <c r="B1585" s="27">
        <v>4.5045045045045043E-2</v>
      </c>
      <c r="C1585">
        <v>4.1041041041041032E-2</v>
      </c>
      <c r="D1585">
        <v>3.7999999999999999E-2</v>
      </c>
    </row>
    <row r="1586" spans="1:4" x14ac:dyDescent="0.2">
      <c r="A1586" s="1">
        <v>15.819999999999999</v>
      </c>
      <c r="B1586" s="27">
        <v>4.5045045045045043E-2</v>
      </c>
      <c r="C1586">
        <v>4.1041041041041032E-2</v>
      </c>
      <c r="D1586">
        <v>3.7999999999999999E-2</v>
      </c>
    </row>
    <row r="1587" spans="1:4" x14ac:dyDescent="0.2">
      <c r="A1587" s="1">
        <v>15.830000000000002</v>
      </c>
      <c r="B1587" s="27">
        <v>4.5045045045045043E-2</v>
      </c>
      <c r="C1587">
        <v>4.1041041041041032E-2</v>
      </c>
      <c r="D1587">
        <v>3.7999999999999999E-2</v>
      </c>
    </row>
    <row r="1588" spans="1:4" x14ac:dyDescent="0.2">
      <c r="A1588" s="1">
        <v>15.84</v>
      </c>
      <c r="B1588" s="27">
        <v>4.5045045045045043E-2</v>
      </c>
      <c r="C1588">
        <v>4.1041041041041032E-2</v>
      </c>
      <c r="D1588">
        <v>3.7999999999999999E-2</v>
      </c>
    </row>
    <row r="1589" spans="1:4" x14ac:dyDescent="0.2">
      <c r="A1589" s="1">
        <v>15.85</v>
      </c>
      <c r="B1589" s="27">
        <v>4.5045045045045043E-2</v>
      </c>
      <c r="C1589">
        <v>4.1041041041041032E-2</v>
      </c>
      <c r="D1589">
        <v>3.7999999999999999E-2</v>
      </c>
    </row>
    <row r="1590" spans="1:4" x14ac:dyDescent="0.2">
      <c r="A1590" s="1">
        <v>15.86</v>
      </c>
      <c r="B1590" s="27">
        <v>4.5045045045045043E-2</v>
      </c>
      <c r="C1590">
        <v>4.1041041041041032E-2</v>
      </c>
      <c r="D1590">
        <v>3.7999999999999999E-2</v>
      </c>
    </row>
    <row r="1591" spans="1:4" x14ac:dyDescent="0.2">
      <c r="A1591" s="1">
        <v>15.87</v>
      </c>
      <c r="B1591" s="27">
        <v>4.5045045045045043E-2</v>
      </c>
      <c r="C1591">
        <v>4.1041041041041032E-2</v>
      </c>
      <c r="D1591">
        <v>3.7999999999999999E-2</v>
      </c>
    </row>
    <row r="1592" spans="1:4" x14ac:dyDescent="0.2">
      <c r="C1592">
        <v>4.1041041041041032E-2</v>
      </c>
      <c r="D1592">
        <v>3.7999999999999999E-2</v>
      </c>
    </row>
    <row r="1593" spans="1:4" x14ac:dyDescent="0.2">
      <c r="C1593">
        <v>4.1041041041041032E-2</v>
      </c>
      <c r="D1593">
        <v>3.7999999999999999E-2</v>
      </c>
    </row>
    <row r="1594" spans="1:4" x14ac:dyDescent="0.2">
      <c r="C1594">
        <v>4.004004004004004E-2</v>
      </c>
      <c r="D1594">
        <v>3.7999999999999999E-2</v>
      </c>
    </row>
    <row r="1595" spans="1:4" x14ac:dyDescent="0.2">
      <c r="C1595">
        <v>4.004004004004004E-2</v>
      </c>
      <c r="D1595">
        <v>3.7000000000000005E-2</v>
      </c>
    </row>
    <row r="1596" spans="1:4" x14ac:dyDescent="0.2">
      <c r="C1596">
        <v>4.004004004004004E-2</v>
      </c>
      <c r="D1596">
        <v>3.7000000000000005E-2</v>
      </c>
    </row>
    <row r="1597" spans="1:4" x14ac:dyDescent="0.2">
      <c r="C1597">
        <v>4.1041041041041032E-2</v>
      </c>
      <c r="D1597">
        <v>3.7000000000000005E-2</v>
      </c>
    </row>
    <row r="1598" spans="1:4" x14ac:dyDescent="0.2">
      <c r="D1598">
        <v>3.7000000000000005E-2</v>
      </c>
    </row>
    <row r="1599" spans="1:4" x14ac:dyDescent="0.2">
      <c r="D1599">
        <v>3.7000000000000005E-2</v>
      </c>
    </row>
    <row r="1600" spans="1:4" x14ac:dyDescent="0.2">
      <c r="D1600">
        <v>3.7000000000000005E-2</v>
      </c>
    </row>
    <row r="1601" spans="4:4" x14ac:dyDescent="0.2">
      <c r="D1601">
        <v>3.7000000000000005E-2</v>
      </c>
    </row>
    <row r="1602" spans="4:4" x14ac:dyDescent="0.2">
      <c r="D1602">
        <v>3.7000000000000005E-2</v>
      </c>
    </row>
    <row r="1603" spans="4:4" x14ac:dyDescent="0.2">
      <c r="D1603">
        <v>3.7000000000000005E-2</v>
      </c>
    </row>
    <row r="1604" spans="4:4" x14ac:dyDescent="0.2">
      <c r="D1604">
        <v>3.7000000000000005E-2</v>
      </c>
    </row>
  </sheetData>
  <mergeCells count="1">
    <mergeCell ref="B3:D3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96"/>
  <sheetViews>
    <sheetView workbookViewId="0">
      <selection activeCell="R5" sqref="R5"/>
    </sheetView>
  </sheetViews>
  <sheetFormatPr defaultRowHeight="12.75" x14ac:dyDescent="0.2"/>
  <cols>
    <col min="1" max="1" width="15.85546875" bestFit="1" customWidth="1"/>
  </cols>
  <sheetData>
    <row r="1" spans="1:18" ht="15" x14ac:dyDescent="0.25">
      <c r="A1" s="25" t="s">
        <v>549</v>
      </c>
      <c r="B1" s="31" t="s">
        <v>12</v>
      </c>
      <c r="C1" s="27"/>
      <c r="D1" s="27"/>
      <c r="E1" s="27"/>
    </row>
    <row r="2" spans="1:18" ht="15" x14ac:dyDescent="0.25">
      <c r="A2" s="25" t="s">
        <v>548</v>
      </c>
      <c r="B2" s="25" t="s">
        <v>547</v>
      </c>
      <c r="C2" s="27"/>
      <c r="D2" s="27"/>
      <c r="E2" s="27"/>
    </row>
    <row r="3" spans="1:18" ht="15" x14ac:dyDescent="0.25">
      <c r="A3" s="28"/>
      <c r="B3" s="64" t="s">
        <v>546</v>
      </c>
      <c r="C3" s="64"/>
      <c r="D3" s="64"/>
      <c r="E3" s="64"/>
      <c r="G3" t="s">
        <v>8</v>
      </c>
      <c r="H3" t="s">
        <v>15</v>
      </c>
      <c r="I3" t="s">
        <v>19</v>
      </c>
      <c r="J3" t="s">
        <v>21</v>
      </c>
      <c r="K3" t="s">
        <v>22</v>
      </c>
      <c r="L3" t="s">
        <v>23</v>
      </c>
      <c r="M3" t="s">
        <v>24</v>
      </c>
      <c r="N3" t="s">
        <v>25</v>
      </c>
      <c r="O3" t="s">
        <v>27</v>
      </c>
      <c r="P3" t="s">
        <v>28</v>
      </c>
      <c r="Q3" t="s">
        <v>784</v>
      </c>
      <c r="R3" t="s">
        <v>788</v>
      </c>
    </row>
    <row r="4" spans="1:18" x14ac:dyDescent="0.2">
      <c r="A4" t="s">
        <v>545</v>
      </c>
      <c r="B4" s="27" t="s">
        <v>767</v>
      </c>
      <c r="C4" s="27" t="s">
        <v>775</v>
      </c>
      <c r="D4" s="27" t="s">
        <v>518</v>
      </c>
      <c r="E4" s="27" t="s">
        <v>515</v>
      </c>
      <c r="G4" t="s">
        <v>12</v>
      </c>
      <c r="H4" t="s">
        <v>45</v>
      </c>
      <c r="I4" t="s">
        <v>515</v>
      </c>
      <c r="J4" t="s">
        <v>781</v>
      </c>
      <c r="K4" t="s">
        <v>777</v>
      </c>
      <c r="L4" t="s">
        <v>578</v>
      </c>
      <c r="M4" t="s">
        <v>567</v>
      </c>
      <c r="N4" t="s">
        <v>778</v>
      </c>
      <c r="O4" t="s">
        <v>782</v>
      </c>
      <c r="P4" s="7">
        <v>0.93100000000000005</v>
      </c>
      <c r="Q4" s="27">
        <f>VLOOKUP(3.22,$A$5:$E$783,5)</f>
        <v>0.94094094094094094</v>
      </c>
      <c r="R4" s="27">
        <f>VLOOKUP(3,$A$5:$E$783,5)</f>
        <v>0.95995995995995997</v>
      </c>
    </row>
    <row r="5" spans="1:18" x14ac:dyDescent="0.2">
      <c r="A5" s="1">
        <v>0</v>
      </c>
      <c r="B5" s="27"/>
      <c r="C5" s="27">
        <v>0.91691691691691679</v>
      </c>
      <c r="D5" s="27">
        <v>0.92892892892892887</v>
      </c>
      <c r="E5" s="27"/>
      <c r="G5" t="s">
        <v>12</v>
      </c>
      <c r="H5" t="s">
        <v>45</v>
      </c>
      <c r="I5" t="s">
        <v>518</v>
      </c>
      <c r="J5" t="s">
        <v>80</v>
      </c>
      <c r="K5" t="s">
        <v>761</v>
      </c>
      <c r="L5" t="s">
        <v>252</v>
      </c>
      <c r="M5" t="s">
        <v>776</v>
      </c>
      <c r="N5" t="s">
        <v>342</v>
      </c>
      <c r="O5" t="s">
        <v>34</v>
      </c>
      <c r="P5" s="7">
        <v>0.92800000000000005</v>
      </c>
      <c r="Q5" s="27">
        <f>VLOOKUP(3.22,$A$5:$E$783,4)</f>
        <v>0.9789789789789789</v>
      </c>
      <c r="R5" s="27">
        <f>VLOOKUP(3,$A$5:$E$783,4)</f>
        <v>0.98798798798798793</v>
      </c>
    </row>
    <row r="6" spans="1:18" x14ac:dyDescent="0.2">
      <c r="A6" s="1">
        <v>0.01</v>
      </c>
      <c r="B6" s="27"/>
      <c r="C6" s="27">
        <v>0.91791791791791788</v>
      </c>
      <c r="D6" s="27">
        <v>0.92892892892892887</v>
      </c>
      <c r="E6" s="27"/>
      <c r="G6" t="s">
        <v>12</v>
      </c>
      <c r="H6" t="s">
        <v>45</v>
      </c>
      <c r="I6" t="s">
        <v>775</v>
      </c>
      <c r="J6" t="s">
        <v>382</v>
      </c>
      <c r="K6" t="s">
        <v>779</v>
      </c>
      <c r="L6" t="s">
        <v>363</v>
      </c>
      <c r="M6" t="s">
        <v>780</v>
      </c>
      <c r="N6" t="s">
        <v>678</v>
      </c>
      <c r="O6" t="s">
        <v>659</v>
      </c>
      <c r="P6" s="7">
        <v>0.91900000000000004</v>
      </c>
      <c r="Q6" s="27">
        <f>VLOOKUP(3.22,$A$5:$E$783,3)</f>
        <v>0.99699699699699684</v>
      </c>
      <c r="R6" s="27">
        <f>VLOOKUP(3,$A$5:$E$783,3)</f>
        <v>1</v>
      </c>
    </row>
    <row r="7" spans="1:18" x14ac:dyDescent="0.2">
      <c r="A7" s="1">
        <v>0.02</v>
      </c>
      <c r="B7" s="27"/>
      <c r="C7" s="27">
        <v>0.91791791791791788</v>
      </c>
      <c r="D7" s="27">
        <v>0.92892892892892887</v>
      </c>
      <c r="E7" s="27"/>
      <c r="G7" t="s">
        <v>12</v>
      </c>
      <c r="H7" t="s">
        <v>45</v>
      </c>
      <c r="I7" t="s">
        <v>767</v>
      </c>
      <c r="J7" t="s">
        <v>783</v>
      </c>
      <c r="K7" t="s">
        <v>328</v>
      </c>
      <c r="L7" t="s">
        <v>392</v>
      </c>
      <c r="M7" t="s">
        <v>278</v>
      </c>
      <c r="N7" t="s">
        <v>295</v>
      </c>
      <c r="O7" t="s">
        <v>34</v>
      </c>
      <c r="Q7" s="27">
        <f>VLOOKUP(3.22,$A$5:$E$783,2)</f>
        <v>1</v>
      </c>
      <c r="R7" s="27">
        <f>VLOOKUP(3,$A$5:$E$783,2)</f>
        <v>1</v>
      </c>
    </row>
    <row r="8" spans="1:18" x14ac:dyDescent="0.2">
      <c r="A8" s="1">
        <v>0.03</v>
      </c>
      <c r="B8" s="27"/>
      <c r="C8" s="27">
        <v>0.91891891891891886</v>
      </c>
      <c r="D8" s="27">
        <v>0.92892892892892887</v>
      </c>
      <c r="E8" s="27"/>
      <c r="P8" s="7"/>
      <c r="Q8" s="27"/>
    </row>
    <row r="9" spans="1:18" x14ac:dyDescent="0.2">
      <c r="A9" s="1">
        <v>0.04</v>
      </c>
      <c r="B9" s="27"/>
      <c r="C9" s="27">
        <v>0.91991991991991995</v>
      </c>
      <c r="D9" s="27">
        <v>0.92892892892892887</v>
      </c>
      <c r="E9" s="27"/>
    </row>
    <row r="10" spans="1:18" x14ac:dyDescent="0.2">
      <c r="A10" s="1">
        <v>0.05</v>
      </c>
      <c r="B10" s="27">
        <v>0.91491491491491495</v>
      </c>
      <c r="C10" s="27">
        <v>0.91991991991991995</v>
      </c>
      <c r="D10" s="27">
        <v>0.92892892892892887</v>
      </c>
      <c r="E10" s="27">
        <v>0.9319319319319318</v>
      </c>
    </row>
    <row r="11" spans="1:18" x14ac:dyDescent="0.2">
      <c r="A11" s="1">
        <v>0.06</v>
      </c>
      <c r="B11" s="27">
        <v>0.91591591591591581</v>
      </c>
      <c r="C11" s="27">
        <v>0.92092092092092082</v>
      </c>
      <c r="D11" s="27">
        <v>0.92892892892892887</v>
      </c>
      <c r="E11" s="27">
        <v>0.93293293293293289</v>
      </c>
    </row>
    <row r="12" spans="1:18" x14ac:dyDescent="0.2">
      <c r="A12" s="1">
        <v>6.9999999999999993E-2</v>
      </c>
      <c r="B12" s="27">
        <v>0.91591591591591581</v>
      </c>
      <c r="C12" s="27">
        <v>0.92192192192192179</v>
      </c>
      <c r="D12" s="27">
        <v>0.92892892892892887</v>
      </c>
      <c r="E12" s="27">
        <v>0.93393393393393387</v>
      </c>
    </row>
    <row r="13" spans="1:18" x14ac:dyDescent="0.2">
      <c r="A13" s="1">
        <v>0.08</v>
      </c>
      <c r="B13" s="27">
        <v>0.91691691691691679</v>
      </c>
      <c r="C13" s="27">
        <v>0.92192192192192179</v>
      </c>
      <c r="D13" s="27">
        <v>0.92992992992992995</v>
      </c>
      <c r="E13" s="27">
        <v>0.93393393393393387</v>
      </c>
    </row>
    <row r="14" spans="1:18" x14ac:dyDescent="0.2">
      <c r="A14" s="1">
        <v>0.09</v>
      </c>
      <c r="B14" s="27">
        <v>0.91791791791791788</v>
      </c>
      <c r="C14" s="27">
        <v>0.92292292292292288</v>
      </c>
      <c r="D14" s="27">
        <v>0.93093093093093093</v>
      </c>
      <c r="E14" s="27">
        <v>0.93493493493493496</v>
      </c>
    </row>
    <row r="15" spans="1:18" x14ac:dyDescent="0.2">
      <c r="A15" s="1">
        <v>0.1</v>
      </c>
      <c r="B15" s="27">
        <v>0.91791791791791788</v>
      </c>
      <c r="C15" s="27">
        <v>0.92292292292292288</v>
      </c>
      <c r="D15" s="27">
        <v>0.93093093093093093</v>
      </c>
      <c r="E15" s="27">
        <v>0.93593593593593594</v>
      </c>
    </row>
    <row r="16" spans="1:18" x14ac:dyDescent="0.2">
      <c r="A16" s="1">
        <v>0.11000000000000001</v>
      </c>
      <c r="B16" s="27">
        <v>0.91891891891891886</v>
      </c>
      <c r="C16" s="27">
        <v>0.92392392392392386</v>
      </c>
      <c r="D16" s="27">
        <v>0.9319319319319318</v>
      </c>
      <c r="E16" s="27">
        <v>0.93593593593593594</v>
      </c>
    </row>
    <row r="17" spans="1:5" x14ac:dyDescent="0.2">
      <c r="A17" s="1">
        <v>0.12</v>
      </c>
      <c r="B17" s="27">
        <v>0.91891891891891886</v>
      </c>
      <c r="C17" s="27">
        <v>0.92492492492492495</v>
      </c>
      <c r="D17" s="27">
        <v>0.9319319319319318</v>
      </c>
      <c r="E17" s="27">
        <v>0.9369369369369368</v>
      </c>
    </row>
    <row r="18" spans="1:5" x14ac:dyDescent="0.2">
      <c r="A18" s="1">
        <v>0.13</v>
      </c>
      <c r="B18" s="27">
        <v>0.91991991991991995</v>
      </c>
      <c r="C18" s="27">
        <v>0.92592592592592582</v>
      </c>
      <c r="D18" s="27">
        <v>0.93293293293293289</v>
      </c>
      <c r="E18" s="27">
        <v>0.93793793793793789</v>
      </c>
    </row>
    <row r="19" spans="1:5" x14ac:dyDescent="0.2">
      <c r="A19" s="1">
        <v>0.13999999999999999</v>
      </c>
      <c r="B19" s="27">
        <v>0.92092092092092082</v>
      </c>
      <c r="C19" s="27">
        <v>0.9269269269269268</v>
      </c>
      <c r="D19" s="27">
        <v>0.93393393393393387</v>
      </c>
      <c r="E19" s="27">
        <v>0.93793793793793789</v>
      </c>
    </row>
    <row r="20" spans="1:5" x14ac:dyDescent="0.2">
      <c r="A20" s="1">
        <v>0.15</v>
      </c>
      <c r="B20" s="27">
        <v>0.92092092092092082</v>
      </c>
      <c r="C20" s="27">
        <v>0.9269269269269268</v>
      </c>
      <c r="D20" s="27">
        <v>0.93393393393393387</v>
      </c>
      <c r="E20" s="27">
        <v>0.93893893893893887</v>
      </c>
    </row>
    <row r="21" spans="1:5" x14ac:dyDescent="0.2">
      <c r="A21" s="1">
        <v>0.16</v>
      </c>
      <c r="B21" s="27">
        <v>0.92192192192192179</v>
      </c>
      <c r="C21" s="27">
        <v>0.92792792792792789</v>
      </c>
      <c r="D21" s="27">
        <v>0.93493493493493496</v>
      </c>
      <c r="E21" s="27">
        <v>0.93993993993993996</v>
      </c>
    </row>
    <row r="22" spans="1:5" x14ac:dyDescent="0.2">
      <c r="A22" s="1">
        <v>0.16999999999999998</v>
      </c>
      <c r="B22" s="27">
        <v>0.92292292292292288</v>
      </c>
      <c r="C22" s="27">
        <v>0.92892892892892887</v>
      </c>
      <c r="D22" s="27">
        <v>0.93493493493493496</v>
      </c>
      <c r="E22" s="27">
        <v>0.93993993993993996</v>
      </c>
    </row>
    <row r="23" spans="1:5" x14ac:dyDescent="0.2">
      <c r="A23" s="1">
        <v>0.18</v>
      </c>
      <c r="B23" s="27">
        <v>0.92292292292292288</v>
      </c>
      <c r="C23" s="27">
        <v>0.92992992992992995</v>
      </c>
      <c r="D23" s="27">
        <v>0.93593593593593594</v>
      </c>
      <c r="E23" s="27">
        <v>0.94094094094094094</v>
      </c>
    </row>
    <row r="24" spans="1:5" x14ac:dyDescent="0.2">
      <c r="A24" s="1">
        <v>0.19</v>
      </c>
      <c r="B24" s="27">
        <v>0.92392392392392386</v>
      </c>
      <c r="C24" s="27">
        <v>0.93093093093093093</v>
      </c>
      <c r="D24" s="27">
        <v>0.9369369369369368</v>
      </c>
      <c r="E24" s="27">
        <v>0.94194194194194181</v>
      </c>
    </row>
    <row r="25" spans="1:5" x14ac:dyDescent="0.2">
      <c r="A25" s="1">
        <v>0.2</v>
      </c>
      <c r="B25" s="27">
        <v>0.92492492492492495</v>
      </c>
      <c r="C25" s="27">
        <v>0.9319319319319318</v>
      </c>
      <c r="D25" s="27">
        <v>0.9369369369369368</v>
      </c>
      <c r="E25" s="27">
        <v>0.9429429429429429</v>
      </c>
    </row>
    <row r="26" spans="1:5" x14ac:dyDescent="0.2">
      <c r="A26" s="1">
        <v>0.21000000000000002</v>
      </c>
      <c r="B26" s="27">
        <v>0.92492492492492495</v>
      </c>
      <c r="C26" s="27">
        <v>0.93293293293293289</v>
      </c>
      <c r="D26" s="27">
        <v>0.93793793793793789</v>
      </c>
      <c r="E26" s="27">
        <v>0.94394394394394388</v>
      </c>
    </row>
    <row r="27" spans="1:5" x14ac:dyDescent="0.2">
      <c r="A27" s="1">
        <v>0.22000000000000003</v>
      </c>
      <c r="B27" s="27">
        <v>0.92592592592592582</v>
      </c>
      <c r="C27" s="27">
        <v>0.93393393393393387</v>
      </c>
      <c r="D27" s="27">
        <v>0.93893893893893887</v>
      </c>
      <c r="E27" s="27">
        <v>0.94494494494494496</v>
      </c>
    </row>
    <row r="28" spans="1:5" x14ac:dyDescent="0.2">
      <c r="A28" s="1">
        <v>0.22999999999999998</v>
      </c>
      <c r="B28" s="27">
        <v>0.9269269269269268</v>
      </c>
      <c r="C28" s="27">
        <v>0.93493493493493496</v>
      </c>
      <c r="D28" s="27">
        <v>0.93993993993993996</v>
      </c>
      <c r="E28" s="27">
        <v>0.94594594594594594</v>
      </c>
    </row>
    <row r="29" spans="1:5" x14ac:dyDescent="0.2">
      <c r="A29" s="1">
        <v>0.24</v>
      </c>
      <c r="B29" s="27">
        <v>0.9269269269269268</v>
      </c>
      <c r="C29" s="27">
        <v>0.93593593593593594</v>
      </c>
      <c r="D29" s="27">
        <v>0.93993993993993996</v>
      </c>
      <c r="E29" s="27">
        <v>0.94694694694694681</v>
      </c>
    </row>
    <row r="30" spans="1:5" x14ac:dyDescent="0.2">
      <c r="A30" s="1">
        <v>0.25</v>
      </c>
      <c r="B30" s="27">
        <v>0.92792792792792789</v>
      </c>
      <c r="C30" s="27">
        <v>0.9369369369369368</v>
      </c>
      <c r="D30" s="27">
        <v>0.94094094094094094</v>
      </c>
      <c r="E30" s="27">
        <v>0.9479479479479479</v>
      </c>
    </row>
    <row r="31" spans="1:5" x14ac:dyDescent="0.2">
      <c r="A31" s="1">
        <v>0.26</v>
      </c>
      <c r="B31" s="27">
        <v>0.92892892892892887</v>
      </c>
      <c r="C31" s="27">
        <v>0.93793793793793789</v>
      </c>
      <c r="D31" s="27">
        <v>0.94194194194194181</v>
      </c>
      <c r="E31" s="27">
        <v>0.94894894894894888</v>
      </c>
    </row>
    <row r="32" spans="1:5" x14ac:dyDescent="0.2">
      <c r="A32" s="1">
        <v>0.27</v>
      </c>
      <c r="B32" s="27">
        <v>0.92992992992992995</v>
      </c>
      <c r="C32" s="27">
        <v>0.93893893893893887</v>
      </c>
      <c r="D32" s="27">
        <v>0.9429429429429429</v>
      </c>
      <c r="E32" s="27">
        <v>0.94994994994994997</v>
      </c>
    </row>
    <row r="33" spans="1:5" x14ac:dyDescent="0.2">
      <c r="A33" s="1">
        <v>0.27999999999999997</v>
      </c>
      <c r="B33" s="27">
        <v>0.93093093093093093</v>
      </c>
      <c r="C33" s="27">
        <v>0.93993993993993996</v>
      </c>
      <c r="D33" s="27">
        <v>0.94394394394394388</v>
      </c>
      <c r="E33" s="27">
        <v>0.95195195195195181</v>
      </c>
    </row>
    <row r="34" spans="1:5" x14ac:dyDescent="0.2">
      <c r="A34" s="1">
        <v>0.28999999999999998</v>
      </c>
      <c r="B34" s="27">
        <v>0.9319319319319318</v>
      </c>
      <c r="C34" s="27">
        <v>0.94094094094094094</v>
      </c>
      <c r="D34" s="27">
        <v>0.94494494494494496</v>
      </c>
      <c r="E34" s="27">
        <v>0.9529529529529529</v>
      </c>
    </row>
    <row r="35" spans="1:5" x14ac:dyDescent="0.2">
      <c r="A35" s="1">
        <v>0.3</v>
      </c>
      <c r="B35" s="27">
        <v>0.93293293293293289</v>
      </c>
      <c r="C35" s="27">
        <v>0.94194194194194181</v>
      </c>
      <c r="D35" s="27">
        <v>0.94494494494494496</v>
      </c>
      <c r="E35" s="27">
        <v>0.95395395395395388</v>
      </c>
    </row>
    <row r="36" spans="1:5" x14ac:dyDescent="0.2">
      <c r="A36" s="1">
        <v>0.31</v>
      </c>
      <c r="B36" s="27">
        <v>0.93393393393393387</v>
      </c>
      <c r="C36" s="27">
        <v>0.9429429429429429</v>
      </c>
      <c r="D36" s="27">
        <v>0.94594594594594594</v>
      </c>
      <c r="E36" s="27">
        <v>0.95495495495495497</v>
      </c>
    </row>
    <row r="37" spans="1:5" x14ac:dyDescent="0.2">
      <c r="A37" s="1">
        <v>0.32</v>
      </c>
      <c r="B37" s="27">
        <v>0.93493493493493496</v>
      </c>
      <c r="C37" s="27">
        <v>0.94394394394394388</v>
      </c>
      <c r="D37" s="27">
        <v>0.94694694694694681</v>
      </c>
      <c r="E37" s="27">
        <v>0.95595595595595595</v>
      </c>
    </row>
    <row r="38" spans="1:5" x14ac:dyDescent="0.2">
      <c r="A38" s="1">
        <v>0.32999999999999996</v>
      </c>
      <c r="B38" s="27">
        <v>0.93593593593593594</v>
      </c>
      <c r="C38" s="27">
        <v>0.94494494494494496</v>
      </c>
      <c r="D38" s="27">
        <v>0.9479479479479479</v>
      </c>
      <c r="E38" s="27">
        <v>0.95695695695695682</v>
      </c>
    </row>
    <row r="39" spans="1:5" x14ac:dyDescent="0.2">
      <c r="A39" s="1">
        <v>0.33999999999999997</v>
      </c>
      <c r="B39" s="27">
        <v>0.9369369369369368</v>
      </c>
      <c r="C39" s="27">
        <v>0.94594594594594594</v>
      </c>
      <c r="D39" s="27">
        <v>0.94894894894894888</v>
      </c>
      <c r="E39" s="27">
        <v>0.95795795795795791</v>
      </c>
    </row>
    <row r="40" spans="1:5" x14ac:dyDescent="0.2">
      <c r="A40" s="1">
        <v>0.35</v>
      </c>
      <c r="B40" s="27">
        <v>0.93793793793793789</v>
      </c>
      <c r="C40" s="27">
        <v>0.94694694694694681</v>
      </c>
      <c r="D40" s="27">
        <v>0.94994994994994997</v>
      </c>
      <c r="E40" s="27">
        <v>0.95895895895895888</v>
      </c>
    </row>
    <row r="41" spans="1:5" x14ac:dyDescent="0.2">
      <c r="A41" s="1">
        <v>0.36</v>
      </c>
      <c r="B41" s="27">
        <v>0.93893893893893887</v>
      </c>
      <c r="C41" s="27">
        <v>0.9479479479479479</v>
      </c>
      <c r="D41" s="27">
        <v>0.94994994994994997</v>
      </c>
      <c r="E41" s="27">
        <v>0.95995995995995997</v>
      </c>
    </row>
    <row r="42" spans="1:5" x14ac:dyDescent="0.2">
      <c r="A42" s="1">
        <v>0.37</v>
      </c>
      <c r="B42" s="27">
        <v>0.93993993993993996</v>
      </c>
      <c r="C42" s="27">
        <v>0.9479479479479479</v>
      </c>
      <c r="D42" s="27">
        <v>0.95095095095095095</v>
      </c>
      <c r="E42" s="27">
        <v>0.95995995995995997</v>
      </c>
    </row>
    <row r="43" spans="1:5" x14ac:dyDescent="0.2">
      <c r="A43" s="1">
        <v>0.38</v>
      </c>
      <c r="B43" s="27">
        <v>0.93993993993993996</v>
      </c>
      <c r="C43" s="27">
        <v>0.94894894894894888</v>
      </c>
      <c r="D43" s="27">
        <v>0.95195195195195181</v>
      </c>
      <c r="E43" s="27">
        <v>0.96096096096096095</v>
      </c>
    </row>
    <row r="44" spans="1:5" x14ac:dyDescent="0.2">
      <c r="A44" s="1">
        <v>0.39</v>
      </c>
      <c r="B44" s="27">
        <v>0.94094094094094094</v>
      </c>
      <c r="C44" s="27">
        <v>0.94994994994994997</v>
      </c>
      <c r="D44" s="27">
        <v>0.9529529529529529</v>
      </c>
      <c r="E44" s="27">
        <v>0.96196196196196182</v>
      </c>
    </row>
    <row r="45" spans="1:5" x14ac:dyDescent="0.2">
      <c r="A45" s="1">
        <v>0.4</v>
      </c>
      <c r="B45" s="27">
        <v>0.94194194194194181</v>
      </c>
      <c r="C45" s="27">
        <v>0.95095095095095095</v>
      </c>
      <c r="D45" s="27">
        <v>0.95395395395395388</v>
      </c>
      <c r="E45" s="27">
        <v>0.96296296296296291</v>
      </c>
    </row>
    <row r="46" spans="1:5" x14ac:dyDescent="0.2">
      <c r="A46" s="1">
        <v>0.41</v>
      </c>
      <c r="B46" s="27">
        <v>0.9429429429429429</v>
      </c>
      <c r="C46" s="27">
        <v>0.95095095095095095</v>
      </c>
      <c r="D46" s="27">
        <v>0.95395395395395388</v>
      </c>
      <c r="E46" s="27">
        <v>0.96396396396396389</v>
      </c>
    </row>
    <row r="47" spans="1:5" x14ac:dyDescent="0.2">
      <c r="A47" s="1">
        <v>0.42000000000000004</v>
      </c>
      <c r="B47" s="27">
        <v>0.94394394394394388</v>
      </c>
      <c r="C47" s="27">
        <v>0.95195195195195181</v>
      </c>
      <c r="D47" s="27">
        <v>0.95495495495495497</v>
      </c>
      <c r="E47" s="27">
        <v>0.96496496496496498</v>
      </c>
    </row>
    <row r="48" spans="1:5" x14ac:dyDescent="0.2">
      <c r="A48" s="1">
        <v>0.43</v>
      </c>
      <c r="B48" s="27">
        <v>0.94494494494494496</v>
      </c>
      <c r="C48" s="27">
        <v>0.9529529529529529</v>
      </c>
      <c r="D48" s="27">
        <v>0.95595595595595595</v>
      </c>
      <c r="E48" s="27">
        <v>0.96596596596596596</v>
      </c>
    </row>
    <row r="49" spans="1:5" x14ac:dyDescent="0.2">
      <c r="A49" s="1">
        <v>0.44000000000000006</v>
      </c>
      <c r="B49" s="27">
        <v>0.94494494494494496</v>
      </c>
      <c r="C49" s="27">
        <v>0.95395395395395388</v>
      </c>
      <c r="D49" s="27">
        <v>0.95695695695695682</v>
      </c>
      <c r="E49" s="27">
        <v>0.96696696696696682</v>
      </c>
    </row>
    <row r="50" spans="1:5" x14ac:dyDescent="0.2">
      <c r="A50" s="1">
        <v>0.45</v>
      </c>
      <c r="B50" s="27">
        <v>0.94594594594594594</v>
      </c>
      <c r="C50" s="27">
        <v>0.95495495495495497</v>
      </c>
      <c r="D50" s="27">
        <v>0.95795795795795791</v>
      </c>
      <c r="E50" s="27">
        <v>0.96796796796796791</v>
      </c>
    </row>
    <row r="51" spans="1:5" x14ac:dyDescent="0.2">
      <c r="A51" s="1">
        <v>0.45999999999999996</v>
      </c>
      <c r="B51" s="27">
        <v>0.94694694694694681</v>
      </c>
      <c r="C51" s="27">
        <v>0.95495495495495497</v>
      </c>
      <c r="D51" s="27">
        <v>0.95795795795795791</v>
      </c>
      <c r="E51" s="27">
        <v>0.96796796796796791</v>
      </c>
    </row>
    <row r="52" spans="1:5" x14ac:dyDescent="0.2">
      <c r="A52" s="1">
        <v>0.47000000000000003</v>
      </c>
      <c r="B52" s="27">
        <v>0.9479479479479479</v>
      </c>
      <c r="C52" s="27">
        <v>0.95595595595595595</v>
      </c>
      <c r="D52" s="27">
        <v>0.95895895895895888</v>
      </c>
      <c r="E52" s="27">
        <v>0.96896896896896889</v>
      </c>
    </row>
    <row r="53" spans="1:5" x14ac:dyDescent="0.2">
      <c r="A53" s="1">
        <v>0.48</v>
      </c>
      <c r="B53" s="27">
        <v>0.94894894894894888</v>
      </c>
      <c r="C53" s="27">
        <v>0.95695695695695682</v>
      </c>
      <c r="D53" s="27">
        <v>0.95995995995995997</v>
      </c>
      <c r="E53" s="27">
        <v>0.96996996996996998</v>
      </c>
    </row>
    <row r="54" spans="1:5" x14ac:dyDescent="0.2">
      <c r="A54" s="1">
        <v>0.49000000000000005</v>
      </c>
      <c r="B54" s="27">
        <v>0.94894894894894888</v>
      </c>
      <c r="C54" s="27">
        <v>0.95695695695695682</v>
      </c>
      <c r="D54" s="27">
        <v>0.96096096096096095</v>
      </c>
      <c r="E54" s="27">
        <v>0.97097097097097096</v>
      </c>
    </row>
    <row r="55" spans="1:5" x14ac:dyDescent="0.2">
      <c r="A55" s="1">
        <v>0.5</v>
      </c>
      <c r="B55" s="27">
        <v>0.94994994994994997</v>
      </c>
      <c r="C55" s="27">
        <v>0.95795795795795791</v>
      </c>
      <c r="D55" s="27">
        <v>0.96096096096096095</v>
      </c>
      <c r="E55" s="27">
        <v>0.97197197197197183</v>
      </c>
    </row>
    <row r="56" spans="1:5" x14ac:dyDescent="0.2">
      <c r="A56" s="1">
        <v>0.51</v>
      </c>
      <c r="B56" s="27">
        <v>0.95095095095095095</v>
      </c>
      <c r="C56" s="27">
        <v>0.95895895895895888</v>
      </c>
      <c r="D56" s="27">
        <v>0.96196196196196182</v>
      </c>
      <c r="E56" s="27">
        <v>0.97197197197197183</v>
      </c>
    </row>
    <row r="57" spans="1:5" x14ac:dyDescent="0.2">
      <c r="A57" s="1">
        <v>0.52</v>
      </c>
      <c r="B57" s="27">
        <v>0.95195195195195181</v>
      </c>
      <c r="C57" s="27">
        <v>0.95895895895895888</v>
      </c>
      <c r="D57" s="27">
        <v>0.96296296296296291</v>
      </c>
      <c r="E57" s="27">
        <v>0.97297297297297292</v>
      </c>
    </row>
    <row r="58" spans="1:5" x14ac:dyDescent="0.2">
      <c r="A58" s="1">
        <v>0.53</v>
      </c>
      <c r="B58" s="27">
        <v>0.95195195195195181</v>
      </c>
      <c r="C58" s="27">
        <v>0.95995995995995997</v>
      </c>
      <c r="D58" s="27">
        <v>0.96396396396396389</v>
      </c>
      <c r="E58" s="27">
        <v>0.97397397397397389</v>
      </c>
    </row>
    <row r="59" spans="1:5" x14ac:dyDescent="0.2">
      <c r="A59" s="1">
        <v>0.54</v>
      </c>
      <c r="B59" s="27">
        <v>0.9529529529529529</v>
      </c>
      <c r="C59" s="27">
        <v>0.95995995995995997</v>
      </c>
      <c r="D59" s="27">
        <v>0.96396396396396389</v>
      </c>
      <c r="E59" s="27">
        <v>0.97497497497497498</v>
      </c>
    </row>
    <row r="60" spans="1:5" x14ac:dyDescent="0.2">
      <c r="A60" s="1">
        <v>0.55000000000000004</v>
      </c>
      <c r="B60" s="27">
        <v>0.95395395395395388</v>
      </c>
      <c r="C60" s="27">
        <v>0.96096096096096095</v>
      </c>
      <c r="D60" s="27">
        <v>0.96496496496496498</v>
      </c>
      <c r="E60" s="27">
        <v>0.97497497497497498</v>
      </c>
    </row>
    <row r="61" spans="1:5" x14ac:dyDescent="0.2">
      <c r="A61" s="1">
        <v>0.55999999999999994</v>
      </c>
      <c r="B61" s="27">
        <v>0.95395395395395388</v>
      </c>
      <c r="C61" s="27">
        <v>0.96196196196196182</v>
      </c>
      <c r="D61" s="27">
        <v>0.96596596596596596</v>
      </c>
      <c r="E61" s="27">
        <v>0.97497497497497498</v>
      </c>
    </row>
    <row r="62" spans="1:5" x14ac:dyDescent="0.2">
      <c r="A62" s="1">
        <v>0.57000000000000006</v>
      </c>
      <c r="B62" s="27">
        <v>0.95495495495495497</v>
      </c>
      <c r="C62" s="27">
        <v>0.96196196196196182</v>
      </c>
      <c r="D62" s="27">
        <v>0.96596596596596596</v>
      </c>
      <c r="E62" s="27">
        <v>0.97597597597597596</v>
      </c>
    </row>
    <row r="63" spans="1:5" x14ac:dyDescent="0.2">
      <c r="A63" s="1">
        <v>0.57999999999999996</v>
      </c>
      <c r="B63" s="27">
        <v>0.95595595595595595</v>
      </c>
      <c r="C63" s="27">
        <v>0.96296296296296291</v>
      </c>
      <c r="D63" s="27">
        <v>0.96696696696696682</v>
      </c>
      <c r="E63" s="27">
        <v>0.97597597597597596</v>
      </c>
    </row>
    <row r="64" spans="1:5" x14ac:dyDescent="0.2">
      <c r="A64" s="1">
        <v>0.59000000000000008</v>
      </c>
      <c r="B64" s="27">
        <v>0.95595595595595595</v>
      </c>
      <c r="C64" s="27">
        <v>0.96296296296296291</v>
      </c>
      <c r="D64" s="27">
        <v>0.96796796796796791</v>
      </c>
      <c r="E64" s="27">
        <v>0.97697697697697683</v>
      </c>
    </row>
    <row r="65" spans="1:5" x14ac:dyDescent="0.2">
      <c r="A65" s="1">
        <v>0.6</v>
      </c>
      <c r="B65" s="27">
        <v>0.95695695695695682</v>
      </c>
      <c r="C65" s="27">
        <v>0.96396396396396389</v>
      </c>
      <c r="D65" s="27">
        <v>0.96796796796796791</v>
      </c>
      <c r="E65" s="27">
        <v>0.97697697697697683</v>
      </c>
    </row>
    <row r="66" spans="1:5" x14ac:dyDescent="0.2">
      <c r="A66" s="1">
        <v>0.61</v>
      </c>
      <c r="B66" s="27">
        <v>0.95695695695695682</v>
      </c>
      <c r="C66" s="27">
        <v>0.96396396396396389</v>
      </c>
      <c r="D66" s="27">
        <v>0.96896896896896889</v>
      </c>
      <c r="E66" s="27">
        <v>0.97797797797797792</v>
      </c>
    </row>
    <row r="67" spans="1:5" x14ac:dyDescent="0.2">
      <c r="A67" s="1">
        <v>0.62</v>
      </c>
      <c r="B67" s="27">
        <v>0.95795795795795791</v>
      </c>
      <c r="C67" s="27">
        <v>0.96496496496496498</v>
      </c>
      <c r="D67" s="27">
        <v>0.96996996996996998</v>
      </c>
      <c r="E67" s="27">
        <v>0.97797797797797792</v>
      </c>
    </row>
    <row r="68" spans="1:5" x14ac:dyDescent="0.2">
      <c r="A68" s="1">
        <v>0.63</v>
      </c>
      <c r="B68" s="27">
        <v>0.95795795795795791</v>
      </c>
      <c r="C68" s="27">
        <v>0.96496496496496498</v>
      </c>
      <c r="D68" s="27">
        <v>0.96996996996996998</v>
      </c>
      <c r="E68" s="27">
        <v>0.97797797797797792</v>
      </c>
    </row>
    <row r="69" spans="1:5" x14ac:dyDescent="0.2">
      <c r="A69" s="1">
        <v>0.64</v>
      </c>
      <c r="B69" s="27">
        <v>0.95895895895895888</v>
      </c>
      <c r="C69" s="27">
        <v>0.96496496496496498</v>
      </c>
      <c r="D69" s="27">
        <v>0.97097097097097096</v>
      </c>
      <c r="E69" s="27">
        <v>0.9789789789789789</v>
      </c>
    </row>
    <row r="70" spans="1:5" x14ac:dyDescent="0.2">
      <c r="A70" s="1">
        <v>0.65</v>
      </c>
      <c r="B70" s="27">
        <v>0.95995995995995997</v>
      </c>
      <c r="C70" s="27">
        <v>0.96496496496496498</v>
      </c>
      <c r="D70" s="27">
        <v>0.97197197197197183</v>
      </c>
      <c r="E70" s="27">
        <v>0.9789789789789789</v>
      </c>
    </row>
    <row r="71" spans="1:5" x14ac:dyDescent="0.2">
      <c r="A71" s="1">
        <v>0.65999999999999992</v>
      </c>
      <c r="B71" s="27">
        <v>0.95995995995995997</v>
      </c>
      <c r="C71" s="27">
        <v>0.96596596596596596</v>
      </c>
      <c r="D71" s="27">
        <v>0.97197197197197183</v>
      </c>
      <c r="E71" s="27">
        <v>0.97997997997997999</v>
      </c>
    </row>
    <row r="72" spans="1:5" x14ac:dyDescent="0.2">
      <c r="A72" s="1">
        <v>0.67</v>
      </c>
      <c r="B72" s="27">
        <v>0.96096096096096095</v>
      </c>
      <c r="C72" s="27">
        <v>0.96596596596596596</v>
      </c>
      <c r="D72" s="27">
        <v>0.97297297297297292</v>
      </c>
      <c r="E72" s="27">
        <v>0.97997997997997999</v>
      </c>
    </row>
    <row r="73" spans="1:5" x14ac:dyDescent="0.2">
      <c r="A73" s="1">
        <v>0.67999999999999994</v>
      </c>
      <c r="B73" s="27">
        <v>0.96096096096096095</v>
      </c>
      <c r="C73" s="27">
        <v>0.96596596596596596</v>
      </c>
      <c r="D73" s="27">
        <v>0.97297297297297292</v>
      </c>
      <c r="E73" s="27">
        <v>0.98098098098098097</v>
      </c>
    </row>
    <row r="74" spans="1:5" x14ac:dyDescent="0.2">
      <c r="A74" s="1">
        <v>0.69000000000000006</v>
      </c>
      <c r="B74" s="27">
        <v>0.96196196196196182</v>
      </c>
      <c r="C74" s="27">
        <v>0.96696696696696682</v>
      </c>
      <c r="D74" s="27">
        <v>0.97397397397397389</v>
      </c>
      <c r="E74" s="27">
        <v>0.98098098098098097</v>
      </c>
    </row>
    <row r="75" spans="1:5" x14ac:dyDescent="0.2">
      <c r="A75" s="1">
        <v>0.7</v>
      </c>
      <c r="B75" s="27">
        <v>0.96196196196196182</v>
      </c>
      <c r="C75" s="27">
        <v>0.96696696696696682</v>
      </c>
      <c r="D75" s="27">
        <v>0.97497497497497498</v>
      </c>
      <c r="E75" s="27">
        <v>0.98198198198198183</v>
      </c>
    </row>
    <row r="76" spans="1:5" x14ac:dyDescent="0.2">
      <c r="A76" s="1">
        <v>0.71</v>
      </c>
      <c r="B76" s="27">
        <v>0.96296296296296291</v>
      </c>
      <c r="C76" s="27">
        <v>0.96696696696696682</v>
      </c>
      <c r="D76" s="27">
        <v>0.97497497497497498</v>
      </c>
      <c r="E76" s="27">
        <v>0.98198198198198183</v>
      </c>
    </row>
    <row r="77" spans="1:5" x14ac:dyDescent="0.2">
      <c r="A77" s="1">
        <v>0.72</v>
      </c>
      <c r="B77" s="27">
        <v>0.96296296296296291</v>
      </c>
      <c r="C77" s="27">
        <v>0.96696696696696682</v>
      </c>
      <c r="D77" s="27">
        <v>0.97597597597597596</v>
      </c>
      <c r="E77" s="27">
        <v>0.98298298298298292</v>
      </c>
    </row>
    <row r="78" spans="1:5" x14ac:dyDescent="0.2">
      <c r="A78" s="1">
        <v>0.73</v>
      </c>
      <c r="B78" s="27">
        <v>0.96396396396396389</v>
      </c>
      <c r="C78" s="27">
        <v>0.96796796796796791</v>
      </c>
      <c r="D78" s="27">
        <v>0.97597597597597596</v>
      </c>
      <c r="E78" s="27">
        <v>0.98298298298298292</v>
      </c>
    </row>
    <row r="79" spans="1:5" x14ac:dyDescent="0.2">
      <c r="A79" s="1">
        <v>0.74</v>
      </c>
      <c r="B79" s="27">
        <v>0.96396396396396389</v>
      </c>
      <c r="C79" s="27">
        <v>0.96796796796796791</v>
      </c>
      <c r="D79" s="27">
        <v>0.97697697697697683</v>
      </c>
      <c r="E79" s="27">
        <v>0.98298298298298292</v>
      </c>
    </row>
    <row r="80" spans="1:5" x14ac:dyDescent="0.2">
      <c r="A80" s="1">
        <v>0.75</v>
      </c>
      <c r="B80" s="27">
        <v>0.96496496496496498</v>
      </c>
      <c r="C80" s="27">
        <v>0.96896896896896889</v>
      </c>
      <c r="D80" s="27">
        <v>0.97697697697697683</v>
      </c>
      <c r="E80" s="27">
        <v>0.9839839839839839</v>
      </c>
    </row>
    <row r="81" spans="1:5" x14ac:dyDescent="0.2">
      <c r="A81" s="1">
        <v>0.76</v>
      </c>
      <c r="B81" s="27">
        <v>0.96496496496496498</v>
      </c>
      <c r="C81" s="27">
        <v>0.96896896896896889</v>
      </c>
      <c r="D81" s="27">
        <v>0.97797797797797792</v>
      </c>
      <c r="E81" s="27">
        <v>0.9839839839839839</v>
      </c>
    </row>
    <row r="82" spans="1:5" x14ac:dyDescent="0.2">
      <c r="A82" s="1">
        <v>0.77</v>
      </c>
      <c r="B82" s="27">
        <v>0.96596596596596596</v>
      </c>
      <c r="C82" s="27">
        <v>0.96896896896896889</v>
      </c>
      <c r="D82" s="27">
        <v>0.97797797797797792</v>
      </c>
      <c r="E82" s="27">
        <v>0.9839839839839839</v>
      </c>
    </row>
    <row r="83" spans="1:5" x14ac:dyDescent="0.2">
      <c r="A83" s="1">
        <v>0.78</v>
      </c>
      <c r="B83" s="27">
        <v>0.96596596596596596</v>
      </c>
      <c r="C83" s="27">
        <v>0.96996996996996998</v>
      </c>
      <c r="D83" s="27">
        <v>0.97797797797797792</v>
      </c>
      <c r="E83" s="27">
        <v>0.98498498498498499</v>
      </c>
    </row>
    <row r="84" spans="1:5" x14ac:dyDescent="0.2">
      <c r="A84" s="1">
        <v>0.79</v>
      </c>
      <c r="B84" s="27">
        <v>0.96596596596596596</v>
      </c>
      <c r="C84" s="27">
        <v>0.96996996996996998</v>
      </c>
      <c r="D84" s="27">
        <v>0.9789789789789789</v>
      </c>
      <c r="E84" s="27">
        <v>0.98498498498498499</v>
      </c>
    </row>
    <row r="85" spans="1:5" x14ac:dyDescent="0.2">
      <c r="A85" s="1">
        <v>0.8</v>
      </c>
      <c r="B85" s="27">
        <v>0.96696696696696682</v>
      </c>
      <c r="C85" s="27">
        <v>0.97097097097097096</v>
      </c>
      <c r="D85" s="27">
        <v>0.9789789789789789</v>
      </c>
      <c r="E85" s="27">
        <v>0.98498498498498499</v>
      </c>
    </row>
    <row r="86" spans="1:5" x14ac:dyDescent="0.2">
      <c r="A86" s="1">
        <v>0.80999999999999994</v>
      </c>
      <c r="B86" s="27">
        <v>0.96696696696696682</v>
      </c>
      <c r="C86" s="27">
        <v>0.97097097097097096</v>
      </c>
      <c r="D86" s="27">
        <v>0.97997997997997999</v>
      </c>
      <c r="E86" s="27">
        <v>0.98598598598598597</v>
      </c>
    </row>
    <row r="87" spans="1:5" x14ac:dyDescent="0.2">
      <c r="A87" s="1">
        <v>0.82</v>
      </c>
      <c r="B87" s="27">
        <v>0.96796796796796791</v>
      </c>
      <c r="C87" s="27">
        <v>0.97197197197197183</v>
      </c>
      <c r="D87" s="27">
        <v>0.97997997997997999</v>
      </c>
      <c r="E87" s="27">
        <v>0.98598598598598597</v>
      </c>
    </row>
    <row r="88" spans="1:5" x14ac:dyDescent="0.2">
      <c r="A88" s="1">
        <v>0.83000000000000007</v>
      </c>
      <c r="B88" s="27">
        <v>0.96796796796796791</v>
      </c>
      <c r="C88" s="27">
        <v>0.97197197197197183</v>
      </c>
      <c r="D88" s="27">
        <v>0.97997997997997999</v>
      </c>
      <c r="E88" s="27">
        <v>0.98598598598598597</v>
      </c>
    </row>
    <row r="89" spans="1:5" x14ac:dyDescent="0.2">
      <c r="A89" s="1">
        <v>0.84000000000000008</v>
      </c>
      <c r="B89" s="27">
        <v>0.96896896896896889</v>
      </c>
      <c r="C89" s="27">
        <v>0.97197197197197183</v>
      </c>
      <c r="D89" s="27">
        <v>0.98098098098098097</v>
      </c>
      <c r="E89" s="27">
        <v>0.98698698698698684</v>
      </c>
    </row>
    <row r="90" spans="1:5" x14ac:dyDescent="0.2">
      <c r="A90" s="1">
        <v>0.85</v>
      </c>
      <c r="B90" s="27">
        <v>0.96896896896896889</v>
      </c>
      <c r="C90" s="27">
        <v>0.97297297297297292</v>
      </c>
      <c r="D90" s="27">
        <v>0.98098098098098097</v>
      </c>
      <c r="E90" s="27">
        <v>0.98698698698698684</v>
      </c>
    </row>
    <row r="91" spans="1:5" x14ac:dyDescent="0.2">
      <c r="A91" s="1">
        <v>0.86</v>
      </c>
      <c r="B91" s="27">
        <v>0.96996996996996998</v>
      </c>
      <c r="C91" s="27">
        <v>0.97297297297297292</v>
      </c>
      <c r="D91" s="27">
        <v>0.98198198198198183</v>
      </c>
      <c r="E91" s="27">
        <v>0.98698698698698684</v>
      </c>
    </row>
    <row r="92" spans="1:5" x14ac:dyDescent="0.2">
      <c r="A92" s="1">
        <v>0.86999999999999988</v>
      </c>
      <c r="B92" s="27">
        <v>0.96996996996996998</v>
      </c>
      <c r="C92" s="27">
        <v>0.97397397397397389</v>
      </c>
      <c r="D92" s="27">
        <v>0.98198198198198183</v>
      </c>
      <c r="E92" s="27">
        <v>0.98798798798798793</v>
      </c>
    </row>
    <row r="93" spans="1:5" x14ac:dyDescent="0.2">
      <c r="A93" s="1">
        <v>0.88000000000000012</v>
      </c>
      <c r="B93" s="27">
        <v>0.96996996996996998</v>
      </c>
      <c r="C93" s="27">
        <v>0.97397397397397389</v>
      </c>
      <c r="D93" s="27">
        <v>0.98198198198198183</v>
      </c>
      <c r="E93" s="27">
        <v>0.98798798798798793</v>
      </c>
    </row>
    <row r="94" spans="1:5" x14ac:dyDescent="0.2">
      <c r="A94" s="1">
        <v>0.89</v>
      </c>
      <c r="B94" s="27">
        <v>0.97097097097097096</v>
      </c>
      <c r="C94" s="27">
        <v>0.97497497497497498</v>
      </c>
      <c r="D94" s="27">
        <v>0.98298298298298292</v>
      </c>
      <c r="E94" s="27">
        <v>0.9889889889889889</v>
      </c>
    </row>
    <row r="95" spans="1:5" x14ac:dyDescent="0.2">
      <c r="A95" s="1">
        <v>0.9</v>
      </c>
      <c r="B95" s="27">
        <v>0.97097097097097096</v>
      </c>
      <c r="C95" s="27">
        <v>0.97497497497497498</v>
      </c>
      <c r="D95" s="27">
        <v>0.98298298298298292</v>
      </c>
      <c r="E95" s="27">
        <v>0.9889889889889889</v>
      </c>
    </row>
    <row r="96" spans="1:5" x14ac:dyDescent="0.2">
      <c r="A96" s="1">
        <v>0.90999999999999992</v>
      </c>
      <c r="B96" s="27">
        <v>0.97097097097097096</v>
      </c>
      <c r="C96" s="27">
        <v>0.97597597597597596</v>
      </c>
      <c r="D96" s="27">
        <v>0.98298298298298292</v>
      </c>
      <c r="E96" s="27">
        <v>0.9889889889889889</v>
      </c>
    </row>
    <row r="97" spans="1:5" x14ac:dyDescent="0.2">
      <c r="A97" s="1">
        <v>0.91999999999999993</v>
      </c>
      <c r="B97" s="27">
        <v>0.97197197197197183</v>
      </c>
      <c r="C97" s="27">
        <v>0.97597597597597596</v>
      </c>
      <c r="D97" s="27">
        <v>0.9839839839839839</v>
      </c>
      <c r="E97" s="27">
        <v>0.9889889889889889</v>
      </c>
    </row>
    <row r="98" spans="1:5" x14ac:dyDescent="0.2">
      <c r="A98" s="1">
        <v>0.93</v>
      </c>
      <c r="B98" s="27">
        <v>0.97197197197197183</v>
      </c>
      <c r="C98" s="27">
        <v>0.97597597597597596</v>
      </c>
      <c r="D98" s="27">
        <v>0.9839839839839839</v>
      </c>
      <c r="E98" s="27">
        <v>0.9889889889889889</v>
      </c>
    </row>
    <row r="99" spans="1:5" x14ac:dyDescent="0.2">
      <c r="A99" s="1">
        <v>0.94000000000000006</v>
      </c>
      <c r="B99" s="27">
        <v>0.97197197197197183</v>
      </c>
      <c r="C99" s="27">
        <v>0.97697697697697683</v>
      </c>
      <c r="D99" s="27">
        <v>0.9839839839839839</v>
      </c>
      <c r="E99" s="27">
        <v>0.98998998998998999</v>
      </c>
    </row>
    <row r="100" spans="1:5" x14ac:dyDescent="0.2">
      <c r="A100" s="1">
        <v>0.95</v>
      </c>
      <c r="B100" s="27">
        <v>0.97197197197197183</v>
      </c>
      <c r="C100" s="27">
        <v>0.97697697697697683</v>
      </c>
      <c r="D100" s="27">
        <v>0.98498498498498499</v>
      </c>
      <c r="E100" s="27">
        <v>0.98998998998998999</v>
      </c>
    </row>
    <row r="101" spans="1:5" x14ac:dyDescent="0.2">
      <c r="A101" s="1">
        <v>0.96</v>
      </c>
      <c r="B101" s="27">
        <v>0.97297297297297292</v>
      </c>
      <c r="C101" s="27">
        <v>0.97797797797797792</v>
      </c>
      <c r="D101" s="27">
        <v>0.98498498498498499</v>
      </c>
      <c r="E101" s="27">
        <v>0.98998998998998999</v>
      </c>
    </row>
    <row r="102" spans="1:5" x14ac:dyDescent="0.2">
      <c r="A102" s="1">
        <v>0.97</v>
      </c>
      <c r="B102" s="27">
        <v>0.97297297297297292</v>
      </c>
      <c r="C102" s="27">
        <v>0.97797797797797792</v>
      </c>
      <c r="D102" s="27">
        <v>0.98498498498498499</v>
      </c>
      <c r="E102" s="27">
        <v>0.98998998998998999</v>
      </c>
    </row>
    <row r="103" spans="1:5" x14ac:dyDescent="0.2">
      <c r="A103" s="1">
        <v>0.98000000000000009</v>
      </c>
      <c r="B103" s="27">
        <v>0.97297297297297292</v>
      </c>
      <c r="C103" s="27">
        <v>0.9789789789789789</v>
      </c>
      <c r="D103" s="27">
        <v>0.98598598598598597</v>
      </c>
      <c r="E103" s="27">
        <v>0.98998998998998999</v>
      </c>
    </row>
    <row r="104" spans="1:5" x14ac:dyDescent="0.2">
      <c r="A104" s="1">
        <v>0.99</v>
      </c>
      <c r="B104" s="27">
        <v>0.97297297297297292</v>
      </c>
      <c r="C104" s="27">
        <v>0.9789789789789789</v>
      </c>
      <c r="D104" s="27">
        <v>0.98598598598598597</v>
      </c>
      <c r="E104" s="27">
        <v>0.98998998998998999</v>
      </c>
    </row>
    <row r="105" spans="1:5" x14ac:dyDescent="0.2">
      <c r="A105" s="1">
        <v>1</v>
      </c>
      <c r="B105" s="27">
        <v>0.97397397397397389</v>
      </c>
      <c r="C105" s="27">
        <v>0.9789789789789789</v>
      </c>
      <c r="D105" s="27">
        <v>0.98598598598598597</v>
      </c>
      <c r="E105" s="27">
        <v>0.98998998998998999</v>
      </c>
    </row>
    <row r="106" spans="1:5" x14ac:dyDescent="0.2">
      <c r="A106" s="1">
        <v>1.01</v>
      </c>
      <c r="B106" s="27">
        <v>0.97397397397397389</v>
      </c>
      <c r="C106" s="27">
        <v>0.97997997997997999</v>
      </c>
      <c r="D106" s="27">
        <v>0.98698698698698684</v>
      </c>
      <c r="E106" s="27">
        <v>0.99099099099099097</v>
      </c>
    </row>
    <row r="107" spans="1:5" x14ac:dyDescent="0.2">
      <c r="A107" s="1">
        <v>1.02</v>
      </c>
      <c r="B107" s="27">
        <v>0.97397397397397389</v>
      </c>
      <c r="C107" s="27">
        <v>0.97997997997997999</v>
      </c>
      <c r="D107" s="27">
        <v>0.98698698698698684</v>
      </c>
      <c r="E107" s="27">
        <v>0.99099099099099097</v>
      </c>
    </row>
    <row r="108" spans="1:5" x14ac:dyDescent="0.2">
      <c r="A108" s="1">
        <v>1.03</v>
      </c>
      <c r="B108" s="27">
        <v>0.97397397397397389</v>
      </c>
      <c r="C108" s="27">
        <v>0.98098098098098097</v>
      </c>
      <c r="D108" s="27">
        <v>0.98698698698698684</v>
      </c>
      <c r="E108" s="27">
        <v>0.99099099099099097</v>
      </c>
    </row>
    <row r="109" spans="1:5" x14ac:dyDescent="0.2">
      <c r="A109" s="1">
        <v>1.04</v>
      </c>
      <c r="B109" s="27">
        <v>0.97497497497497498</v>
      </c>
      <c r="C109" s="27">
        <v>0.98098098098098097</v>
      </c>
      <c r="D109" s="27">
        <v>0.98798798798798793</v>
      </c>
      <c r="E109" s="27">
        <v>0.99099099099099097</v>
      </c>
    </row>
    <row r="110" spans="1:5" x14ac:dyDescent="0.2">
      <c r="A110" s="1">
        <v>1.05</v>
      </c>
      <c r="B110" s="27">
        <v>0.97497497497497498</v>
      </c>
      <c r="C110" s="27">
        <v>0.98198198198198183</v>
      </c>
      <c r="D110" s="27">
        <v>0.98798798798798793</v>
      </c>
      <c r="E110" s="27">
        <v>0.99199199199199184</v>
      </c>
    </row>
    <row r="111" spans="1:5" x14ac:dyDescent="0.2">
      <c r="A111" s="1">
        <v>1.06</v>
      </c>
      <c r="B111" s="27">
        <v>0.97497497497497498</v>
      </c>
      <c r="C111" s="27">
        <v>0.98198198198198183</v>
      </c>
      <c r="D111" s="27">
        <v>0.98798798798798793</v>
      </c>
      <c r="E111" s="27">
        <v>0.99199199199199184</v>
      </c>
    </row>
    <row r="112" spans="1:5" x14ac:dyDescent="0.2">
      <c r="A112" s="1">
        <v>1.0699999999999998</v>
      </c>
      <c r="B112" s="27">
        <v>0.97597597597597596</v>
      </c>
      <c r="C112" s="27">
        <v>0.98298298298298292</v>
      </c>
      <c r="D112" s="27">
        <v>0.98798798798798793</v>
      </c>
      <c r="E112" s="27">
        <v>0.99299299299299293</v>
      </c>
    </row>
    <row r="113" spans="1:5" x14ac:dyDescent="0.2">
      <c r="A113" s="1">
        <v>1.08</v>
      </c>
      <c r="B113" s="27">
        <v>0.97597597597597596</v>
      </c>
      <c r="C113" s="27">
        <v>0.98298298298298292</v>
      </c>
      <c r="D113" s="27">
        <v>0.9889889889889889</v>
      </c>
      <c r="E113" s="27">
        <v>0.99299299299299293</v>
      </c>
    </row>
    <row r="114" spans="1:5" x14ac:dyDescent="0.2">
      <c r="A114" s="1">
        <v>1.0900000000000001</v>
      </c>
      <c r="B114" s="27">
        <v>0.97697697697697683</v>
      </c>
      <c r="C114" s="27">
        <v>0.98298298298298292</v>
      </c>
      <c r="D114" s="27">
        <v>0.9889889889889889</v>
      </c>
      <c r="E114" s="27">
        <v>0.99299299299299293</v>
      </c>
    </row>
    <row r="115" spans="1:5" x14ac:dyDescent="0.2">
      <c r="A115" s="1">
        <v>1.1000000000000001</v>
      </c>
      <c r="B115" s="27">
        <v>0.97697697697697683</v>
      </c>
      <c r="C115" s="27">
        <v>0.98298298298298292</v>
      </c>
      <c r="D115" s="27">
        <v>0.9889889889889889</v>
      </c>
      <c r="E115" s="27">
        <v>0.99399399399399391</v>
      </c>
    </row>
    <row r="116" spans="1:5" x14ac:dyDescent="0.2">
      <c r="A116" s="1">
        <v>1.1099999999999999</v>
      </c>
      <c r="B116" s="27">
        <v>0.97697697697697683</v>
      </c>
      <c r="C116" s="27">
        <v>0.98298298298298292</v>
      </c>
      <c r="D116" s="27">
        <v>0.9889889889889889</v>
      </c>
      <c r="E116" s="27">
        <v>0.99399399399399391</v>
      </c>
    </row>
    <row r="117" spans="1:5" x14ac:dyDescent="0.2">
      <c r="A117" s="1">
        <v>1.1199999999999999</v>
      </c>
      <c r="B117" s="27">
        <v>0.97797797797797792</v>
      </c>
      <c r="C117" s="27">
        <v>0.9839839839839839</v>
      </c>
      <c r="D117" s="27">
        <v>0.98998998998998999</v>
      </c>
      <c r="E117" s="27">
        <v>0.99399399399399391</v>
      </c>
    </row>
    <row r="118" spans="1:5" x14ac:dyDescent="0.2">
      <c r="A118" s="1">
        <v>1.1300000000000001</v>
      </c>
      <c r="B118" s="27">
        <v>0.97797797797797792</v>
      </c>
      <c r="C118" s="27">
        <v>0.9839839839839839</v>
      </c>
      <c r="D118" s="27">
        <v>0.98998998998998999</v>
      </c>
      <c r="E118" s="27">
        <v>0.994994994994995</v>
      </c>
    </row>
    <row r="119" spans="1:5" x14ac:dyDescent="0.2">
      <c r="A119" s="1">
        <v>1.1400000000000001</v>
      </c>
      <c r="B119" s="27">
        <v>0.97797797797797792</v>
      </c>
      <c r="C119" s="27">
        <v>0.9839839839839839</v>
      </c>
      <c r="D119" s="27">
        <v>0.98998998998998999</v>
      </c>
      <c r="E119" s="27">
        <v>0.994994994994995</v>
      </c>
    </row>
    <row r="120" spans="1:5" x14ac:dyDescent="0.2">
      <c r="A120" s="1">
        <v>1.1499999999999999</v>
      </c>
      <c r="B120" s="27">
        <v>0.9789789789789789</v>
      </c>
      <c r="C120" s="27">
        <v>0.9839839839839839</v>
      </c>
      <c r="D120" s="27">
        <v>0.98998998998998999</v>
      </c>
      <c r="E120" s="27">
        <v>0.994994994994995</v>
      </c>
    </row>
    <row r="121" spans="1:5" x14ac:dyDescent="0.2">
      <c r="A121" s="1">
        <v>1.1599999999999999</v>
      </c>
      <c r="B121" s="27">
        <v>0.9789789789789789</v>
      </c>
      <c r="C121" s="27">
        <v>0.9839839839839839</v>
      </c>
      <c r="D121" s="27">
        <v>0.99099099099099097</v>
      </c>
      <c r="E121" s="27">
        <v>0.994994994994995</v>
      </c>
    </row>
    <row r="122" spans="1:5" x14ac:dyDescent="0.2">
      <c r="A122" s="1">
        <v>1.17</v>
      </c>
      <c r="B122" s="27">
        <v>0.9789789789789789</v>
      </c>
      <c r="C122" s="27">
        <v>0.9839839839839839</v>
      </c>
      <c r="D122" s="27">
        <v>0.99099099099099097</v>
      </c>
      <c r="E122" s="27">
        <v>0.99599599599599598</v>
      </c>
    </row>
    <row r="123" spans="1:5" x14ac:dyDescent="0.2">
      <c r="A123" s="1">
        <v>1.1800000000000002</v>
      </c>
      <c r="B123" s="27">
        <v>0.9789789789789789</v>
      </c>
      <c r="C123" s="27">
        <v>0.9839839839839839</v>
      </c>
      <c r="D123" s="27">
        <v>0.99099099099099097</v>
      </c>
      <c r="E123" s="27">
        <v>0.99599599599599598</v>
      </c>
    </row>
    <row r="124" spans="1:5" x14ac:dyDescent="0.2">
      <c r="A124" s="1">
        <v>1.19</v>
      </c>
      <c r="B124" s="27">
        <v>0.97997997997997999</v>
      </c>
      <c r="C124" s="27">
        <v>0.98498498498498499</v>
      </c>
      <c r="D124" s="27">
        <v>0.99099099099099097</v>
      </c>
      <c r="E124" s="27">
        <v>0.99599599599599598</v>
      </c>
    </row>
    <row r="125" spans="1:5" x14ac:dyDescent="0.2">
      <c r="A125" s="1">
        <v>1.2</v>
      </c>
      <c r="B125" s="27">
        <v>0.97997997997997999</v>
      </c>
      <c r="C125" s="27">
        <v>0.98498498498498499</v>
      </c>
      <c r="D125" s="27">
        <v>0.99099099099099097</v>
      </c>
      <c r="E125" s="27">
        <v>0.99599599599599598</v>
      </c>
    </row>
    <row r="126" spans="1:5" x14ac:dyDescent="0.2">
      <c r="A126" s="1">
        <v>1.21</v>
      </c>
      <c r="B126" s="27">
        <v>0.97997997997997999</v>
      </c>
      <c r="C126" s="27">
        <v>0.98498498498498499</v>
      </c>
      <c r="D126" s="27">
        <v>0.99199199199199184</v>
      </c>
      <c r="E126" s="27">
        <v>0.99599599599599598</v>
      </c>
    </row>
    <row r="127" spans="1:5" x14ac:dyDescent="0.2">
      <c r="A127" s="1">
        <v>1.22</v>
      </c>
      <c r="B127" s="27">
        <v>0.97997997997997999</v>
      </c>
      <c r="C127" s="27">
        <v>0.98498498498498499</v>
      </c>
      <c r="D127" s="27">
        <v>0.99199199199199184</v>
      </c>
      <c r="E127" s="27">
        <v>0.99699699699699684</v>
      </c>
    </row>
    <row r="128" spans="1:5" x14ac:dyDescent="0.2">
      <c r="A128" s="1">
        <v>1.23</v>
      </c>
      <c r="B128" s="27">
        <v>0.98098098098098097</v>
      </c>
      <c r="C128" s="27">
        <v>0.98498498498498499</v>
      </c>
      <c r="D128" s="27">
        <v>0.99199199199199184</v>
      </c>
      <c r="E128" s="27">
        <v>0.99699699699699684</v>
      </c>
    </row>
    <row r="129" spans="1:5" x14ac:dyDescent="0.2">
      <c r="A129" s="1">
        <v>1.24</v>
      </c>
      <c r="B129" s="27">
        <v>0.98098098098098097</v>
      </c>
      <c r="C129" s="27">
        <v>0.98498498498498499</v>
      </c>
      <c r="D129" s="27">
        <v>0.99199199199199184</v>
      </c>
      <c r="E129" s="27">
        <v>0.99699699699699684</v>
      </c>
    </row>
    <row r="130" spans="1:5" x14ac:dyDescent="0.2">
      <c r="A130" s="1">
        <v>1.25</v>
      </c>
      <c r="B130" s="27">
        <v>0.98098098098098097</v>
      </c>
      <c r="C130" s="27">
        <v>0.98498498498498499</v>
      </c>
      <c r="D130" s="27">
        <v>0.99199199199199184</v>
      </c>
      <c r="E130" s="27">
        <v>0.99699699699699684</v>
      </c>
    </row>
    <row r="131" spans="1:5" x14ac:dyDescent="0.2">
      <c r="A131" s="1">
        <v>1.26</v>
      </c>
      <c r="B131" s="27">
        <v>0.98098098098098097</v>
      </c>
      <c r="C131" s="27">
        <v>0.98598598598598597</v>
      </c>
      <c r="D131" s="27">
        <v>0.99299299299299293</v>
      </c>
      <c r="E131" s="27">
        <v>0.99699699699699684</v>
      </c>
    </row>
    <row r="132" spans="1:5" x14ac:dyDescent="0.2">
      <c r="A132" s="1">
        <v>1.27</v>
      </c>
      <c r="B132" s="27">
        <v>0.98098098098098097</v>
      </c>
      <c r="C132" s="27">
        <v>0.98598598598598597</v>
      </c>
      <c r="D132" s="27">
        <v>0.99299299299299293</v>
      </c>
      <c r="E132" s="27">
        <v>0.99699699699699684</v>
      </c>
    </row>
    <row r="133" spans="1:5" x14ac:dyDescent="0.2">
      <c r="A133" s="1">
        <v>1.28</v>
      </c>
      <c r="B133" s="27">
        <v>0.98198198198198183</v>
      </c>
      <c r="C133" s="27">
        <v>0.98598598598598597</v>
      </c>
      <c r="D133" s="27">
        <v>0.99299299299299293</v>
      </c>
      <c r="E133" s="27">
        <v>0.99699699699699684</v>
      </c>
    </row>
    <row r="134" spans="1:5" x14ac:dyDescent="0.2">
      <c r="A134" s="1">
        <v>1.29</v>
      </c>
      <c r="B134" s="27">
        <v>0.98198198198198183</v>
      </c>
      <c r="C134" s="27">
        <v>0.98598598598598597</v>
      </c>
      <c r="D134" s="27">
        <v>0.99299299299299293</v>
      </c>
      <c r="E134" s="27">
        <v>0.99699699699699684</v>
      </c>
    </row>
    <row r="135" spans="1:5" x14ac:dyDescent="0.2">
      <c r="A135" s="1">
        <v>1.3</v>
      </c>
      <c r="B135" s="27">
        <v>0.98198198198198183</v>
      </c>
      <c r="C135" s="27">
        <v>0.98598598598598597</v>
      </c>
      <c r="D135" s="27">
        <v>0.99299299299299293</v>
      </c>
      <c r="E135" s="27">
        <v>0.99699699699699684</v>
      </c>
    </row>
    <row r="136" spans="1:5" x14ac:dyDescent="0.2">
      <c r="A136" s="1">
        <v>1.31</v>
      </c>
      <c r="B136" s="27">
        <v>0.98198198198198183</v>
      </c>
      <c r="C136" s="27">
        <v>0.98698698698698684</v>
      </c>
      <c r="D136" s="27">
        <v>0.99399399399399391</v>
      </c>
      <c r="E136" s="27">
        <v>0.99699699699699684</v>
      </c>
    </row>
    <row r="137" spans="1:5" x14ac:dyDescent="0.2">
      <c r="A137" s="1">
        <v>1.3199999999999998</v>
      </c>
      <c r="B137" s="27">
        <v>0.98298298298298292</v>
      </c>
      <c r="C137" s="27">
        <v>0.98698698698698684</v>
      </c>
      <c r="D137" s="27">
        <v>0.99399399399399391</v>
      </c>
      <c r="E137" s="27">
        <v>0.99699699699699684</v>
      </c>
    </row>
    <row r="138" spans="1:5" x14ac:dyDescent="0.2">
      <c r="A138" s="1">
        <v>1.33</v>
      </c>
      <c r="B138" s="27">
        <v>0.98298298298298292</v>
      </c>
      <c r="C138" s="27">
        <v>0.98698698698698684</v>
      </c>
      <c r="D138" s="27">
        <v>0.99399399399399391</v>
      </c>
      <c r="E138" s="27">
        <v>0.99699699699699684</v>
      </c>
    </row>
    <row r="139" spans="1:5" x14ac:dyDescent="0.2">
      <c r="A139" s="1">
        <v>1.34</v>
      </c>
      <c r="B139" s="27">
        <v>0.98298298298298292</v>
      </c>
      <c r="C139" s="27">
        <v>0.98698698698698684</v>
      </c>
      <c r="D139" s="27">
        <v>0.99399399399399391</v>
      </c>
      <c r="E139" s="27">
        <v>0.99699699699699684</v>
      </c>
    </row>
    <row r="140" spans="1:5" x14ac:dyDescent="0.2">
      <c r="A140" s="1">
        <v>1.35</v>
      </c>
      <c r="B140" s="27">
        <v>0.98298298298298292</v>
      </c>
      <c r="C140" s="27">
        <v>0.98798798798798793</v>
      </c>
      <c r="D140" s="27">
        <v>0.99399399399399391</v>
      </c>
      <c r="E140" s="27">
        <v>0.99799799799799793</v>
      </c>
    </row>
    <row r="141" spans="1:5" x14ac:dyDescent="0.2">
      <c r="A141" s="1">
        <v>1.3599999999999999</v>
      </c>
      <c r="B141" s="27">
        <v>0.98298298298298292</v>
      </c>
      <c r="C141" s="27">
        <v>0.98798798798798793</v>
      </c>
      <c r="D141" s="27">
        <v>0.99399399399399391</v>
      </c>
      <c r="E141" s="27">
        <v>0.99799799799799793</v>
      </c>
    </row>
    <row r="142" spans="1:5" x14ac:dyDescent="0.2">
      <c r="A142" s="1">
        <v>1.3699999999999999</v>
      </c>
      <c r="B142" s="27">
        <v>0.9839839839839839</v>
      </c>
      <c r="C142" s="27">
        <v>0.98798798798798793</v>
      </c>
      <c r="D142" s="27">
        <v>0.994994994994995</v>
      </c>
      <c r="E142" s="27">
        <v>0.99799799799799793</v>
      </c>
    </row>
    <row r="143" spans="1:5" x14ac:dyDescent="0.2">
      <c r="A143" s="1">
        <v>1.3800000000000001</v>
      </c>
      <c r="B143" s="27">
        <v>0.9839839839839839</v>
      </c>
      <c r="C143" s="27">
        <v>0.98798798798798793</v>
      </c>
      <c r="D143" s="27">
        <v>0.994994994994995</v>
      </c>
      <c r="E143" s="27">
        <v>0.99799799799799793</v>
      </c>
    </row>
    <row r="144" spans="1:5" x14ac:dyDescent="0.2">
      <c r="A144" s="1">
        <v>1.3900000000000001</v>
      </c>
      <c r="B144" s="27">
        <v>0.9839839839839839</v>
      </c>
      <c r="C144" s="27">
        <v>0.98798798798798793</v>
      </c>
      <c r="D144" s="27">
        <v>0.994994994994995</v>
      </c>
      <c r="E144" s="27">
        <v>0.99799799799799793</v>
      </c>
    </row>
    <row r="145" spans="1:5" x14ac:dyDescent="0.2">
      <c r="A145" s="1">
        <v>1.4</v>
      </c>
      <c r="B145" s="27">
        <v>0.9839839839839839</v>
      </c>
      <c r="C145" s="27">
        <v>0.9889889889889889</v>
      </c>
      <c r="D145" s="27">
        <v>0.994994994994995</v>
      </c>
      <c r="E145" s="27">
        <v>0.99799799799799793</v>
      </c>
    </row>
    <row r="146" spans="1:5" x14ac:dyDescent="0.2">
      <c r="A146" s="1">
        <v>1.41</v>
      </c>
      <c r="B146" s="27">
        <v>0.9839839839839839</v>
      </c>
      <c r="C146" s="27">
        <v>0.9889889889889889</v>
      </c>
      <c r="D146" s="27">
        <v>0.994994994994995</v>
      </c>
      <c r="E146" s="27">
        <v>0.99799799799799793</v>
      </c>
    </row>
    <row r="147" spans="1:5" x14ac:dyDescent="0.2">
      <c r="A147" s="1">
        <v>1.42</v>
      </c>
      <c r="B147" s="27">
        <v>0.9839839839839839</v>
      </c>
      <c r="C147" s="27">
        <v>0.9889889889889889</v>
      </c>
      <c r="D147" s="27">
        <v>0.994994994994995</v>
      </c>
      <c r="E147" s="27">
        <v>0.99799799799799793</v>
      </c>
    </row>
    <row r="148" spans="1:5" x14ac:dyDescent="0.2">
      <c r="A148" s="1">
        <v>1.4300000000000002</v>
      </c>
      <c r="B148" s="27">
        <v>0.9839839839839839</v>
      </c>
      <c r="C148" s="27">
        <v>0.9889889889889889</v>
      </c>
      <c r="D148" s="27">
        <v>0.99599599599599598</v>
      </c>
      <c r="E148" s="27">
        <v>0.99899899899899891</v>
      </c>
    </row>
    <row r="149" spans="1:5" x14ac:dyDescent="0.2">
      <c r="A149" s="1">
        <v>1.44</v>
      </c>
      <c r="B149" s="27">
        <v>0.98498498498498499</v>
      </c>
      <c r="C149" s="27">
        <v>0.9889889889889889</v>
      </c>
      <c r="D149" s="27">
        <v>0.99599599599599598</v>
      </c>
      <c r="E149" s="27">
        <v>0.99899899899899891</v>
      </c>
    </row>
    <row r="150" spans="1:5" x14ac:dyDescent="0.2">
      <c r="A150" s="1">
        <v>1.45</v>
      </c>
      <c r="B150" s="27">
        <v>0.98498498498498499</v>
      </c>
      <c r="C150" s="27">
        <v>0.98998998998998999</v>
      </c>
      <c r="D150" s="27">
        <v>0.99599599599599598</v>
      </c>
      <c r="E150" s="27">
        <v>0.99899899899899891</v>
      </c>
    </row>
    <row r="151" spans="1:5" x14ac:dyDescent="0.2">
      <c r="A151" s="1">
        <v>1.46</v>
      </c>
      <c r="B151" s="27">
        <v>0.98498498498498499</v>
      </c>
      <c r="C151" s="27">
        <v>0.98998998998998999</v>
      </c>
      <c r="D151" s="27">
        <v>0.99599599599599598</v>
      </c>
      <c r="E151" s="27">
        <v>0.99899899899899891</v>
      </c>
    </row>
    <row r="152" spans="1:5" x14ac:dyDescent="0.2">
      <c r="A152" s="1">
        <v>1.47</v>
      </c>
      <c r="B152" s="27">
        <v>0.98498498498498499</v>
      </c>
      <c r="C152" s="27">
        <v>0.98998998998998999</v>
      </c>
      <c r="D152" s="27">
        <v>0.99599599599599598</v>
      </c>
      <c r="E152" s="27">
        <v>0.99899899899899891</v>
      </c>
    </row>
    <row r="153" spans="1:5" x14ac:dyDescent="0.2">
      <c r="A153" s="1">
        <v>1.48</v>
      </c>
      <c r="B153" s="27">
        <v>0.98498498498498499</v>
      </c>
      <c r="C153" s="27">
        <v>0.98998998998998999</v>
      </c>
      <c r="D153" s="27">
        <v>0.99599599599599598</v>
      </c>
      <c r="E153" s="27">
        <v>0.99899899899899891</v>
      </c>
    </row>
    <row r="154" spans="1:5" x14ac:dyDescent="0.2">
      <c r="A154" s="1">
        <v>1.49</v>
      </c>
      <c r="B154" s="27">
        <v>0.98498498498498499</v>
      </c>
      <c r="C154" s="27">
        <v>0.98998998998998999</v>
      </c>
      <c r="D154" s="27">
        <v>0.99599599599599598</v>
      </c>
      <c r="E154" s="27">
        <v>0.99899899899899891</v>
      </c>
    </row>
    <row r="155" spans="1:5" x14ac:dyDescent="0.2">
      <c r="A155" s="1">
        <v>1.5</v>
      </c>
      <c r="B155" s="27">
        <v>0.98598598598598597</v>
      </c>
      <c r="C155" s="27">
        <v>0.98998998998998999</v>
      </c>
      <c r="D155" s="27">
        <v>0.99699699699699684</v>
      </c>
      <c r="E155" s="27">
        <v>1</v>
      </c>
    </row>
    <row r="156" spans="1:5" x14ac:dyDescent="0.2">
      <c r="A156" s="1">
        <v>1.51</v>
      </c>
      <c r="B156" s="27">
        <v>0.98598598598598597</v>
      </c>
      <c r="C156" s="27">
        <v>0.98998998998998999</v>
      </c>
      <c r="D156" s="27">
        <v>0.99699699699699684</v>
      </c>
      <c r="E156" s="27">
        <v>1</v>
      </c>
    </row>
    <row r="157" spans="1:5" x14ac:dyDescent="0.2">
      <c r="A157" s="1">
        <v>1.52</v>
      </c>
      <c r="B157" s="27">
        <v>0.98598598598598597</v>
      </c>
      <c r="C157" s="27">
        <v>0.98998998998998999</v>
      </c>
      <c r="D157" s="27">
        <v>0.99699699699699684</v>
      </c>
      <c r="E157" s="27">
        <v>1</v>
      </c>
    </row>
    <row r="158" spans="1:5" x14ac:dyDescent="0.2">
      <c r="A158" s="1">
        <v>1.53</v>
      </c>
      <c r="B158" s="27">
        <v>0.98698698698698684</v>
      </c>
      <c r="C158" s="27">
        <v>0.98998998998998999</v>
      </c>
      <c r="D158" s="27">
        <v>0.99699699699699684</v>
      </c>
      <c r="E158" s="27">
        <v>1</v>
      </c>
    </row>
    <row r="159" spans="1:5" x14ac:dyDescent="0.2">
      <c r="A159" s="1">
        <v>1.54</v>
      </c>
      <c r="B159" s="27">
        <v>0.98698698698698684</v>
      </c>
      <c r="C159" s="27">
        <v>0.98998998998998999</v>
      </c>
      <c r="D159" s="27">
        <v>0.99699699699699684</v>
      </c>
      <c r="E159" s="27">
        <v>1</v>
      </c>
    </row>
    <row r="160" spans="1:5" x14ac:dyDescent="0.2">
      <c r="A160" s="1">
        <v>1.55</v>
      </c>
      <c r="B160" s="27">
        <v>0.98698698698698684</v>
      </c>
      <c r="C160" s="27">
        <v>0.98998998998998999</v>
      </c>
      <c r="D160" s="27">
        <v>0.99699699699699684</v>
      </c>
      <c r="E160" s="27">
        <v>1</v>
      </c>
    </row>
    <row r="161" spans="1:5" x14ac:dyDescent="0.2">
      <c r="A161" s="1">
        <v>1.56</v>
      </c>
      <c r="B161" s="27">
        <v>0.98798798798798793</v>
      </c>
      <c r="C161" s="27">
        <v>0.99099099099099097</v>
      </c>
      <c r="D161" s="27">
        <v>0.99699699699699684</v>
      </c>
      <c r="E161" s="27">
        <v>1</v>
      </c>
    </row>
    <row r="162" spans="1:5" x14ac:dyDescent="0.2">
      <c r="A162" s="1">
        <v>1.5699999999999998</v>
      </c>
      <c r="B162" s="27">
        <v>0.98798798798798793</v>
      </c>
      <c r="C162" s="27">
        <v>0.99099099099099097</v>
      </c>
      <c r="D162" s="27">
        <v>0.99699699699699684</v>
      </c>
      <c r="E162" s="27">
        <v>1</v>
      </c>
    </row>
    <row r="163" spans="1:5" x14ac:dyDescent="0.2">
      <c r="A163" s="1">
        <v>1.58</v>
      </c>
      <c r="B163" s="27">
        <v>0.98798798798798793</v>
      </c>
      <c r="C163" s="27">
        <v>0.99099099099099097</v>
      </c>
      <c r="D163" s="27">
        <v>0.99699699699699684</v>
      </c>
      <c r="E163" s="27">
        <v>1</v>
      </c>
    </row>
    <row r="164" spans="1:5" x14ac:dyDescent="0.2">
      <c r="A164" s="1">
        <v>1.59</v>
      </c>
      <c r="B164" s="27">
        <v>0.98798798798798793</v>
      </c>
      <c r="C164" s="27">
        <v>0.99099099099099097</v>
      </c>
      <c r="D164" s="27">
        <v>0.99699699699699684</v>
      </c>
      <c r="E164" s="27">
        <v>1</v>
      </c>
    </row>
    <row r="165" spans="1:5" x14ac:dyDescent="0.2">
      <c r="A165" s="1">
        <v>1.6</v>
      </c>
      <c r="B165" s="27">
        <v>0.9889889889889889</v>
      </c>
      <c r="C165" s="27">
        <v>0.99099099099099097</v>
      </c>
      <c r="D165" s="27">
        <v>0.99699699699699684</v>
      </c>
      <c r="E165" s="27">
        <v>0.99899899899899891</v>
      </c>
    </row>
    <row r="166" spans="1:5" x14ac:dyDescent="0.2">
      <c r="A166" s="1">
        <v>1.61</v>
      </c>
      <c r="B166" s="27">
        <v>0.9889889889889889</v>
      </c>
      <c r="C166" s="27">
        <v>0.99099099099099097</v>
      </c>
      <c r="D166" s="27">
        <v>0.99799799799799793</v>
      </c>
      <c r="E166" s="27">
        <v>0.99899899899899891</v>
      </c>
    </row>
    <row r="167" spans="1:5" x14ac:dyDescent="0.2">
      <c r="A167" s="1">
        <v>1.6199999999999999</v>
      </c>
      <c r="B167" s="27">
        <v>0.9889889889889889</v>
      </c>
      <c r="C167" s="27">
        <v>0.99099099099099097</v>
      </c>
      <c r="D167" s="27">
        <v>0.99799799799799793</v>
      </c>
      <c r="E167" s="27">
        <v>0.99899899899899891</v>
      </c>
    </row>
    <row r="168" spans="1:5" x14ac:dyDescent="0.2">
      <c r="A168" s="1">
        <v>1.6300000000000001</v>
      </c>
      <c r="B168" s="27">
        <v>0.9889889889889889</v>
      </c>
      <c r="C168" s="27">
        <v>0.99099099099099097</v>
      </c>
      <c r="D168" s="27">
        <v>0.99799799799799793</v>
      </c>
      <c r="E168" s="27">
        <v>1</v>
      </c>
    </row>
    <row r="169" spans="1:5" x14ac:dyDescent="0.2">
      <c r="A169" s="1">
        <v>1.64</v>
      </c>
      <c r="B169" s="27">
        <v>0.9889889889889889</v>
      </c>
      <c r="C169" s="27">
        <v>0.99199199199199184</v>
      </c>
      <c r="D169" s="27">
        <v>0.99799799799799793</v>
      </c>
      <c r="E169" s="27">
        <v>1</v>
      </c>
    </row>
    <row r="170" spans="1:5" x14ac:dyDescent="0.2">
      <c r="A170" s="1">
        <v>1.65</v>
      </c>
      <c r="B170" s="27">
        <v>0.9889889889889889</v>
      </c>
      <c r="C170" s="27">
        <v>0.99199199199199184</v>
      </c>
      <c r="D170" s="27">
        <v>0.99799799799799793</v>
      </c>
      <c r="E170" s="27">
        <v>1</v>
      </c>
    </row>
    <row r="171" spans="1:5" x14ac:dyDescent="0.2">
      <c r="A171" s="1">
        <v>1.6600000000000001</v>
      </c>
      <c r="B171" s="27">
        <v>0.9889889889889889</v>
      </c>
      <c r="C171" s="27">
        <v>0.99199199199199184</v>
      </c>
      <c r="D171" s="27">
        <v>0.99799799799799793</v>
      </c>
      <c r="E171" s="27">
        <v>1</v>
      </c>
    </row>
    <row r="172" spans="1:5" x14ac:dyDescent="0.2">
      <c r="A172" s="1">
        <v>1.67</v>
      </c>
      <c r="B172" s="27">
        <v>0.9889889889889889</v>
      </c>
      <c r="C172" s="27">
        <v>0.99199199199199184</v>
      </c>
      <c r="D172" s="27">
        <v>0.99799799799799793</v>
      </c>
      <c r="E172" s="27">
        <v>1</v>
      </c>
    </row>
    <row r="173" spans="1:5" x14ac:dyDescent="0.2">
      <c r="A173" s="1">
        <v>1.6800000000000002</v>
      </c>
      <c r="B173" s="27">
        <v>0.9889889889889889</v>
      </c>
      <c r="C173" s="27">
        <v>0.99199199199199184</v>
      </c>
      <c r="D173" s="27">
        <v>0.99799799799799793</v>
      </c>
      <c r="E173" s="27">
        <v>1</v>
      </c>
    </row>
    <row r="174" spans="1:5" x14ac:dyDescent="0.2">
      <c r="A174" s="1">
        <v>1.69</v>
      </c>
      <c r="B174" s="27">
        <v>0.9889889889889889</v>
      </c>
      <c r="C174" s="27">
        <v>0.99199199199199184</v>
      </c>
      <c r="D174" s="27">
        <v>0.99799799799799793</v>
      </c>
      <c r="E174" s="27">
        <v>1</v>
      </c>
    </row>
    <row r="175" spans="1:5" x14ac:dyDescent="0.2">
      <c r="A175" s="1">
        <v>1.7</v>
      </c>
      <c r="B175" s="27">
        <v>0.98998998998998999</v>
      </c>
      <c r="C175" s="27">
        <v>0.99199199199199184</v>
      </c>
      <c r="D175" s="27">
        <v>0.99799799799799793</v>
      </c>
      <c r="E175" s="27">
        <v>1</v>
      </c>
    </row>
    <row r="176" spans="1:5" x14ac:dyDescent="0.2">
      <c r="A176" s="1">
        <v>1.7100000000000002</v>
      </c>
      <c r="B176" s="27">
        <v>0.98998998998998999</v>
      </c>
      <c r="C176" s="27">
        <v>0.99299299299299293</v>
      </c>
      <c r="D176" s="27">
        <v>0.99899899899899891</v>
      </c>
      <c r="E176" s="27">
        <v>1</v>
      </c>
    </row>
    <row r="177" spans="1:5" x14ac:dyDescent="0.2">
      <c r="A177" s="1">
        <v>1.72</v>
      </c>
      <c r="B177" s="27">
        <v>0.98998998998998999</v>
      </c>
      <c r="C177" s="27">
        <v>0.99299299299299293</v>
      </c>
      <c r="D177" s="27">
        <v>0.99899899899899891</v>
      </c>
      <c r="E177" s="27">
        <v>1</v>
      </c>
    </row>
    <row r="178" spans="1:5" x14ac:dyDescent="0.2">
      <c r="A178" s="1">
        <v>1.73</v>
      </c>
      <c r="B178" s="27">
        <v>0.98998998998998999</v>
      </c>
      <c r="C178" s="27">
        <v>0.99299299299299293</v>
      </c>
      <c r="D178" s="27">
        <v>0.99899899899899891</v>
      </c>
      <c r="E178" s="27">
        <v>1</v>
      </c>
    </row>
    <row r="179" spans="1:5" x14ac:dyDescent="0.2">
      <c r="A179" s="1">
        <v>1.7399999999999998</v>
      </c>
      <c r="B179" s="27">
        <v>0.98998998998998999</v>
      </c>
      <c r="C179" s="27">
        <v>0.99399399399399391</v>
      </c>
      <c r="D179" s="27">
        <v>0.99899899899899891</v>
      </c>
      <c r="E179" s="27">
        <v>1</v>
      </c>
    </row>
    <row r="180" spans="1:5" x14ac:dyDescent="0.2">
      <c r="A180" s="1">
        <v>1.75</v>
      </c>
      <c r="B180" s="27">
        <v>0.98998998998998999</v>
      </c>
      <c r="C180" s="27">
        <v>0.99399399399399391</v>
      </c>
      <c r="D180" s="27">
        <v>0.99899899899899891</v>
      </c>
      <c r="E180" s="27">
        <v>1</v>
      </c>
    </row>
    <row r="181" spans="1:5" x14ac:dyDescent="0.2">
      <c r="A181" s="1">
        <v>1.7600000000000002</v>
      </c>
      <c r="B181" s="27">
        <v>0.98998998998998999</v>
      </c>
      <c r="C181" s="27">
        <v>0.99399399399399391</v>
      </c>
      <c r="D181" s="27">
        <v>0.99899899899899891</v>
      </c>
      <c r="E181" s="27">
        <v>1</v>
      </c>
    </row>
    <row r="182" spans="1:5" x14ac:dyDescent="0.2">
      <c r="A182" s="1">
        <v>1.77</v>
      </c>
      <c r="B182" s="27">
        <v>0.98998998998998999</v>
      </c>
      <c r="C182" s="27">
        <v>0.99399399399399391</v>
      </c>
      <c r="D182" s="27">
        <v>0.99899899899899891</v>
      </c>
      <c r="E182" s="27">
        <v>1</v>
      </c>
    </row>
    <row r="183" spans="1:5" x14ac:dyDescent="0.2">
      <c r="A183" s="1">
        <v>1.78</v>
      </c>
      <c r="B183" s="27">
        <v>0.98998998998998999</v>
      </c>
      <c r="C183" s="27">
        <v>0.994994994994995</v>
      </c>
      <c r="D183" s="27">
        <v>0.99899899899899891</v>
      </c>
      <c r="E183" s="27">
        <v>0.99899899899899891</v>
      </c>
    </row>
    <row r="184" spans="1:5" x14ac:dyDescent="0.2">
      <c r="A184" s="1">
        <v>1.7899999999999998</v>
      </c>
      <c r="B184" s="27">
        <v>0.99099099099099097</v>
      </c>
      <c r="C184" s="27">
        <v>0.994994994994995</v>
      </c>
      <c r="D184" s="27">
        <v>0.99899899899899891</v>
      </c>
      <c r="E184" s="27">
        <v>0.99899899899899891</v>
      </c>
    </row>
    <row r="185" spans="1:5" x14ac:dyDescent="0.2">
      <c r="A185" s="1">
        <v>1.8</v>
      </c>
      <c r="B185" s="27">
        <v>0.99099099099099097</v>
      </c>
      <c r="C185" s="27">
        <v>0.994994994994995</v>
      </c>
      <c r="D185" s="27">
        <v>0.99899899899899891</v>
      </c>
      <c r="E185" s="27">
        <v>0.99899899899899891</v>
      </c>
    </row>
    <row r="186" spans="1:5" x14ac:dyDescent="0.2">
      <c r="A186" s="1">
        <v>1.81</v>
      </c>
      <c r="B186" s="27">
        <v>0.99099099099099097</v>
      </c>
      <c r="C186" s="27">
        <v>0.994994994994995</v>
      </c>
      <c r="D186" s="27">
        <v>0.99899899899899891</v>
      </c>
      <c r="E186" s="27">
        <v>0.99899899899899891</v>
      </c>
    </row>
    <row r="187" spans="1:5" x14ac:dyDescent="0.2">
      <c r="A187" s="1">
        <v>1.8199999999999998</v>
      </c>
      <c r="B187" s="27">
        <v>0.99099099099099097</v>
      </c>
      <c r="C187" s="27">
        <v>0.994994994994995</v>
      </c>
      <c r="D187" s="27">
        <v>0.99899899899899891</v>
      </c>
      <c r="E187" s="27">
        <v>0.99899899899899891</v>
      </c>
    </row>
    <row r="188" spans="1:5" x14ac:dyDescent="0.2">
      <c r="A188" s="1">
        <v>1.83</v>
      </c>
      <c r="B188" s="27">
        <v>0.99099099099099097</v>
      </c>
      <c r="C188" s="27">
        <v>0.994994994994995</v>
      </c>
      <c r="D188" s="27">
        <v>1</v>
      </c>
      <c r="E188" s="27">
        <v>0.99899899899899891</v>
      </c>
    </row>
    <row r="189" spans="1:5" x14ac:dyDescent="0.2">
      <c r="A189" s="1">
        <v>1.8399999999999999</v>
      </c>
      <c r="B189" s="27">
        <v>0.99199199199199184</v>
      </c>
      <c r="C189" s="27">
        <v>0.994994994994995</v>
      </c>
      <c r="D189" s="27">
        <v>1</v>
      </c>
      <c r="E189" s="27">
        <v>0.99899899899899891</v>
      </c>
    </row>
    <row r="190" spans="1:5" x14ac:dyDescent="0.2">
      <c r="A190" s="1">
        <v>1.85</v>
      </c>
      <c r="B190" s="27">
        <v>0.99199199199199184</v>
      </c>
      <c r="C190" s="27">
        <v>0.99599599599599598</v>
      </c>
      <c r="D190" s="27">
        <v>1</v>
      </c>
      <c r="E190" s="27">
        <v>0.99899899899899891</v>
      </c>
    </row>
    <row r="191" spans="1:5" x14ac:dyDescent="0.2">
      <c r="A191" s="1">
        <v>1.86</v>
      </c>
      <c r="B191" s="27">
        <v>0.99199199199199184</v>
      </c>
      <c r="C191" s="27">
        <v>0.99599599599599598</v>
      </c>
      <c r="D191" s="27">
        <v>1</v>
      </c>
      <c r="E191" s="27">
        <v>0.99899899899899891</v>
      </c>
    </row>
    <row r="192" spans="1:5" x14ac:dyDescent="0.2">
      <c r="A192" s="1">
        <v>1.8699999999999999</v>
      </c>
      <c r="B192" s="27">
        <v>0.99199199199199184</v>
      </c>
      <c r="C192" s="27">
        <v>0.99599599599599598</v>
      </c>
      <c r="D192" s="27">
        <v>1</v>
      </c>
      <c r="E192" s="27">
        <v>0.99899899899899891</v>
      </c>
    </row>
    <row r="193" spans="1:5" x14ac:dyDescent="0.2">
      <c r="A193" s="1">
        <v>1.8800000000000001</v>
      </c>
      <c r="B193" s="27">
        <v>0.99199199199199184</v>
      </c>
      <c r="C193" s="27">
        <v>0.99599599599599598</v>
      </c>
      <c r="D193" s="27">
        <v>1</v>
      </c>
      <c r="E193" s="27">
        <v>0.99899899899899891</v>
      </c>
    </row>
    <row r="194" spans="1:5" x14ac:dyDescent="0.2">
      <c r="A194" s="1">
        <v>1.89</v>
      </c>
      <c r="B194" s="27">
        <v>0.99199199199199184</v>
      </c>
      <c r="C194" s="27">
        <v>0.99599599599599598</v>
      </c>
      <c r="D194" s="27">
        <v>1</v>
      </c>
      <c r="E194" s="27">
        <v>1</v>
      </c>
    </row>
    <row r="195" spans="1:5" x14ac:dyDescent="0.2">
      <c r="A195" s="1">
        <v>1.9</v>
      </c>
      <c r="B195" s="27">
        <v>0.99199199199199184</v>
      </c>
      <c r="C195" s="27">
        <v>0.99599599599599598</v>
      </c>
      <c r="D195" s="27">
        <v>1</v>
      </c>
      <c r="E195" s="27">
        <v>1</v>
      </c>
    </row>
    <row r="196" spans="1:5" x14ac:dyDescent="0.2">
      <c r="A196" s="1">
        <v>1.9100000000000001</v>
      </c>
      <c r="B196" s="27">
        <v>0.99199199199199184</v>
      </c>
      <c r="C196" s="27">
        <v>0.99599599599599598</v>
      </c>
      <c r="D196" s="27">
        <v>1</v>
      </c>
      <c r="E196" s="27">
        <v>1</v>
      </c>
    </row>
    <row r="197" spans="1:5" x14ac:dyDescent="0.2">
      <c r="A197" s="1">
        <v>1.92</v>
      </c>
      <c r="B197" s="27">
        <v>0.99199199199199184</v>
      </c>
      <c r="C197" s="27">
        <v>0.99599599599599598</v>
      </c>
      <c r="D197" s="27">
        <v>1</v>
      </c>
      <c r="E197" s="27">
        <v>1</v>
      </c>
    </row>
    <row r="198" spans="1:5" x14ac:dyDescent="0.2">
      <c r="A198" s="1">
        <v>1.9300000000000002</v>
      </c>
      <c r="B198" s="27">
        <v>0.99199199199199184</v>
      </c>
      <c r="C198" s="27">
        <v>0.99599599599599598</v>
      </c>
      <c r="D198" s="27">
        <v>1</v>
      </c>
      <c r="E198" s="27">
        <v>0.99899899899899891</v>
      </c>
    </row>
    <row r="199" spans="1:5" x14ac:dyDescent="0.2">
      <c r="A199" s="1">
        <v>1.94</v>
      </c>
      <c r="B199" s="27">
        <v>0.99199199199199184</v>
      </c>
      <c r="C199" s="27">
        <v>0.99599599599599598</v>
      </c>
      <c r="D199" s="27">
        <v>1</v>
      </c>
      <c r="E199" s="27">
        <v>0.99899899899899891</v>
      </c>
    </row>
    <row r="200" spans="1:5" x14ac:dyDescent="0.2">
      <c r="A200" s="1">
        <v>1.95</v>
      </c>
      <c r="B200" s="27">
        <v>0.99299299299299293</v>
      </c>
      <c r="C200" s="27">
        <v>0.99599599599599598</v>
      </c>
      <c r="D200" s="27">
        <v>1</v>
      </c>
      <c r="E200" s="27">
        <v>0.99899899899899891</v>
      </c>
    </row>
    <row r="201" spans="1:5" x14ac:dyDescent="0.2">
      <c r="A201" s="1">
        <v>1.9600000000000002</v>
      </c>
      <c r="B201" s="27">
        <v>0.99299299299299293</v>
      </c>
      <c r="C201" s="27">
        <v>0.99599599599599598</v>
      </c>
      <c r="D201" s="27">
        <v>1</v>
      </c>
      <c r="E201" s="27">
        <v>0.99899899899899891</v>
      </c>
    </row>
    <row r="202" spans="1:5" x14ac:dyDescent="0.2">
      <c r="A202" s="1">
        <v>1.97</v>
      </c>
      <c r="B202" s="27">
        <v>0.99299299299299293</v>
      </c>
      <c r="C202" s="27">
        <v>0.99699699699699684</v>
      </c>
      <c r="D202" s="27">
        <v>1</v>
      </c>
      <c r="E202" s="27">
        <v>0.99899899899899891</v>
      </c>
    </row>
    <row r="203" spans="1:5" x14ac:dyDescent="0.2">
      <c r="A203" s="1">
        <v>1.98</v>
      </c>
      <c r="B203" s="27">
        <v>0.99299299299299293</v>
      </c>
      <c r="C203" s="27">
        <v>0.99699699699699684</v>
      </c>
      <c r="D203" s="27">
        <v>1</v>
      </c>
      <c r="E203" s="27">
        <v>0.99899899899899891</v>
      </c>
    </row>
    <row r="204" spans="1:5" x14ac:dyDescent="0.2">
      <c r="A204" s="1">
        <v>1.9899999999999998</v>
      </c>
      <c r="B204" s="27">
        <v>0.99299299299299293</v>
      </c>
      <c r="C204" s="27">
        <v>0.99699699699699684</v>
      </c>
      <c r="D204" s="27">
        <v>1</v>
      </c>
      <c r="E204" s="27">
        <v>0.99799799799799793</v>
      </c>
    </row>
    <row r="205" spans="1:5" x14ac:dyDescent="0.2">
      <c r="A205" s="1">
        <v>2</v>
      </c>
      <c r="B205" s="27">
        <v>0.99299299299299293</v>
      </c>
      <c r="C205" s="27">
        <v>0.99699699699699684</v>
      </c>
      <c r="D205" s="27">
        <v>1</v>
      </c>
      <c r="E205" s="27">
        <v>0.99799799799799793</v>
      </c>
    </row>
    <row r="206" spans="1:5" x14ac:dyDescent="0.2">
      <c r="A206" s="1">
        <v>2.0100000000000002</v>
      </c>
      <c r="B206" s="27">
        <v>0.99299299299299293</v>
      </c>
      <c r="C206" s="27">
        <v>0.99699699699699684</v>
      </c>
      <c r="D206" s="27">
        <v>1</v>
      </c>
      <c r="E206" s="27">
        <v>0.99799799799799793</v>
      </c>
    </row>
    <row r="207" spans="1:5" x14ac:dyDescent="0.2">
      <c r="A207" s="1">
        <v>2.02</v>
      </c>
      <c r="B207" s="27">
        <v>0.99399399399399391</v>
      </c>
      <c r="C207" s="27">
        <v>0.99699699699699684</v>
      </c>
      <c r="D207" s="27">
        <v>1</v>
      </c>
      <c r="E207" s="27">
        <v>0.99699699699699684</v>
      </c>
    </row>
    <row r="208" spans="1:5" x14ac:dyDescent="0.2">
      <c r="A208" s="1">
        <v>2.0300000000000002</v>
      </c>
      <c r="B208" s="27">
        <v>0.99399399399399391</v>
      </c>
      <c r="C208" s="27">
        <v>0.99699699699699684</v>
      </c>
      <c r="D208" s="27">
        <v>1</v>
      </c>
      <c r="E208" s="27">
        <v>0.99699699699699684</v>
      </c>
    </row>
    <row r="209" spans="1:5" x14ac:dyDescent="0.2">
      <c r="A209" s="1">
        <v>2.04</v>
      </c>
      <c r="B209" s="27">
        <v>0.99399399399399391</v>
      </c>
      <c r="C209" s="27">
        <v>0.99699699699699684</v>
      </c>
      <c r="D209" s="27">
        <v>1</v>
      </c>
      <c r="E209" s="27">
        <v>0.99699699699699684</v>
      </c>
    </row>
    <row r="210" spans="1:5" x14ac:dyDescent="0.2">
      <c r="A210" s="1">
        <v>2.0499999999999998</v>
      </c>
      <c r="B210" s="27">
        <v>0.99399399399399391</v>
      </c>
      <c r="C210" s="27">
        <v>0.99699699699699684</v>
      </c>
      <c r="D210" s="27">
        <v>1</v>
      </c>
      <c r="E210" s="27">
        <v>0.99599599599599598</v>
      </c>
    </row>
    <row r="211" spans="1:5" x14ac:dyDescent="0.2">
      <c r="A211" s="1">
        <v>2.06</v>
      </c>
      <c r="B211" s="27">
        <v>0.99399399399399391</v>
      </c>
      <c r="C211" s="27">
        <v>0.99699699699699684</v>
      </c>
      <c r="D211" s="27">
        <v>1</v>
      </c>
      <c r="E211" s="27">
        <v>0.99599599599599598</v>
      </c>
    </row>
    <row r="212" spans="1:5" x14ac:dyDescent="0.2">
      <c r="A212" s="1">
        <v>2.0699999999999998</v>
      </c>
      <c r="B212" s="27">
        <v>0.99399399399399391</v>
      </c>
      <c r="C212" s="27">
        <v>0.99699699699699684</v>
      </c>
      <c r="D212" s="27">
        <v>1</v>
      </c>
      <c r="E212" s="27">
        <v>0.99599599599599598</v>
      </c>
    </row>
    <row r="213" spans="1:5" x14ac:dyDescent="0.2">
      <c r="A213" s="1">
        <v>2.08</v>
      </c>
      <c r="B213" s="27">
        <v>0.994994994994995</v>
      </c>
      <c r="C213" s="27">
        <v>0.99699699699699684</v>
      </c>
      <c r="D213" s="27">
        <v>1</v>
      </c>
      <c r="E213" s="27">
        <v>0.99599599599599598</v>
      </c>
    </row>
    <row r="214" spans="1:5" x14ac:dyDescent="0.2">
      <c r="A214" s="1">
        <v>2.09</v>
      </c>
      <c r="B214" s="27">
        <v>0.994994994994995</v>
      </c>
      <c r="C214" s="27">
        <v>0.99699699699699684</v>
      </c>
      <c r="D214" s="27">
        <v>1</v>
      </c>
      <c r="E214" s="27">
        <v>0.99599599599599598</v>
      </c>
    </row>
    <row r="215" spans="1:5" x14ac:dyDescent="0.2">
      <c r="A215" s="1">
        <v>2.1</v>
      </c>
      <c r="B215" s="27">
        <v>0.994994994994995</v>
      </c>
      <c r="C215" s="27">
        <v>0.99699699699699684</v>
      </c>
      <c r="D215" s="27">
        <v>1</v>
      </c>
      <c r="E215" s="27">
        <v>0.99599599599599598</v>
      </c>
    </row>
    <row r="216" spans="1:5" x14ac:dyDescent="0.2">
      <c r="A216" s="1">
        <v>2.1100000000000003</v>
      </c>
      <c r="B216" s="27">
        <v>0.994994994994995</v>
      </c>
      <c r="C216" s="27">
        <v>0.99699699699699684</v>
      </c>
      <c r="D216" s="27">
        <v>1</v>
      </c>
      <c r="E216" s="27">
        <v>0.99599599599599598</v>
      </c>
    </row>
    <row r="217" spans="1:5" x14ac:dyDescent="0.2">
      <c r="A217" s="1">
        <v>2.12</v>
      </c>
      <c r="B217" s="27">
        <v>0.994994994994995</v>
      </c>
      <c r="C217" s="27">
        <v>0.99699699699699684</v>
      </c>
      <c r="D217" s="27">
        <v>1</v>
      </c>
      <c r="E217" s="27">
        <v>0.99599599599599598</v>
      </c>
    </row>
    <row r="218" spans="1:5" x14ac:dyDescent="0.2">
      <c r="A218" s="1">
        <v>2.13</v>
      </c>
      <c r="B218" s="27">
        <v>0.994994994994995</v>
      </c>
      <c r="C218" s="27">
        <v>0.99699699699699684</v>
      </c>
      <c r="D218" s="27">
        <v>1</v>
      </c>
      <c r="E218" s="27">
        <v>0.99599599599599598</v>
      </c>
    </row>
    <row r="219" spans="1:5" x14ac:dyDescent="0.2">
      <c r="A219" s="1">
        <v>2.1399999999999997</v>
      </c>
      <c r="B219" s="27">
        <v>0.994994994994995</v>
      </c>
      <c r="C219" s="27">
        <v>0.99699699699699684</v>
      </c>
      <c r="D219" s="27">
        <v>1</v>
      </c>
      <c r="E219" s="27">
        <v>0.99599599599599598</v>
      </c>
    </row>
    <row r="220" spans="1:5" x14ac:dyDescent="0.2">
      <c r="A220" s="1">
        <v>2.15</v>
      </c>
      <c r="B220" s="27">
        <v>0.994994994994995</v>
      </c>
      <c r="C220" s="27">
        <v>0.99699699699699684</v>
      </c>
      <c r="D220" s="27">
        <v>1</v>
      </c>
      <c r="E220" s="27">
        <v>0.99599599599599598</v>
      </c>
    </row>
    <row r="221" spans="1:5" x14ac:dyDescent="0.2">
      <c r="A221" s="1">
        <v>2.16</v>
      </c>
      <c r="B221" s="27">
        <v>0.994994994994995</v>
      </c>
      <c r="C221" s="27">
        <v>0.99699699699699684</v>
      </c>
      <c r="D221" s="27">
        <v>1</v>
      </c>
      <c r="E221" s="27">
        <v>0.99599599599599598</v>
      </c>
    </row>
    <row r="222" spans="1:5" x14ac:dyDescent="0.2">
      <c r="A222" s="1">
        <v>2.17</v>
      </c>
      <c r="B222" s="27">
        <v>0.994994994994995</v>
      </c>
      <c r="C222" s="27">
        <v>0.99699699699699684</v>
      </c>
      <c r="D222" s="27">
        <v>1</v>
      </c>
      <c r="E222" s="27">
        <v>0.99599599599599598</v>
      </c>
    </row>
    <row r="223" spans="1:5" x14ac:dyDescent="0.2">
      <c r="A223" s="1">
        <v>2.1800000000000002</v>
      </c>
      <c r="B223" s="27">
        <v>0.994994994994995</v>
      </c>
      <c r="C223" s="27">
        <v>0.99799799799799793</v>
      </c>
      <c r="D223" s="27">
        <v>1</v>
      </c>
      <c r="E223" s="27">
        <v>0.99599599599599598</v>
      </c>
    </row>
    <row r="224" spans="1:5" x14ac:dyDescent="0.2">
      <c r="A224" s="1">
        <v>2.19</v>
      </c>
      <c r="B224" s="27">
        <v>0.99599599599599598</v>
      </c>
      <c r="C224" s="27">
        <v>0.99799799799799793</v>
      </c>
      <c r="D224" s="27">
        <v>1</v>
      </c>
      <c r="E224" s="27">
        <v>0.994994994994995</v>
      </c>
    </row>
    <row r="225" spans="1:5" x14ac:dyDescent="0.2">
      <c r="A225" s="1">
        <v>2.2000000000000002</v>
      </c>
      <c r="B225" s="27">
        <v>0.99599599599599598</v>
      </c>
      <c r="C225" s="27">
        <v>0.99799799799799793</v>
      </c>
      <c r="D225" s="27">
        <v>1</v>
      </c>
      <c r="E225" s="27">
        <v>0.994994994994995</v>
      </c>
    </row>
    <row r="226" spans="1:5" x14ac:dyDescent="0.2">
      <c r="A226" s="1">
        <v>2.21</v>
      </c>
      <c r="B226" s="27">
        <v>0.99599599599599598</v>
      </c>
      <c r="C226" s="27">
        <v>0.99799799799799793</v>
      </c>
      <c r="D226" s="27">
        <v>1</v>
      </c>
      <c r="E226" s="27">
        <v>0.994994994994995</v>
      </c>
    </row>
    <row r="227" spans="1:5" x14ac:dyDescent="0.2">
      <c r="A227" s="1">
        <v>2.2199999999999998</v>
      </c>
      <c r="B227" s="27">
        <v>0.99599599599599598</v>
      </c>
      <c r="C227" s="27">
        <v>0.99799799799799793</v>
      </c>
      <c r="D227" s="27">
        <v>0.99899899899899891</v>
      </c>
      <c r="E227" s="27">
        <v>0.994994994994995</v>
      </c>
    </row>
    <row r="228" spans="1:5" x14ac:dyDescent="0.2">
      <c r="A228" s="1">
        <v>2.23</v>
      </c>
      <c r="B228" s="27">
        <v>0.99599599599599598</v>
      </c>
      <c r="C228" s="27">
        <v>0.99799799799799793</v>
      </c>
      <c r="D228" s="27">
        <v>0.99899899899899891</v>
      </c>
      <c r="E228" s="27">
        <v>0.994994994994995</v>
      </c>
    </row>
    <row r="229" spans="1:5" x14ac:dyDescent="0.2">
      <c r="A229" s="1">
        <v>2.2399999999999998</v>
      </c>
      <c r="B229" s="27">
        <v>0.99599599599599598</v>
      </c>
      <c r="C229" s="27">
        <v>0.99899899899899891</v>
      </c>
      <c r="D229" s="27">
        <v>0.99899899899899891</v>
      </c>
      <c r="E229" s="27">
        <v>0.994994994994995</v>
      </c>
    </row>
    <row r="230" spans="1:5" x14ac:dyDescent="0.2">
      <c r="A230" s="1">
        <v>2.25</v>
      </c>
      <c r="B230" s="27">
        <v>0.99599599599599598</v>
      </c>
      <c r="C230" s="27">
        <v>0.99899899899899891</v>
      </c>
      <c r="D230" s="27">
        <v>0.99899899899899891</v>
      </c>
      <c r="E230" s="27">
        <v>0.994994994994995</v>
      </c>
    </row>
    <row r="231" spans="1:5" x14ac:dyDescent="0.2">
      <c r="A231" s="1">
        <v>2.2600000000000002</v>
      </c>
      <c r="B231" s="27">
        <v>0.99599599599599598</v>
      </c>
      <c r="C231" s="27">
        <v>0.99899899899899891</v>
      </c>
      <c r="D231" s="27">
        <v>0.99899899899899891</v>
      </c>
      <c r="E231" s="27">
        <v>0.994994994994995</v>
      </c>
    </row>
    <row r="232" spans="1:5" x14ac:dyDescent="0.2">
      <c r="A232" s="1">
        <v>2.27</v>
      </c>
      <c r="B232" s="27">
        <v>0.99599599599599598</v>
      </c>
      <c r="C232" s="27">
        <v>0.99899899899899891</v>
      </c>
      <c r="D232" s="27">
        <v>0.99899899899899891</v>
      </c>
      <c r="E232" s="27">
        <v>0.994994994994995</v>
      </c>
    </row>
    <row r="233" spans="1:5" x14ac:dyDescent="0.2">
      <c r="A233" s="1">
        <v>2.2800000000000002</v>
      </c>
      <c r="B233" s="27">
        <v>0.99599599599599598</v>
      </c>
      <c r="C233" s="27">
        <v>0.99899899899899891</v>
      </c>
      <c r="D233" s="27">
        <v>0.99899899899899891</v>
      </c>
      <c r="E233" s="27">
        <v>0.99399399399399391</v>
      </c>
    </row>
    <row r="234" spans="1:5" x14ac:dyDescent="0.2">
      <c r="A234" s="1">
        <v>2.29</v>
      </c>
      <c r="B234" s="27">
        <v>0.99599599599599598</v>
      </c>
      <c r="C234" s="27">
        <v>0.99899899899899891</v>
      </c>
      <c r="D234" s="27">
        <v>0.99899899899899891</v>
      </c>
      <c r="E234" s="27">
        <v>0.99399399399399391</v>
      </c>
    </row>
    <row r="235" spans="1:5" x14ac:dyDescent="0.2">
      <c r="A235" s="1">
        <v>2.2999999999999998</v>
      </c>
      <c r="B235" s="27">
        <v>0.99599599599599598</v>
      </c>
      <c r="C235" s="27">
        <v>0.99899899899899891</v>
      </c>
      <c r="D235" s="27">
        <v>0.99899899899899891</v>
      </c>
      <c r="E235" s="27">
        <v>0.99399399399399391</v>
      </c>
    </row>
    <row r="236" spans="1:5" x14ac:dyDescent="0.2">
      <c r="A236" s="1">
        <v>2.31</v>
      </c>
      <c r="B236" s="27">
        <v>0.99599599599599598</v>
      </c>
      <c r="C236" s="27">
        <v>0.99899899899899891</v>
      </c>
      <c r="D236" s="27">
        <v>0.99899899899899891</v>
      </c>
      <c r="E236" s="27">
        <v>0.99299299299299293</v>
      </c>
    </row>
    <row r="237" spans="1:5" x14ac:dyDescent="0.2">
      <c r="A237" s="1">
        <v>2.3199999999999998</v>
      </c>
      <c r="B237" s="27">
        <v>0.99599599599599598</v>
      </c>
      <c r="C237" s="27">
        <v>0.99899899899899891</v>
      </c>
      <c r="D237" s="27">
        <v>0.99899899899899891</v>
      </c>
      <c r="E237" s="27">
        <v>0.99299299299299293</v>
      </c>
    </row>
    <row r="238" spans="1:5" x14ac:dyDescent="0.2">
      <c r="A238" s="1">
        <v>2.33</v>
      </c>
      <c r="B238" s="27">
        <v>0.99599599599599598</v>
      </c>
      <c r="C238" s="27">
        <v>0.99899899899899891</v>
      </c>
      <c r="D238" s="27">
        <v>0.99799799799799793</v>
      </c>
      <c r="E238" s="27">
        <v>0.99299299299299293</v>
      </c>
    </row>
    <row r="239" spans="1:5" x14ac:dyDescent="0.2">
      <c r="A239" s="1">
        <v>2.34</v>
      </c>
      <c r="B239" s="27">
        <v>0.99599599599599598</v>
      </c>
      <c r="C239" s="27">
        <v>0.99899899899899891</v>
      </c>
      <c r="D239" s="27">
        <v>0.99799799799799793</v>
      </c>
      <c r="E239" s="27">
        <v>0.99199199199199184</v>
      </c>
    </row>
    <row r="240" spans="1:5" x14ac:dyDescent="0.2">
      <c r="A240" s="1">
        <v>2.35</v>
      </c>
      <c r="B240" s="27">
        <v>0.99599599599599598</v>
      </c>
      <c r="C240" s="27">
        <v>0.99899899899899891</v>
      </c>
      <c r="D240" s="27">
        <v>0.99799799799799793</v>
      </c>
      <c r="E240" s="27">
        <v>0.99199199199199184</v>
      </c>
    </row>
    <row r="241" spans="1:5" x14ac:dyDescent="0.2">
      <c r="A241" s="1">
        <v>2.3600000000000003</v>
      </c>
      <c r="B241" s="27">
        <v>0.99599599599599598</v>
      </c>
      <c r="C241" s="27">
        <v>0.99899899899899891</v>
      </c>
      <c r="D241" s="27">
        <v>0.99799799799799793</v>
      </c>
      <c r="E241" s="27">
        <v>0.99099099099099097</v>
      </c>
    </row>
    <row r="242" spans="1:5" x14ac:dyDescent="0.2">
      <c r="A242" s="1">
        <v>2.37</v>
      </c>
      <c r="B242" s="27">
        <v>0.99599599599599598</v>
      </c>
      <c r="C242" s="27">
        <v>0.99899899899899891</v>
      </c>
      <c r="D242" s="27">
        <v>0.99799799799799793</v>
      </c>
      <c r="E242" s="27">
        <v>0.99099099099099097</v>
      </c>
    </row>
    <row r="243" spans="1:5" x14ac:dyDescent="0.2">
      <c r="A243" s="1">
        <v>2.38</v>
      </c>
      <c r="B243" s="27">
        <v>0.99599599599599598</v>
      </c>
      <c r="C243" s="27">
        <v>0.99899899899899891</v>
      </c>
      <c r="D243" s="27">
        <v>0.99799799799799793</v>
      </c>
      <c r="E243" s="27">
        <v>0.98998998998998999</v>
      </c>
    </row>
    <row r="244" spans="1:5" x14ac:dyDescent="0.2">
      <c r="A244" s="1">
        <v>2.3899999999999997</v>
      </c>
      <c r="B244" s="27">
        <v>0.99599599599599598</v>
      </c>
      <c r="C244" s="27">
        <v>0.99899899899899891</v>
      </c>
      <c r="D244" s="27">
        <v>0.99799799799799793</v>
      </c>
      <c r="E244" s="27">
        <v>0.98998998998998999</v>
      </c>
    </row>
    <row r="245" spans="1:5" x14ac:dyDescent="0.2">
      <c r="A245" s="1">
        <v>2.4</v>
      </c>
      <c r="B245" s="27">
        <v>0.99699699699699684</v>
      </c>
      <c r="C245" s="27">
        <v>0.99899899899899891</v>
      </c>
      <c r="D245" s="27">
        <v>0.99799799799799793</v>
      </c>
      <c r="E245" s="27">
        <v>0.98998998998998999</v>
      </c>
    </row>
    <row r="246" spans="1:5" x14ac:dyDescent="0.2">
      <c r="A246" s="1">
        <v>2.41</v>
      </c>
      <c r="B246" s="27">
        <v>0.99699699699699684</v>
      </c>
      <c r="C246" s="27">
        <v>0.99899899899899891</v>
      </c>
      <c r="D246" s="27">
        <v>0.99799799799799793</v>
      </c>
      <c r="E246" s="27">
        <v>0.9889889889889889</v>
      </c>
    </row>
    <row r="247" spans="1:5" x14ac:dyDescent="0.2">
      <c r="A247" s="1">
        <v>2.42</v>
      </c>
      <c r="B247" s="27">
        <v>0.99699699699699684</v>
      </c>
      <c r="C247" s="27">
        <v>0.99899899899899891</v>
      </c>
      <c r="D247" s="27">
        <v>0.99799799799799793</v>
      </c>
      <c r="E247" s="27">
        <v>0.9889889889889889</v>
      </c>
    </row>
    <row r="248" spans="1:5" x14ac:dyDescent="0.2">
      <c r="A248" s="1">
        <v>2.4300000000000002</v>
      </c>
      <c r="B248" s="27">
        <v>0.99699699699699684</v>
      </c>
      <c r="C248" s="27">
        <v>0.99899899899899891</v>
      </c>
      <c r="D248" s="27">
        <v>0.99799799799799793</v>
      </c>
      <c r="E248" s="27">
        <v>0.98798798798798793</v>
      </c>
    </row>
    <row r="249" spans="1:5" x14ac:dyDescent="0.2">
      <c r="A249" s="1">
        <v>2.44</v>
      </c>
      <c r="B249" s="27">
        <v>0.99699699699699684</v>
      </c>
      <c r="C249" s="27">
        <v>0.99899899899899891</v>
      </c>
      <c r="D249" s="27">
        <v>0.99799799799799793</v>
      </c>
      <c r="E249" s="27">
        <v>0.98798798798798793</v>
      </c>
    </row>
    <row r="250" spans="1:5" x14ac:dyDescent="0.2">
      <c r="A250" s="1">
        <v>2.4500000000000002</v>
      </c>
      <c r="B250" s="27">
        <v>0.99699699699699684</v>
      </c>
      <c r="C250" s="27">
        <v>0.99899899899899891</v>
      </c>
      <c r="D250" s="27">
        <v>0.99799799799799793</v>
      </c>
      <c r="E250" s="27">
        <v>0.98798798798798793</v>
      </c>
    </row>
    <row r="251" spans="1:5" x14ac:dyDescent="0.2">
      <c r="A251" s="1">
        <v>2.46</v>
      </c>
      <c r="B251" s="27">
        <v>0.99699699699699684</v>
      </c>
      <c r="C251" s="27">
        <v>0.99899899899899891</v>
      </c>
      <c r="D251" s="27">
        <v>0.99799799799799793</v>
      </c>
      <c r="E251" s="27">
        <v>0.98698698698698684</v>
      </c>
    </row>
    <row r="252" spans="1:5" x14ac:dyDescent="0.2">
      <c r="A252" s="1">
        <v>2.4699999999999998</v>
      </c>
      <c r="B252" s="27">
        <v>0.99699699699699684</v>
      </c>
      <c r="C252" s="27">
        <v>1</v>
      </c>
      <c r="D252" s="27">
        <v>0.99699699699699684</v>
      </c>
      <c r="E252" s="27">
        <v>0.98698698698698684</v>
      </c>
    </row>
    <row r="253" spans="1:5" x14ac:dyDescent="0.2">
      <c r="A253" s="1">
        <v>2.48</v>
      </c>
      <c r="B253" s="27">
        <v>0.99699699699699684</v>
      </c>
      <c r="C253" s="27">
        <v>1</v>
      </c>
      <c r="D253" s="27">
        <v>0.99699699699699684</v>
      </c>
      <c r="E253" s="27">
        <v>0.98698698698698684</v>
      </c>
    </row>
    <row r="254" spans="1:5" x14ac:dyDescent="0.2">
      <c r="A254" s="1">
        <v>2.4899999999999998</v>
      </c>
      <c r="B254" s="27">
        <v>0.99699699699699684</v>
      </c>
      <c r="C254" s="27">
        <v>1</v>
      </c>
      <c r="D254" s="27">
        <v>0.99699699699699684</v>
      </c>
      <c r="E254" s="27">
        <v>0.98698698698698684</v>
      </c>
    </row>
    <row r="255" spans="1:5" x14ac:dyDescent="0.2">
      <c r="A255" s="1">
        <v>2.5</v>
      </c>
      <c r="B255" s="27">
        <v>0.99799799799799793</v>
      </c>
      <c r="C255" s="27">
        <v>1</v>
      </c>
      <c r="D255" s="27">
        <v>0.99699699699699684</v>
      </c>
      <c r="E255" s="27">
        <v>0.98598598598598597</v>
      </c>
    </row>
    <row r="256" spans="1:5" x14ac:dyDescent="0.2">
      <c r="A256" s="1">
        <v>2.5100000000000002</v>
      </c>
      <c r="B256" s="27">
        <v>0.99799799799799793</v>
      </c>
      <c r="C256" s="27">
        <v>1</v>
      </c>
      <c r="D256" s="27">
        <v>0.99699699699699684</v>
      </c>
      <c r="E256" s="27">
        <v>0.98598598598598597</v>
      </c>
    </row>
    <row r="257" spans="1:5" x14ac:dyDescent="0.2">
      <c r="A257" s="1">
        <v>2.52</v>
      </c>
      <c r="B257" s="27">
        <v>0.99799799799799793</v>
      </c>
      <c r="C257" s="27">
        <v>1</v>
      </c>
      <c r="D257" s="27">
        <v>0.99699699699699684</v>
      </c>
      <c r="E257" s="27">
        <v>0.98598598598598597</v>
      </c>
    </row>
    <row r="258" spans="1:5" x14ac:dyDescent="0.2">
      <c r="A258" s="1">
        <v>2.5300000000000002</v>
      </c>
      <c r="B258" s="27">
        <v>0.99799799799799793</v>
      </c>
      <c r="C258" s="27">
        <v>1</v>
      </c>
      <c r="D258" s="27">
        <v>0.99699699699699684</v>
      </c>
      <c r="E258" s="27">
        <v>0.98598598598598597</v>
      </c>
    </row>
    <row r="259" spans="1:5" x14ac:dyDescent="0.2">
      <c r="A259" s="1">
        <v>2.54</v>
      </c>
      <c r="B259" s="27">
        <v>0.99799799799799793</v>
      </c>
      <c r="C259" s="27">
        <v>1</v>
      </c>
      <c r="D259" s="27">
        <v>0.99699699699699684</v>
      </c>
      <c r="E259" s="27">
        <v>0.98498498498498499</v>
      </c>
    </row>
    <row r="260" spans="1:5" x14ac:dyDescent="0.2">
      <c r="A260" s="1">
        <v>2.5499999999999998</v>
      </c>
      <c r="B260" s="27">
        <v>0.99899899899899891</v>
      </c>
      <c r="C260" s="27">
        <v>1</v>
      </c>
      <c r="D260" s="27">
        <v>0.99699699699699684</v>
      </c>
      <c r="E260" s="27">
        <v>0.98498498498498499</v>
      </c>
    </row>
    <row r="261" spans="1:5" x14ac:dyDescent="0.2">
      <c r="A261" s="1">
        <v>2.56</v>
      </c>
      <c r="B261" s="27">
        <v>0.99899899899899891</v>
      </c>
      <c r="C261" s="27">
        <v>1</v>
      </c>
      <c r="D261" s="27">
        <v>0.99699699699699684</v>
      </c>
      <c r="E261" s="27">
        <v>0.98498498498498499</v>
      </c>
    </row>
    <row r="262" spans="1:5" x14ac:dyDescent="0.2">
      <c r="A262" s="1">
        <v>2.57</v>
      </c>
      <c r="B262" s="27">
        <v>0.99899899899899891</v>
      </c>
      <c r="C262" s="27">
        <v>1</v>
      </c>
      <c r="D262" s="27">
        <v>0.99699699699699684</v>
      </c>
      <c r="E262" s="27">
        <v>0.98498498498498499</v>
      </c>
    </row>
    <row r="263" spans="1:5" x14ac:dyDescent="0.2">
      <c r="A263" s="1">
        <v>2.58</v>
      </c>
      <c r="B263" s="27">
        <v>0.99899899899899891</v>
      </c>
      <c r="C263" s="27">
        <v>1</v>
      </c>
      <c r="D263" s="27">
        <v>0.99699699699699684</v>
      </c>
      <c r="E263" s="27">
        <v>0.9839839839839839</v>
      </c>
    </row>
    <row r="264" spans="1:5" x14ac:dyDescent="0.2">
      <c r="A264" s="1">
        <v>2.59</v>
      </c>
      <c r="B264" s="27">
        <v>0.99899899899899891</v>
      </c>
      <c r="C264" s="27">
        <v>1</v>
      </c>
      <c r="D264" s="27">
        <v>0.99599599599599598</v>
      </c>
      <c r="E264" s="27">
        <v>0.9839839839839839</v>
      </c>
    </row>
    <row r="265" spans="1:5" x14ac:dyDescent="0.2">
      <c r="A265" s="1">
        <v>2.6</v>
      </c>
      <c r="B265" s="27">
        <v>0.99899899899899891</v>
      </c>
      <c r="C265" s="27">
        <v>1</v>
      </c>
      <c r="D265" s="27">
        <v>0.99599599599599598</v>
      </c>
      <c r="E265" s="27">
        <v>0.9839839839839839</v>
      </c>
    </row>
    <row r="266" spans="1:5" x14ac:dyDescent="0.2">
      <c r="A266" s="1">
        <v>2.6100000000000003</v>
      </c>
      <c r="B266" s="27">
        <v>0.99899899899899891</v>
      </c>
      <c r="C266" s="27">
        <v>1</v>
      </c>
      <c r="D266" s="27">
        <v>0.99599599599599598</v>
      </c>
      <c r="E266" s="27">
        <v>0.98298298298298292</v>
      </c>
    </row>
    <row r="267" spans="1:5" x14ac:dyDescent="0.2">
      <c r="A267" s="1">
        <v>2.62</v>
      </c>
      <c r="B267" s="27">
        <v>0.99899899899899891</v>
      </c>
      <c r="C267" s="27">
        <v>1</v>
      </c>
      <c r="D267" s="27">
        <v>0.99599599599599598</v>
      </c>
      <c r="E267" s="27">
        <v>0.98298298298298292</v>
      </c>
    </row>
    <row r="268" spans="1:5" x14ac:dyDescent="0.2">
      <c r="A268" s="1">
        <v>2.63</v>
      </c>
      <c r="B268" s="27">
        <v>0.99899899899899891</v>
      </c>
      <c r="C268" s="27">
        <v>1</v>
      </c>
      <c r="D268" s="27">
        <v>0.99599599599599598</v>
      </c>
      <c r="E268" s="27">
        <v>0.98298298298298292</v>
      </c>
    </row>
    <row r="269" spans="1:5" x14ac:dyDescent="0.2">
      <c r="A269" s="1">
        <v>2.6399999999999997</v>
      </c>
      <c r="B269" s="27">
        <v>1</v>
      </c>
      <c r="C269" s="27">
        <v>1</v>
      </c>
      <c r="D269" s="27">
        <v>0.99599599599599598</v>
      </c>
      <c r="E269" s="27">
        <v>0.98198198198198183</v>
      </c>
    </row>
    <row r="270" spans="1:5" x14ac:dyDescent="0.2">
      <c r="A270" s="1">
        <v>2.65</v>
      </c>
      <c r="B270" s="27">
        <v>1</v>
      </c>
      <c r="C270" s="27">
        <v>1</v>
      </c>
      <c r="D270" s="27">
        <v>0.99599599599599598</v>
      </c>
      <c r="E270" s="27">
        <v>0.98198198198198183</v>
      </c>
    </row>
    <row r="271" spans="1:5" x14ac:dyDescent="0.2">
      <c r="A271" s="1">
        <v>2.66</v>
      </c>
      <c r="B271" s="27">
        <v>1</v>
      </c>
      <c r="C271" s="27">
        <v>1</v>
      </c>
      <c r="D271" s="27">
        <v>0.99599599599599598</v>
      </c>
      <c r="E271" s="27">
        <v>0.98198198198198183</v>
      </c>
    </row>
    <row r="272" spans="1:5" x14ac:dyDescent="0.2">
      <c r="A272" s="1">
        <v>2.67</v>
      </c>
      <c r="B272" s="27">
        <v>0.99899899899899891</v>
      </c>
      <c r="C272" s="27">
        <v>1</v>
      </c>
      <c r="D272" s="27">
        <v>0.99599599599599598</v>
      </c>
      <c r="E272" s="27">
        <v>0.98098098098098097</v>
      </c>
    </row>
    <row r="273" spans="1:5" x14ac:dyDescent="0.2">
      <c r="A273" s="1">
        <v>2.68</v>
      </c>
      <c r="B273" s="27">
        <v>0.99899899899899891</v>
      </c>
      <c r="C273" s="27">
        <v>1</v>
      </c>
      <c r="D273" s="27">
        <v>0.99599599599599598</v>
      </c>
      <c r="E273" s="27">
        <v>0.98098098098098097</v>
      </c>
    </row>
    <row r="274" spans="1:5" x14ac:dyDescent="0.2">
      <c r="A274" s="1">
        <v>2.69</v>
      </c>
      <c r="B274" s="27">
        <v>0.99899899899899891</v>
      </c>
      <c r="C274" s="27">
        <v>1</v>
      </c>
      <c r="D274" s="27">
        <v>0.99599599599599598</v>
      </c>
      <c r="E274" s="27">
        <v>0.97997997997997999</v>
      </c>
    </row>
    <row r="275" spans="1:5" x14ac:dyDescent="0.2">
      <c r="A275" s="1">
        <v>2.7</v>
      </c>
      <c r="B275" s="27">
        <v>0.99899899899899891</v>
      </c>
      <c r="C275" s="27">
        <v>1</v>
      </c>
      <c r="D275" s="27">
        <v>0.994994994994995</v>
      </c>
      <c r="E275" s="27">
        <v>0.97997997997997999</v>
      </c>
    </row>
    <row r="276" spans="1:5" x14ac:dyDescent="0.2">
      <c r="A276" s="1">
        <v>2.71</v>
      </c>
      <c r="B276" s="27">
        <v>0.99899899899899891</v>
      </c>
      <c r="C276" s="27">
        <v>1</v>
      </c>
      <c r="D276" s="27">
        <v>0.994994994994995</v>
      </c>
      <c r="E276" s="27">
        <v>0.9789789789789789</v>
      </c>
    </row>
    <row r="277" spans="1:5" x14ac:dyDescent="0.2">
      <c r="A277" s="1">
        <v>2.7199999999999998</v>
      </c>
      <c r="B277" s="27">
        <v>0.99899899899899891</v>
      </c>
      <c r="C277" s="27">
        <v>1</v>
      </c>
      <c r="D277" s="27">
        <v>0.994994994994995</v>
      </c>
      <c r="E277" s="27">
        <v>0.97797797797797792</v>
      </c>
    </row>
    <row r="278" spans="1:5" x14ac:dyDescent="0.2">
      <c r="A278" s="1">
        <v>2.73</v>
      </c>
      <c r="B278" s="27">
        <v>0.99899899899899891</v>
      </c>
      <c r="C278" s="27">
        <v>1</v>
      </c>
      <c r="D278" s="27">
        <v>0.994994994994995</v>
      </c>
      <c r="E278" s="27">
        <v>0.97797797797797792</v>
      </c>
    </row>
    <row r="279" spans="1:5" x14ac:dyDescent="0.2">
      <c r="A279" s="1">
        <v>2.7399999999999998</v>
      </c>
      <c r="B279" s="27">
        <v>0.99899899899899891</v>
      </c>
      <c r="C279" s="27">
        <v>1</v>
      </c>
      <c r="D279" s="27">
        <v>0.994994994994995</v>
      </c>
      <c r="E279" s="27">
        <v>0.97697697697697683</v>
      </c>
    </row>
    <row r="280" spans="1:5" x14ac:dyDescent="0.2">
      <c r="A280" s="1">
        <v>2.75</v>
      </c>
      <c r="B280" s="27">
        <v>0.99899899899899891</v>
      </c>
      <c r="C280" s="27">
        <v>1</v>
      </c>
      <c r="D280" s="27">
        <v>0.994994994994995</v>
      </c>
      <c r="E280" s="27">
        <v>0.97597597597597596</v>
      </c>
    </row>
    <row r="281" spans="1:5" x14ac:dyDescent="0.2">
      <c r="A281" s="1">
        <v>2.7600000000000002</v>
      </c>
      <c r="B281" s="27">
        <v>0.99899899899899891</v>
      </c>
      <c r="C281" s="27">
        <v>1</v>
      </c>
      <c r="D281" s="27">
        <v>0.99399399399399391</v>
      </c>
      <c r="E281" s="27">
        <v>0.97597597597597596</v>
      </c>
    </row>
    <row r="282" spans="1:5" x14ac:dyDescent="0.2">
      <c r="A282" s="1">
        <v>2.77</v>
      </c>
      <c r="B282" s="27">
        <v>0.99899899899899891</v>
      </c>
      <c r="C282" s="27">
        <v>1</v>
      </c>
      <c r="D282" s="27">
        <v>0.99399399399399391</v>
      </c>
      <c r="E282" s="27">
        <v>0.97497497497497498</v>
      </c>
    </row>
    <row r="283" spans="1:5" x14ac:dyDescent="0.2">
      <c r="A283" s="1">
        <v>2.7800000000000002</v>
      </c>
      <c r="B283" s="27">
        <v>0.99899899899899891</v>
      </c>
      <c r="C283" s="27">
        <v>1</v>
      </c>
      <c r="D283" s="27">
        <v>0.99399399399399391</v>
      </c>
      <c r="E283" s="27">
        <v>0.97397397397397389</v>
      </c>
    </row>
    <row r="284" spans="1:5" x14ac:dyDescent="0.2">
      <c r="A284" s="1">
        <v>2.79</v>
      </c>
      <c r="B284" s="27">
        <v>0.99899899899899891</v>
      </c>
      <c r="C284" s="27">
        <v>1</v>
      </c>
      <c r="D284" s="27">
        <v>0.99399399399399391</v>
      </c>
      <c r="E284" s="27">
        <v>0.97397397397397389</v>
      </c>
    </row>
    <row r="285" spans="1:5" x14ac:dyDescent="0.2">
      <c r="A285" s="1">
        <v>2.8</v>
      </c>
      <c r="B285" s="27">
        <v>0.99899899899899891</v>
      </c>
      <c r="C285" s="27">
        <v>1</v>
      </c>
      <c r="D285" s="27">
        <v>0.99399399399399391</v>
      </c>
      <c r="E285" s="27">
        <v>0.97297297297297292</v>
      </c>
    </row>
    <row r="286" spans="1:5" x14ac:dyDescent="0.2">
      <c r="A286" s="1">
        <v>2.81</v>
      </c>
      <c r="B286" s="27">
        <v>0.99899899899899891</v>
      </c>
      <c r="C286" s="27">
        <v>1</v>
      </c>
      <c r="D286" s="27">
        <v>0.99299299299299293</v>
      </c>
      <c r="E286" s="27">
        <v>0.97297297297297292</v>
      </c>
    </row>
    <row r="287" spans="1:5" x14ac:dyDescent="0.2">
      <c r="A287" s="1">
        <v>2.82</v>
      </c>
      <c r="B287" s="27">
        <v>0.99899899899899891</v>
      </c>
      <c r="C287" s="27">
        <v>1</v>
      </c>
      <c r="D287" s="27">
        <v>0.99299299299299293</v>
      </c>
      <c r="E287" s="27">
        <v>0.97197197197197183</v>
      </c>
    </row>
    <row r="288" spans="1:5" x14ac:dyDescent="0.2">
      <c r="A288" s="1">
        <v>2.83</v>
      </c>
      <c r="B288" s="27">
        <v>0.99899899899899891</v>
      </c>
      <c r="C288" s="27">
        <v>1</v>
      </c>
      <c r="D288" s="27">
        <v>0.99299299299299293</v>
      </c>
      <c r="E288" s="27">
        <v>0.97097097097097096</v>
      </c>
    </row>
    <row r="289" spans="1:5" x14ac:dyDescent="0.2">
      <c r="A289" s="1">
        <v>2.84</v>
      </c>
      <c r="B289" s="27">
        <v>1</v>
      </c>
      <c r="C289" s="27">
        <v>1</v>
      </c>
      <c r="D289" s="27">
        <v>0.99299299299299293</v>
      </c>
      <c r="E289" s="27">
        <v>0.97097097097097096</v>
      </c>
    </row>
    <row r="290" spans="1:5" x14ac:dyDescent="0.2">
      <c r="A290" s="1">
        <v>2.85</v>
      </c>
      <c r="B290" s="27">
        <v>1</v>
      </c>
      <c r="C290" s="27">
        <v>1</v>
      </c>
      <c r="D290" s="27">
        <v>0.99299299299299293</v>
      </c>
      <c r="E290" s="27">
        <v>0.96996996996996998</v>
      </c>
    </row>
    <row r="291" spans="1:5" x14ac:dyDescent="0.2">
      <c r="A291" s="1">
        <v>2.8600000000000003</v>
      </c>
      <c r="B291" s="27">
        <v>1</v>
      </c>
      <c r="C291" s="27">
        <v>1</v>
      </c>
      <c r="D291" s="27">
        <v>0.99199199199199184</v>
      </c>
      <c r="E291" s="27">
        <v>0.96996996996996998</v>
      </c>
    </row>
    <row r="292" spans="1:5" x14ac:dyDescent="0.2">
      <c r="A292" s="1">
        <v>2.87</v>
      </c>
      <c r="B292" s="27">
        <v>1</v>
      </c>
      <c r="C292" s="27">
        <v>1</v>
      </c>
      <c r="D292" s="27">
        <v>0.99199199199199184</v>
      </c>
      <c r="E292" s="27">
        <v>0.96896896896896889</v>
      </c>
    </row>
    <row r="293" spans="1:5" x14ac:dyDescent="0.2">
      <c r="A293" s="1">
        <v>2.88</v>
      </c>
      <c r="B293" s="27">
        <v>1</v>
      </c>
      <c r="C293" s="27">
        <v>1</v>
      </c>
      <c r="D293" s="27">
        <v>0.99199199199199184</v>
      </c>
      <c r="E293" s="27">
        <v>0.96896896896896889</v>
      </c>
    </row>
    <row r="294" spans="1:5" x14ac:dyDescent="0.2">
      <c r="A294" s="1">
        <v>2.8899999999999997</v>
      </c>
      <c r="B294" s="27">
        <v>1</v>
      </c>
      <c r="C294" s="27">
        <v>1</v>
      </c>
      <c r="D294" s="27">
        <v>0.99199199199199184</v>
      </c>
      <c r="E294" s="27">
        <v>0.96796796796796791</v>
      </c>
    </row>
    <row r="295" spans="1:5" x14ac:dyDescent="0.2">
      <c r="A295" s="1">
        <v>2.9</v>
      </c>
      <c r="B295" s="27">
        <v>1</v>
      </c>
      <c r="C295" s="27">
        <v>1</v>
      </c>
      <c r="D295" s="27">
        <v>0.99099099099099097</v>
      </c>
      <c r="E295" s="27">
        <v>0.96696696696696682</v>
      </c>
    </row>
    <row r="296" spans="1:5" x14ac:dyDescent="0.2">
      <c r="A296" s="1">
        <v>2.91</v>
      </c>
      <c r="B296" s="27">
        <v>1</v>
      </c>
      <c r="C296" s="27">
        <v>1</v>
      </c>
      <c r="D296" s="27">
        <v>0.99099099099099097</v>
      </c>
      <c r="E296" s="27">
        <v>0.96696696696696682</v>
      </c>
    </row>
    <row r="297" spans="1:5" x14ac:dyDescent="0.2">
      <c r="A297" s="1">
        <v>2.92</v>
      </c>
      <c r="B297" s="27">
        <v>1</v>
      </c>
      <c r="C297" s="27">
        <v>1</v>
      </c>
      <c r="D297" s="27">
        <v>0.99099099099099097</v>
      </c>
      <c r="E297" s="27">
        <v>0.96596596596596596</v>
      </c>
    </row>
    <row r="298" spans="1:5" x14ac:dyDescent="0.2">
      <c r="A298" s="1">
        <v>2.93</v>
      </c>
      <c r="B298" s="27">
        <v>1</v>
      </c>
      <c r="C298" s="27">
        <v>1</v>
      </c>
      <c r="D298" s="27">
        <v>0.99099099099099097</v>
      </c>
      <c r="E298" s="27">
        <v>0.96496496496496498</v>
      </c>
    </row>
    <row r="299" spans="1:5" x14ac:dyDescent="0.2">
      <c r="A299" s="1">
        <v>2.94</v>
      </c>
      <c r="B299" s="27">
        <v>1</v>
      </c>
      <c r="C299" s="27">
        <v>1</v>
      </c>
      <c r="D299" s="27">
        <v>0.98998998998998999</v>
      </c>
      <c r="E299" s="27">
        <v>0.96496496496496498</v>
      </c>
    </row>
    <row r="300" spans="1:5" x14ac:dyDescent="0.2">
      <c r="A300" s="1">
        <v>2.95</v>
      </c>
      <c r="B300" s="27">
        <v>1</v>
      </c>
      <c r="C300" s="27">
        <v>1</v>
      </c>
      <c r="D300" s="27">
        <v>0.98998998998998999</v>
      </c>
      <c r="E300" s="27">
        <v>0.96396396396396389</v>
      </c>
    </row>
    <row r="301" spans="1:5" x14ac:dyDescent="0.2">
      <c r="A301" s="1">
        <v>2.96</v>
      </c>
      <c r="B301" s="27">
        <v>1</v>
      </c>
      <c r="C301" s="27">
        <v>1</v>
      </c>
      <c r="D301" s="27">
        <v>0.98998998998998999</v>
      </c>
      <c r="E301" s="27">
        <v>0.96296296296296291</v>
      </c>
    </row>
    <row r="302" spans="1:5" x14ac:dyDescent="0.2">
      <c r="A302" s="1">
        <v>2.9699999999999998</v>
      </c>
      <c r="B302" s="27">
        <v>1</v>
      </c>
      <c r="C302" s="27">
        <v>1</v>
      </c>
      <c r="D302" s="27">
        <v>0.9889889889889889</v>
      </c>
      <c r="E302" s="27">
        <v>0.96196196196196182</v>
      </c>
    </row>
    <row r="303" spans="1:5" x14ac:dyDescent="0.2">
      <c r="A303" s="1">
        <v>2.98</v>
      </c>
      <c r="B303" s="27">
        <v>1</v>
      </c>
      <c r="C303" s="27">
        <v>1</v>
      </c>
      <c r="D303" s="27">
        <v>0.9889889889889889</v>
      </c>
      <c r="E303" s="27">
        <v>0.96096096096096095</v>
      </c>
    </row>
    <row r="304" spans="1:5" x14ac:dyDescent="0.2">
      <c r="A304" s="1">
        <v>2.9899999999999998</v>
      </c>
      <c r="B304" s="27">
        <v>1</v>
      </c>
      <c r="C304" s="27">
        <v>1</v>
      </c>
      <c r="D304" s="27">
        <v>0.9889889889889889</v>
      </c>
      <c r="E304" s="27">
        <v>0.96096096096096095</v>
      </c>
    </row>
    <row r="305" spans="1:5" x14ac:dyDescent="0.2">
      <c r="A305" s="1">
        <v>3</v>
      </c>
      <c r="B305" s="27">
        <v>1</v>
      </c>
      <c r="C305" s="27">
        <v>1</v>
      </c>
      <c r="D305" s="27">
        <v>0.98798798798798793</v>
      </c>
      <c r="E305" s="27">
        <v>0.95995995995995997</v>
      </c>
    </row>
    <row r="306" spans="1:5" x14ac:dyDescent="0.2">
      <c r="A306" s="1">
        <v>3.0100000000000002</v>
      </c>
      <c r="B306" s="27">
        <v>1</v>
      </c>
      <c r="C306" s="27">
        <v>1</v>
      </c>
      <c r="D306" s="27">
        <v>0.98798798798798793</v>
      </c>
      <c r="E306" s="27">
        <v>0.95895895895895888</v>
      </c>
    </row>
    <row r="307" spans="1:5" x14ac:dyDescent="0.2">
      <c r="A307" s="1">
        <v>3.02</v>
      </c>
      <c r="B307" s="27">
        <v>1</v>
      </c>
      <c r="C307" s="27">
        <v>1</v>
      </c>
      <c r="D307" s="27">
        <v>0.98798798798798793</v>
      </c>
      <c r="E307" s="27">
        <v>0.95795795795795791</v>
      </c>
    </row>
    <row r="308" spans="1:5" x14ac:dyDescent="0.2">
      <c r="A308" s="1">
        <v>3.0300000000000002</v>
      </c>
      <c r="B308" s="27">
        <v>1</v>
      </c>
      <c r="C308" s="27">
        <v>1</v>
      </c>
      <c r="D308" s="27">
        <v>0.98698698698698684</v>
      </c>
      <c r="E308" s="27">
        <v>0.95695695695695682</v>
      </c>
    </row>
    <row r="309" spans="1:5" x14ac:dyDescent="0.2">
      <c r="A309" s="1">
        <v>3.04</v>
      </c>
      <c r="B309" s="27">
        <v>1</v>
      </c>
      <c r="C309" s="27">
        <v>1</v>
      </c>
      <c r="D309" s="27">
        <v>0.98698698698698684</v>
      </c>
      <c r="E309" s="27">
        <v>0.95595595595595595</v>
      </c>
    </row>
    <row r="310" spans="1:5" x14ac:dyDescent="0.2">
      <c r="A310" s="1">
        <v>3.05</v>
      </c>
      <c r="B310" s="27">
        <v>1</v>
      </c>
      <c r="C310" s="27">
        <v>1</v>
      </c>
      <c r="D310" s="27">
        <v>0.98698698698698684</v>
      </c>
      <c r="E310" s="27">
        <v>0.95495495495495497</v>
      </c>
    </row>
    <row r="311" spans="1:5" x14ac:dyDescent="0.2">
      <c r="A311" s="1">
        <v>3.06</v>
      </c>
      <c r="B311" s="27">
        <v>1</v>
      </c>
      <c r="C311" s="27">
        <v>1</v>
      </c>
      <c r="D311" s="27">
        <v>0.98598598598598597</v>
      </c>
      <c r="E311" s="27">
        <v>0.95395395395395388</v>
      </c>
    </row>
    <row r="312" spans="1:5" x14ac:dyDescent="0.2">
      <c r="A312" s="1">
        <v>3.07</v>
      </c>
      <c r="B312" s="27">
        <v>1</v>
      </c>
      <c r="C312" s="27">
        <v>0.99899899899899891</v>
      </c>
      <c r="D312" s="27">
        <v>0.98598598598598597</v>
      </c>
      <c r="E312" s="27">
        <v>0.95395395395395388</v>
      </c>
    </row>
    <row r="313" spans="1:5" x14ac:dyDescent="0.2">
      <c r="A313" s="1">
        <v>3.08</v>
      </c>
      <c r="B313" s="27">
        <v>1</v>
      </c>
      <c r="C313" s="27">
        <v>0.99899899899899891</v>
      </c>
      <c r="D313" s="27">
        <v>0.98498498498498499</v>
      </c>
      <c r="E313" s="27">
        <v>0.9529529529529529</v>
      </c>
    </row>
    <row r="314" spans="1:5" x14ac:dyDescent="0.2">
      <c r="A314" s="1">
        <v>3.09</v>
      </c>
      <c r="B314" s="27">
        <v>1</v>
      </c>
      <c r="C314" s="27">
        <v>0.99899899899899891</v>
      </c>
      <c r="D314" s="27">
        <v>0.98498498498498499</v>
      </c>
      <c r="E314" s="27">
        <v>0.95195195195195181</v>
      </c>
    </row>
    <row r="315" spans="1:5" x14ac:dyDescent="0.2">
      <c r="A315" s="1">
        <v>3.1</v>
      </c>
      <c r="B315" s="27">
        <v>1</v>
      </c>
      <c r="C315" s="27">
        <v>0.99899899899899891</v>
      </c>
      <c r="D315" s="27">
        <v>0.98498498498498499</v>
      </c>
      <c r="E315" s="27">
        <v>0.95095095095095095</v>
      </c>
    </row>
    <row r="316" spans="1:5" x14ac:dyDescent="0.2">
      <c r="A316" s="1">
        <v>3.1100000000000003</v>
      </c>
      <c r="B316" s="27">
        <v>1</v>
      </c>
      <c r="C316" s="27">
        <v>0.99899899899899891</v>
      </c>
      <c r="D316" s="27">
        <v>0.9839839839839839</v>
      </c>
      <c r="E316" s="27">
        <v>0.94994994994994997</v>
      </c>
    </row>
    <row r="317" spans="1:5" x14ac:dyDescent="0.2">
      <c r="A317" s="1">
        <v>3.12</v>
      </c>
      <c r="B317" s="27">
        <v>1</v>
      </c>
      <c r="C317" s="27">
        <v>0.99899899899899891</v>
      </c>
      <c r="D317" s="27">
        <v>0.9839839839839839</v>
      </c>
      <c r="E317" s="27">
        <v>0.94994994994994997</v>
      </c>
    </row>
    <row r="318" spans="1:5" x14ac:dyDescent="0.2">
      <c r="A318" s="1">
        <v>3.13</v>
      </c>
      <c r="B318" s="27">
        <v>1</v>
      </c>
      <c r="C318" s="27">
        <v>0.99899899899899891</v>
      </c>
      <c r="D318" s="27">
        <v>0.98298298298298292</v>
      </c>
      <c r="E318" s="27">
        <v>0.94894894894894888</v>
      </c>
    </row>
    <row r="319" spans="1:5" x14ac:dyDescent="0.2">
      <c r="A319" s="1">
        <v>3.1399999999999997</v>
      </c>
      <c r="B319" s="27">
        <v>1</v>
      </c>
      <c r="C319" s="27">
        <v>0.99899899899899891</v>
      </c>
      <c r="D319" s="27">
        <v>0.98298298298298292</v>
      </c>
      <c r="E319" s="27">
        <v>0.9479479479479479</v>
      </c>
    </row>
    <row r="320" spans="1:5" x14ac:dyDescent="0.2">
      <c r="A320" s="1">
        <v>3.15</v>
      </c>
      <c r="B320" s="27">
        <v>1</v>
      </c>
      <c r="C320" s="27">
        <v>0.99799799799799793</v>
      </c>
      <c r="D320" s="27">
        <v>0.98298298298298292</v>
      </c>
      <c r="E320" s="27">
        <v>0.94694694694694681</v>
      </c>
    </row>
    <row r="321" spans="1:5" x14ac:dyDescent="0.2">
      <c r="A321" s="1">
        <v>3.16</v>
      </c>
      <c r="B321" s="27">
        <v>1</v>
      </c>
      <c r="C321" s="27">
        <v>0.99799799799799793</v>
      </c>
      <c r="D321" s="27">
        <v>0.98198198198198183</v>
      </c>
      <c r="E321" s="27">
        <v>0.94594594594594594</v>
      </c>
    </row>
    <row r="322" spans="1:5" x14ac:dyDescent="0.2">
      <c r="A322" s="1">
        <v>3.17</v>
      </c>
      <c r="B322" s="27">
        <v>1</v>
      </c>
      <c r="C322" s="27">
        <v>0.99799799799799793</v>
      </c>
      <c r="D322" s="27">
        <v>0.98198198198198183</v>
      </c>
      <c r="E322" s="27">
        <v>0.94494494494494496</v>
      </c>
    </row>
    <row r="323" spans="1:5" x14ac:dyDescent="0.2">
      <c r="A323" s="1">
        <v>3.18</v>
      </c>
      <c r="B323" s="27">
        <v>1</v>
      </c>
      <c r="C323" s="27">
        <v>0.99799799799799793</v>
      </c>
      <c r="D323" s="27">
        <v>0.98098098098098097</v>
      </c>
      <c r="E323" s="27">
        <v>0.94494494494494496</v>
      </c>
    </row>
    <row r="324" spans="1:5" x14ac:dyDescent="0.2">
      <c r="A324" s="1">
        <v>3.19</v>
      </c>
      <c r="B324" s="27">
        <v>1</v>
      </c>
      <c r="C324" s="27">
        <v>0.99699699699699684</v>
      </c>
      <c r="D324" s="27">
        <v>0.98098098098098097</v>
      </c>
      <c r="E324" s="27">
        <v>0.94394394394394388</v>
      </c>
    </row>
    <row r="325" spans="1:5" x14ac:dyDescent="0.2">
      <c r="A325" s="1">
        <v>3.2</v>
      </c>
      <c r="B325" s="27">
        <v>1</v>
      </c>
      <c r="C325" s="27">
        <v>0.99699699699699684</v>
      </c>
      <c r="D325" s="27">
        <v>0.97997997997997999</v>
      </c>
      <c r="E325" s="27">
        <v>0.9429429429429429</v>
      </c>
    </row>
    <row r="326" spans="1:5" x14ac:dyDescent="0.2">
      <c r="A326" s="1">
        <v>3.21</v>
      </c>
      <c r="B326" s="27">
        <v>1</v>
      </c>
      <c r="C326" s="27">
        <v>0.99699699699699684</v>
      </c>
      <c r="D326" s="27">
        <v>0.97997997997997999</v>
      </c>
      <c r="E326" s="27">
        <v>0.94194194194194181</v>
      </c>
    </row>
    <row r="327" spans="1:5" x14ac:dyDescent="0.2">
      <c r="A327" s="1">
        <v>3.22</v>
      </c>
      <c r="B327" s="27">
        <v>1</v>
      </c>
      <c r="C327" s="27">
        <v>0.99699699699699684</v>
      </c>
      <c r="D327" s="27">
        <v>0.9789789789789789</v>
      </c>
      <c r="E327" s="27">
        <v>0.94094094094094094</v>
      </c>
    </row>
    <row r="328" spans="1:5" x14ac:dyDescent="0.2">
      <c r="A328" s="1">
        <v>3.2299999999999995</v>
      </c>
      <c r="B328" s="27">
        <v>1</v>
      </c>
      <c r="C328" s="27">
        <v>0.99599599599599598</v>
      </c>
      <c r="D328" s="27">
        <v>0.97797797797797792</v>
      </c>
      <c r="E328" s="27">
        <v>0.93993993993993996</v>
      </c>
    </row>
    <row r="329" spans="1:5" x14ac:dyDescent="0.2">
      <c r="A329" s="1">
        <v>3.2399999999999998</v>
      </c>
      <c r="B329" s="27">
        <v>1</v>
      </c>
      <c r="C329" s="27">
        <v>0.99599599599599598</v>
      </c>
      <c r="D329" s="27">
        <v>0.97797797797797792</v>
      </c>
      <c r="E329" s="27">
        <v>0.93893893893893887</v>
      </c>
    </row>
    <row r="330" spans="1:5" x14ac:dyDescent="0.2">
      <c r="A330" s="1">
        <v>3.25</v>
      </c>
      <c r="B330" s="27">
        <v>1</v>
      </c>
      <c r="C330" s="27">
        <v>0.99599599599599598</v>
      </c>
      <c r="D330" s="27">
        <v>0.97697697697697683</v>
      </c>
      <c r="E330" s="27">
        <v>0.93793793793793789</v>
      </c>
    </row>
    <row r="331" spans="1:5" x14ac:dyDescent="0.2">
      <c r="A331" s="1">
        <v>3.2600000000000002</v>
      </c>
      <c r="B331" s="27">
        <v>1</v>
      </c>
      <c r="C331" s="27">
        <v>0.99599599599599598</v>
      </c>
      <c r="D331" s="27">
        <v>0.97697697697697683</v>
      </c>
      <c r="E331" s="27">
        <v>0.9369369369369368</v>
      </c>
    </row>
    <row r="332" spans="1:5" x14ac:dyDescent="0.2">
      <c r="A332" s="1">
        <v>3.2700000000000005</v>
      </c>
      <c r="B332" s="27">
        <v>1</v>
      </c>
      <c r="C332" s="27">
        <v>0.99599599599599598</v>
      </c>
      <c r="D332" s="27">
        <v>0.97597597597597596</v>
      </c>
      <c r="E332" s="27">
        <v>0.93593593593593594</v>
      </c>
    </row>
    <row r="333" spans="1:5" x14ac:dyDescent="0.2">
      <c r="A333" s="1">
        <v>3.28</v>
      </c>
      <c r="B333" s="27">
        <v>1</v>
      </c>
      <c r="C333" s="27">
        <v>0.99599599599599598</v>
      </c>
      <c r="D333" s="27">
        <v>0.97597597597597596</v>
      </c>
      <c r="E333" s="27">
        <v>0.93493493493493496</v>
      </c>
    </row>
    <row r="334" spans="1:5" x14ac:dyDescent="0.2">
      <c r="A334" s="1">
        <v>3.29</v>
      </c>
      <c r="B334" s="27">
        <v>1</v>
      </c>
      <c r="C334" s="27">
        <v>0.99599599599599598</v>
      </c>
      <c r="D334" s="27">
        <v>0.97497497497497498</v>
      </c>
      <c r="E334" s="27">
        <v>0.93393393393393387</v>
      </c>
    </row>
    <row r="335" spans="1:5" x14ac:dyDescent="0.2">
      <c r="A335" s="1">
        <v>3.3</v>
      </c>
      <c r="B335" s="27">
        <v>0.99899899899899891</v>
      </c>
      <c r="C335" s="27">
        <v>0.994994994994995</v>
      </c>
      <c r="D335" s="27">
        <v>0.97497497497497498</v>
      </c>
      <c r="E335" s="27">
        <v>0.93293293293293289</v>
      </c>
    </row>
    <row r="336" spans="1:5" x14ac:dyDescent="0.2">
      <c r="A336" s="1">
        <v>3.31</v>
      </c>
      <c r="B336" s="27">
        <v>0.99899899899899891</v>
      </c>
      <c r="C336" s="27">
        <v>0.994994994994995</v>
      </c>
      <c r="D336" s="27">
        <v>0.97397397397397389</v>
      </c>
      <c r="E336" s="27">
        <v>0.9319319319319318</v>
      </c>
    </row>
    <row r="337" spans="1:5" x14ac:dyDescent="0.2">
      <c r="A337" s="1">
        <v>3.3200000000000003</v>
      </c>
      <c r="B337" s="27">
        <v>0.99899899899899891</v>
      </c>
      <c r="C337" s="27">
        <v>0.994994994994995</v>
      </c>
      <c r="D337" s="27">
        <v>0.97297297297297292</v>
      </c>
      <c r="E337" s="27">
        <v>0.93093093093093093</v>
      </c>
    </row>
    <row r="338" spans="1:5" x14ac:dyDescent="0.2">
      <c r="A338" s="1">
        <v>3.3299999999999996</v>
      </c>
      <c r="B338" s="27">
        <v>0.99899899899899891</v>
      </c>
      <c r="C338" s="27">
        <v>0.994994994994995</v>
      </c>
      <c r="D338" s="27">
        <v>0.97297297297297292</v>
      </c>
      <c r="E338" s="27">
        <v>0.92992992992992995</v>
      </c>
    </row>
    <row r="339" spans="1:5" x14ac:dyDescent="0.2">
      <c r="A339" s="1">
        <v>3.34</v>
      </c>
      <c r="B339" s="27">
        <v>0.99899899899899891</v>
      </c>
      <c r="C339" s="27">
        <v>0.994994994994995</v>
      </c>
      <c r="D339" s="27">
        <v>0.97197197197197183</v>
      </c>
      <c r="E339" s="27">
        <v>0.92892892892892887</v>
      </c>
    </row>
    <row r="340" spans="1:5" x14ac:dyDescent="0.2">
      <c r="A340" s="1">
        <v>3.35</v>
      </c>
      <c r="B340" s="27">
        <v>0.99899899899899891</v>
      </c>
      <c r="C340" s="27">
        <v>0.994994994994995</v>
      </c>
      <c r="D340" s="27">
        <v>0.97197197197197183</v>
      </c>
      <c r="E340" s="27">
        <v>0.92792792792792789</v>
      </c>
    </row>
    <row r="341" spans="1:5" x14ac:dyDescent="0.2">
      <c r="A341" s="1">
        <v>3.3600000000000003</v>
      </c>
      <c r="B341" s="27">
        <v>0.99899899899899891</v>
      </c>
      <c r="C341" s="27">
        <v>0.994994994994995</v>
      </c>
      <c r="D341" s="27">
        <v>0.97097097097097096</v>
      </c>
      <c r="E341" s="27">
        <v>0.92592592592592582</v>
      </c>
    </row>
    <row r="342" spans="1:5" x14ac:dyDescent="0.2">
      <c r="A342" s="1">
        <v>3.37</v>
      </c>
      <c r="B342" s="27">
        <v>0.99899899899899891</v>
      </c>
      <c r="C342" s="27">
        <v>0.994994994994995</v>
      </c>
      <c r="D342" s="27">
        <v>0.96996996996996998</v>
      </c>
      <c r="E342" s="27">
        <v>0.92492492492492495</v>
      </c>
    </row>
    <row r="343" spans="1:5" x14ac:dyDescent="0.2">
      <c r="A343" s="1">
        <v>3.38</v>
      </c>
      <c r="B343" s="27">
        <v>0.99799799799799793</v>
      </c>
      <c r="C343" s="27">
        <v>0.994994994994995</v>
      </c>
      <c r="D343" s="27">
        <v>0.96996996996996998</v>
      </c>
      <c r="E343" s="27">
        <v>0.92392392392392386</v>
      </c>
    </row>
    <row r="344" spans="1:5" x14ac:dyDescent="0.2">
      <c r="A344" s="1">
        <v>3.3899999999999997</v>
      </c>
      <c r="B344" s="27">
        <v>0.99799799799799793</v>
      </c>
      <c r="C344" s="27">
        <v>0.99399399399399391</v>
      </c>
      <c r="D344" s="27">
        <v>0.96896896896896889</v>
      </c>
      <c r="E344" s="27">
        <v>0.92292292292292288</v>
      </c>
    </row>
    <row r="345" spans="1:5" x14ac:dyDescent="0.2">
      <c r="A345" s="1">
        <v>3.4</v>
      </c>
      <c r="B345" s="27">
        <v>0.99799799799799793</v>
      </c>
      <c r="C345" s="27">
        <v>0.99399399399399391</v>
      </c>
      <c r="D345" s="27">
        <v>0.96796796796796791</v>
      </c>
      <c r="E345" s="27">
        <v>0.92192192192192179</v>
      </c>
    </row>
    <row r="346" spans="1:5" x14ac:dyDescent="0.2">
      <c r="A346" s="1">
        <v>3.41</v>
      </c>
      <c r="B346" s="27">
        <v>0.99799799799799793</v>
      </c>
      <c r="C346" s="27">
        <v>0.99399399399399391</v>
      </c>
      <c r="D346" s="27">
        <v>0.96796796796796791</v>
      </c>
      <c r="E346" s="27">
        <v>0.91991991991991995</v>
      </c>
    </row>
    <row r="347" spans="1:5" x14ac:dyDescent="0.2">
      <c r="A347" s="1">
        <v>3.4200000000000004</v>
      </c>
      <c r="B347" s="27">
        <v>0.99799799799799793</v>
      </c>
      <c r="C347" s="27">
        <v>0.99399399399399391</v>
      </c>
      <c r="D347" s="27">
        <v>0.96696696696696682</v>
      </c>
      <c r="E347" s="27">
        <v>0.91891891891891886</v>
      </c>
    </row>
    <row r="348" spans="1:5" x14ac:dyDescent="0.2">
      <c r="A348" s="1">
        <v>3.4299999999999997</v>
      </c>
      <c r="B348" s="27">
        <v>0.99699699699699684</v>
      </c>
      <c r="C348" s="27">
        <v>0.99299299299299293</v>
      </c>
      <c r="D348" s="27">
        <v>0.96596596596596596</v>
      </c>
      <c r="E348" s="27">
        <v>0.91791791791791788</v>
      </c>
    </row>
    <row r="349" spans="1:5" x14ac:dyDescent="0.2">
      <c r="A349" s="1">
        <v>3.44</v>
      </c>
      <c r="B349" s="27">
        <v>0.99699699699699684</v>
      </c>
      <c r="C349" s="27">
        <v>0.99299299299299293</v>
      </c>
      <c r="D349" s="27">
        <v>0.96596596596596596</v>
      </c>
      <c r="E349" s="27">
        <v>0.91691691691691679</v>
      </c>
    </row>
    <row r="350" spans="1:5" x14ac:dyDescent="0.2">
      <c r="A350" s="1">
        <v>3.45</v>
      </c>
      <c r="B350" s="27">
        <v>0.99699699699699684</v>
      </c>
      <c r="C350" s="27">
        <v>0.99299299299299293</v>
      </c>
      <c r="D350" s="27">
        <v>0.96496496496496498</v>
      </c>
      <c r="E350" s="27">
        <v>0.91591591591591581</v>
      </c>
    </row>
    <row r="351" spans="1:5" x14ac:dyDescent="0.2">
      <c r="A351" s="1">
        <v>3.46</v>
      </c>
      <c r="B351" s="27">
        <v>0.99699699699699684</v>
      </c>
      <c r="C351" s="27">
        <v>0.99299299299299293</v>
      </c>
      <c r="D351" s="27">
        <v>0.96396396396396389</v>
      </c>
      <c r="E351" s="27">
        <v>0.91391391391391386</v>
      </c>
    </row>
    <row r="352" spans="1:5" x14ac:dyDescent="0.2">
      <c r="A352" s="1">
        <v>3.47</v>
      </c>
      <c r="B352" s="27">
        <v>0.99699699699699684</v>
      </c>
      <c r="C352" s="27">
        <v>0.99199199199199184</v>
      </c>
      <c r="D352" s="27">
        <v>0.96296296296296291</v>
      </c>
      <c r="E352" s="27">
        <v>0.91291291291291288</v>
      </c>
    </row>
    <row r="353" spans="1:5" x14ac:dyDescent="0.2">
      <c r="A353" s="1">
        <v>3.4799999999999995</v>
      </c>
      <c r="B353" s="27">
        <v>0.99699699699699684</v>
      </c>
      <c r="C353" s="27">
        <v>0.99199199199199184</v>
      </c>
      <c r="D353" s="27">
        <v>0.96196196196196182</v>
      </c>
      <c r="E353" s="27">
        <v>0.91191191191191179</v>
      </c>
    </row>
    <row r="354" spans="1:5" x14ac:dyDescent="0.2">
      <c r="A354" s="1">
        <v>3.4899999999999998</v>
      </c>
      <c r="B354" s="27">
        <v>0.99699699699699684</v>
      </c>
      <c r="C354" s="27">
        <v>0.99199199199199184</v>
      </c>
      <c r="D354" s="27">
        <v>0.96196196196196182</v>
      </c>
      <c r="E354" s="27">
        <v>0.91091091091091081</v>
      </c>
    </row>
    <row r="355" spans="1:5" x14ac:dyDescent="0.2">
      <c r="A355" s="1">
        <v>3.5</v>
      </c>
      <c r="B355" s="27">
        <v>0.99599599599599598</v>
      </c>
      <c r="C355" s="27">
        <v>0.99099099099099097</v>
      </c>
      <c r="D355" s="27">
        <v>0.96096096096096095</v>
      </c>
      <c r="E355" s="27">
        <v>0.90890890890890885</v>
      </c>
    </row>
    <row r="356" spans="1:5" x14ac:dyDescent="0.2">
      <c r="A356" s="1">
        <v>3.5100000000000002</v>
      </c>
      <c r="B356" s="27">
        <v>0.99599599599599598</v>
      </c>
      <c r="C356" s="27">
        <v>0.99099099099099097</v>
      </c>
      <c r="D356" s="27">
        <v>0.95995995995995997</v>
      </c>
      <c r="E356" s="27">
        <v>0.90790790790790787</v>
      </c>
    </row>
    <row r="357" spans="1:5" x14ac:dyDescent="0.2">
      <c r="A357" s="1">
        <v>3.5200000000000005</v>
      </c>
      <c r="B357" s="27">
        <v>0.99599599599599598</v>
      </c>
      <c r="C357" s="27">
        <v>0.99099099099099097</v>
      </c>
      <c r="D357" s="27">
        <v>0.95895895895895888</v>
      </c>
      <c r="E357" s="27">
        <v>0.90690690690690678</v>
      </c>
    </row>
    <row r="358" spans="1:5" x14ac:dyDescent="0.2">
      <c r="A358" s="1">
        <v>3.53</v>
      </c>
      <c r="B358" s="27">
        <v>0.99599599599599598</v>
      </c>
      <c r="C358" s="27">
        <v>0.99099099099099097</v>
      </c>
      <c r="D358" s="27">
        <v>0.95895895895895888</v>
      </c>
      <c r="E358" s="27">
        <v>0.90490490490490494</v>
      </c>
    </row>
    <row r="359" spans="1:5" x14ac:dyDescent="0.2">
      <c r="A359" s="1">
        <v>3.54</v>
      </c>
      <c r="B359" s="27">
        <v>0.99599599599599598</v>
      </c>
      <c r="C359" s="27">
        <v>0.99099099099099097</v>
      </c>
      <c r="D359" s="27">
        <v>0.95795795795795791</v>
      </c>
      <c r="E359" s="27">
        <v>0.90390390390390385</v>
      </c>
    </row>
    <row r="360" spans="1:5" x14ac:dyDescent="0.2">
      <c r="A360" s="1">
        <v>3.55</v>
      </c>
      <c r="B360" s="27">
        <v>0.99599599599599598</v>
      </c>
      <c r="C360" s="27">
        <v>0.98998998998998999</v>
      </c>
      <c r="D360" s="27">
        <v>0.95695695695695682</v>
      </c>
      <c r="E360" s="27">
        <v>0.90290290290290287</v>
      </c>
    </row>
    <row r="361" spans="1:5" x14ac:dyDescent="0.2">
      <c r="A361" s="1">
        <v>3.56</v>
      </c>
      <c r="B361" s="27">
        <v>0.99599599599599598</v>
      </c>
      <c r="C361" s="27">
        <v>0.98998998998998999</v>
      </c>
      <c r="D361" s="27">
        <v>0.95595595595595595</v>
      </c>
      <c r="E361" s="27">
        <v>0.9009009009009008</v>
      </c>
    </row>
    <row r="362" spans="1:5" x14ac:dyDescent="0.2">
      <c r="A362" s="1">
        <v>3.5700000000000003</v>
      </c>
      <c r="B362" s="27">
        <v>0.99599599599599598</v>
      </c>
      <c r="C362" s="27">
        <v>0.98998998998998999</v>
      </c>
      <c r="D362" s="27">
        <v>0.95595595595595595</v>
      </c>
      <c r="E362" s="27">
        <v>0.89989989989989994</v>
      </c>
    </row>
    <row r="363" spans="1:5" x14ac:dyDescent="0.2">
      <c r="A363" s="1">
        <v>3.5799999999999996</v>
      </c>
      <c r="B363" s="27">
        <v>0.99599599599599598</v>
      </c>
      <c r="C363" s="27">
        <v>0.98998998998998999</v>
      </c>
      <c r="D363" s="27">
        <v>0.95495495495495497</v>
      </c>
      <c r="E363" s="27">
        <v>0.89889889889889885</v>
      </c>
    </row>
    <row r="364" spans="1:5" x14ac:dyDescent="0.2">
      <c r="A364" s="1">
        <v>3.59</v>
      </c>
      <c r="B364" s="27">
        <v>0.99599599599599598</v>
      </c>
      <c r="C364" s="27">
        <v>0.9889889889889889</v>
      </c>
      <c r="D364" s="27">
        <v>0.95395395395395388</v>
      </c>
      <c r="E364" s="27">
        <v>0.89689689689689678</v>
      </c>
    </row>
    <row r="365" spans="1:5" x14ac:dyDescent="0.2">
      <c r="A365" s="1">
        <v>3.6</v>
      </c>
      <c r="B365" s="27">
        <v>0.99599599599599598</v>
      </c>
      <c r="C365" s="27">
        <v>0.9889889889889889</v>
      </c>
      <c r="D365" s="27">
        <v>0.9529529529529529</v>
      </c>
      <c r="E365" s="27">
        <v>0.8958958958958958</v>
      </c>
    </row>
    <row r="366" spans="1:5" x14ac:dyDescent="0.2">
      <c r="A366" s="1">
        <v>3.6100000000000003</v>
      </c>
      <c r="B366" s="27">
        <v>0.99599599599599598</v>
      </c>
      <c r="C366" s="27">
        <v>0.9889889889889889</v>
      </c>
      <c r="D366" s="27">
        <v>0.9529529529529529</v>
      </c>
      <c r="E366" s="27">
        <v>0.89489489489489493</v>
      </c>
    </row>
    <row r="367" spans="1:5" x14ac:dyDescent="0.2">
      <c r="A367" s="1">
        <v>3.62</v>
      </c>
      <c r="B367" s="27">
        <v>0.99599599599599598</v>
      </c>
      <c r="C367" s="27">
        <v>0.9889889889889889</v>
      </c>
      <c r="D367" s="27">
        <v>0.95195195195195181</v>
      </c>
      <c r="E367" s="27">
        <v>0.89289289289289286</v>
      </c>
    </row>
    <row r="368" spans="1:5" x14ac:dyDescent="0.2">
      <c r="A368" s="1">
        <v>3.63</v>
      </c>
      <c r="B368" s="27">
        <v>0.99599599599599598</v>
      </c>
      <c r="C368" s="27">
        <v>0.98798798798798793</v>
      </c>
      <c r="D368" s="27">
        <v>0.95095095095095095</v>
      </c>
      <c r="E368" s="27">
        <v>0.89189189189189177</v>
      </c>
    </row>
    <row r="369" spans="1:5" x14ac:dyDescent="0.2">
      <c r="A369" s="1">
        <v>3.6399999999999997</v>
      </c>
      <c r="B369" s="27">
        <v>0.99599599599599598</v>
      </c>
      <c r="C369" s="27">
        <v>0.98798798798798793</v>
      </c>
      <c r="D369" s="27">
        <v>0.94994994994994997</v>
      </c>
      <c r="E369" s="27">
        <v>0.88988988988988993</v>
      </c>
    </row>
    <row r="370" spans="1:5" x14ac:dyDescent="0.2">
      <c r="A370" s="1">
        <v>3.65</v>
      </c>
      <c r="B370" s="27">
        <v>0.994994994994995</v>
      </c>
      <c r="C370" s="27">
        <v>0.98798798798798793</v>
      </c>
      <c r="D370" s="27">
        <v>0.94894894894894888</v>
      </c>
      <c r="E370" s="27">
        <v>0.88888888888888884</v>
      </c>
    </row>
    <row r="371" spans="1:5" x14ac:dyDescent="0.2">
      <c r="A371" s="1">
        <v>3.66</v>
      </c>
      <c r="B371" s="27">
        <v>0.994994994994995</v>
      </c>
      <c r="C371" s="27">
        <v>0.98798798798798793</v>
      </c>
      <c r="D371" s="27">
        <v>0.9479479479479479</v>
      </c>
      <c r="E371" s="27">
        <v>0.88788788788788786</v>
      </c>
    </row>
    <row r="372" spans="1:5" x14ac:dyDescent="0.2">
      <c r="A372" s="1">
        <v>3.6700000000000004</v>
      </c>
      <c r="B372" s="27">
        <v>0.994994994994995</v>
      </c>
      <c r="C372" s="27">
        <v>0.98798798798798793</v>
      </c>
      <c r="D372" s="27">
        <v>0.9479479479479479</v>
      </c>
      <c r="E372" s="27">
        <v>0.88588588588588579</v>
      </c>
    </row>
    <row r="373" spans="1:5" x14ac:dyDescent="0.2">
      <c r="A373" s="1">
        <v>3.6799999999999997</v>
      </c>
      <c r="B373" s="27">
        <v>0.994994994994995</v>
      </c>
      <c r="C373" s="27">
        <v>0.98698698698698684</v>
      </c>
      <c r="D373" s="27">
        <v>0.94694694694694681</v>
      </c>
      <c r="E373" s="27">
        <v>0.88488488488488493</v>
      </c>
    </row>
    <row r="374" spans="1:5" x14ac:dyDescent="0.2">
      <c r="A374" s="1">
        <v>3.69</v>
      </c>
      <c r="B374" s="27">
        <v>0.994994994994995</v>
      </c>
      <c r="C374" s="27">
        <v>0.98698698698698684</v>
      </c>
      <c r="D374" s="27">
        <v>0.94594594594594594</v>
      </c>
      <c r="E374" s="27">
        <v>0.88288288288288286</v>
      </c>
    </row>
    <row r="375" spans="1:5" x14ac:dyDescent="0.2">
      <c r="A375" s="1">
        <v>3.7</v>
      </c>
      <c r="B375" s="27">
        <v>0.99399399399399391</v>
      </c>
      <c r="C375" s="27">
        <v>0.98698698698698684</v>
      </c>
      <c r="D375" s="27">
        <v>0.94494494494494496</v>
      </c>
      <c r="E375" s="27">
        <v>0.88188188188188177</v>
      </c>
    </row>
    <row r="376" spans="1:5" x14ac:dyDescent="0.2">
      <c r="A376" s="1">
        <v>3.71</v>
      </c>
      <c r="B376" s="27">
        <v>0.99399399399399391</v>
      </c>
      <c r="C376" s="27">
        <v>0.98698698698698684</v>
      </c>
      <c r="D376" s="27">
        <v>0.94394394394394388</v>
      </c>
      <c r="E376" s="27">
        <v>0.87987987987987992</v>
      </c>
    </row>
    <row r="377" spans="1:5" x14ac:dyDescent="0.2">
      <c r="A377" s="1">
        <v>3.72</v>
      </c>
      <c r="B377" s="27">
        <v>0.99399399399399391</v>
      </c>
      <c r="C377" s="27">
        <v>0.98598598598598597</v>
      </c>
      <c r="D377" s="27">
        <v>0.9429429429429429</v>
      </c>
      <c r="E377" s="27">
        <v>0.87787787787787785</v>
      </c>
    </row>
    <row r="378" spans="1:5" x14ac:dyDescent="0.2">
      <c r="A378" s="1">
        <v>3.7299999999999995</v>
      </c>
      <c r="B378" s="27">
        <v>0.99399399399399391</v>
      </c>
      <c r="C378" s="27">
        <v>0.98598598598598597</v>
      </c>
      <c r="D378" s="27">
        <v>0.94194194194194181</v>
      </c>
      <c r="E378" s="27">
        <v>0.87687687687687677</v>
      </c>
    </row>
    <row r="379" spans="1:5" x14ac:dyDescent="0.2">
      <c r="A379" s="1">
        <v>3.7399999999999998</v>
      </c>
      <c r="B379" s="27">
        <v>0.99399399399399391</v>
      </c>
      <c r="C379" s="27">
        <v>0.98598598598598597</v>
      </c>
      <c r="D379" s="27">
        <v>0.94094094094094094</v>
      </c>
      <c r="E379" s="27">
        <v>0.87487487487487492</v>
      </c>
    </row>
    <row r="380" spans="1:5" x14ac:dyDescent="0.2">
      <c r="A380" s="1">
        <v>3.75</v>
      </c>
      <c r="B380" s="27">
        <v>0.99399399399399391</v>
      </c>
      <c r="C380" s="27">
        <v>0.98498498498498499</v>
      </c>
      <c r="D380" s="27">
        <v>0.93993993993993996</v>
      </c>
      <c r="E380" s="27">
        <v>0.87387387387387383</v>
      </c>
    </row>
    <row r="381" spans="1:5" x14ac:dyDescent="0.2">
      <c r="A381" s="1">
        <v>3.7600000000000002</v>
      </c>
      <c r="B381" s="27">
        <v>0.99299299299299293</v>
      </c>
      <c r="C381" s="27">
        <v>0.98498498498498499</v>
      </c>
      <c r="D381" s="27">
        <v>0.93993993993993996</v>
      </c>
      <c r="E381" s="27">
        <v>0.87187187187187176</v>
      </c>
    </row>
    <row r="382" spans="1:5" x14ac:dyDescent="0.2">
      <c r="A382" s="1">
        <v>3.7700000000000005</v>
      </c>
      <c r="B382" s="27">
        <v>0.99299299299299293</v>
      </c>
      <c r="C382" s="27">
        <v>0.98498498498498499</v>
      </c>
      <c r="D382" s="27">
        <v>0.93893893893893887</v>
      </c>
      <c r="E382" s="27">
        <v>0.86986986986986992</v>
      </c>
    </row>
    <row r="383" spans="1:5" x14ac:dyDescent="0.2">
      <c r="A383" s="1">
        <v>3.78</v>
      </c>
      <c r="B383" s="27">
        <v>0.99299299299299293</v>
      </c>
      <c r="C383" s="27">
        <v>0.9839839839839839</v>
      </c>
      <c r="D383" s="27">
        <v>0.93793793793793789</v>
      </c>
      <c r="E383" s="27">
        <v>0.86886886886886883</v>
      </c>
    </row>
    <row r="384" spans="1:5" x14ac:dyDescent="0.2">
      <c r="A384" s="1">
        <v>3.79</v>
      </c>
      <c r="B384" s="27">
        <v>0.99299299299299293</v>
      </c>
      <c r="C384" s="27">
        <v>0.9839839839839839</v>
      </c>
      <c r="D384" s="27">
        <v>0.9369369369369368</v>
      </c>
      <c r="E384" s="27">
        <v>0.86686686686686676</v>
      </c>
    </row>
    <row r="385" spans="1:5" x14ac:dyDescent="0.2">
      <c r="A385" s="1">
        <v>3.8</v>
      </c>
      <c r="B385" s="27">
        <v>0.99299299299299293</v>
      </c>
      <c r="C385" s="27">
        <v>0.98298298298298292</v>
      </c>
      <c r="D385" s="27">
        <v>0.93593593593593594</v>
      </c>
      <c r="E385" s="27">
        <v>0.86586586586586578</v>
      </c>
    </row>
    <row r="386" spans="1:5" x14ac:dyDescent="0.2">
      <c r="A386" s="1">
        <v>3.81</v>
      </c>
      <c r="B386" s="27">
        <v>0.99199199199199184</v>
      </c>
      <c r="C386" s="27">
        <v>0.98298298298298292</v>
      </c>
      <c r="D386" s="27">
        <v>0.93493493493493496</v>
      </c>
      <c r="E386" s="27">
        <v>0.86386386386386382</v>
      </c>
    </row>
    <row r="387" spans="1:5" x14ac:dyDescent="0.2">
      <c r="A387" s="1">
        <v>3.8200000000000003</v>
      </c>
      <c r="B387" s="27">
        <v>0.99199199199199184</v>
      </c>
      <c r="C387" s="27">
        <v>0.98298298298298292</v>
      </c>
      <c r="D387" s="27">
        <v>0.93393393393393387</v>
      </c>
      <c r="E387" s="27">
        <v>0.86186186186186176</v>
      </c>
    </row>
    <row r="388" spans="1:5" x14ac:dyDescent="0.2">
      <c r="A388" s="1">
        <v>3.8299999999999996</v>
      </c>
      <c r="B388" s="27">
        <v>0.99199199199199184</v>
      </c>
      <c r="C388" s="27">
        <v>0.98198198198198183</v>
      </c>
      <c r="D388" s="27">
        <v>0.93293293293293289</v>
      </c>
      <c r="E388" s="27">
        <v>0.86086086086086078</v>
      </c>
    </row>
    <row r="389" spans="1:5" x14ac:dyDescent="0.2">
      <c r="A389" s="1">
        <v>3.84</v>
      </c>
      <c r="B389" s="27">
        <v>0.99199199199199184</v>
      </c>
      <c r="C389" s="27">
        <v>0.98198198198198183</v>
      </c>
      <c r="D389" s="27">
        <v>0.9319319319319318</v>
      </c>
      <c r="E389" s="27">
        <v>0.85885885885885882</v>
      </c>
    </row>
    <row r="390" spans="1:5" x14ac:dyDescent="0.2">
      <c r="A390" s="1">
        <v>3.85</v>
      </c>
      <c r="B390" s="27">
        <v>0.99099099099099097</v>
      </c>
      <c r="C390" s="27">
        <v>0.98098098098098097</v>
      </c>
      <c r="D390" s="27">
        <v>0.93093093093093093</v>
      </c>
      <c r="E390" s="27">
        <v>0.85785785785785784</v>
      </c>
    </row>
    <row r="391" spans="1:5" x14ac:dyDescent="0.2">
      <c r="A391" s="1">
        <v>3.8600000000000003</v>
      </c>
      <c r="B391" s="27">
        <v>0.99099099099099097</v>
      </c>
      <c r="C391" s="27">
        <v>0.98098098098098097</v>
      </c>
      <c r="D391" s="27">
        <v>0.92992992992992995</v>
      </c>
      <c r="E391" s="27">
        <v>0.85585585585585577</v>
      </c>
    </row>
    <row r="392" spans="1:5" x14ac:dyDescent="0.2">
      <c r="A392" s="1">
        <v>3.87</v>
      </c>
      <c r="B392" s="27">
        <v>0.99099099099099097</v>
      </c>
      <c r="C392" s="27">
        <v>0.97997997997997999</v>
      </c>
      <c r="D392" s="27">
        <v>0.92892892892892887</v>
      </c>
      <c r="E392" s="27">
        <v>0.85385385385385382</v>
      </c>
    </row>
    <row r="393" spans="1:5" x14ac:dyDescent="0.2">
      <c r="A393" s="1">
        <v>3.88</v>
      </c>
      <c r="B393" s="27">
        <v>0.99099099099099097</v>
      </c>
      <c r="C393" s="27">
        <v>0.97997997997997999</v>
      </c>
      <c r="D393" s="27">
        <v>0.92792792792792789</v>
      </c>
      <c r="E393" s="27">
        <v>0.85285285285285284</v>
      </c>
    </row>
    <row r="394" spans="1:5" x14ac:dyDescent="0.2">
      <c r="A394" s="1">
        <v>3.8899999999999997</v>
      </c>
      <c r="B394" s="27">
        <v>0.98998998998998999</v>
      </c>
      <c r="C394" s="27">
        <v>0.9789789789789789</v>
      </c>
      <c r="D394" s="27">
        <v>0.9269269269269268</v>
      </c>
      <c r="E394" s="27">
        <v>0.85085085085085077</v>
      </c>
    </row>
    <row r="395" spans="1:5" x14ac:dyDescent="0.2">
      <c r="A395" s="1">
        <v>3.9</v>
      </c>
      <c r="B395" s="27">
        <v>0.98998998998998999</v>
      </c>
      <c r="C395" s="27">
        <v>0.97797797797797792</v>
      </c>
      <c r="D395" s="27">
        <v>0.92592592592592582</v>
      </c>
      <c r="E395" s="27">
        <v>0.84884884884884881</v>
      </c>
    </row>
    <row r="396" spans="1:5" x14ac:dyDescent="0.2">
      <c r="A396" s="1">
        <v>3.91</v>
      </c>
      <c r="B396" s="27">
        <v>0.98998998998998999</v>
      </c>
      <c r="C396" s="27">
        <v>0.97797797797797792</v>
      </c>
      <c r="D396" s="27">
        <v>0.92492492492492495</v>
      </c>
      <c r="E396" s="27">
        <v>0.84684684684684675</v>
      </c>
    </row>
    <row r="397" spans="1:5" x14ac:dyDescent="0.2">
      <c r="A397" s="1">
        <v>3.9200000000000004</v>
      </c>
      <c r="B397" s="27">
        <v>0.98998998998998999</v>
      </c>
      <c r="C397" s="27">
        <v>0.97697697697697683</v>
      </c>
      <c r="D397" s="27">
        <v>0.92392392392392386</v>
      </c>
      <c r="E397" s="27">
        <v>0.84584584584584577</v>
      </c>
    </row>
    <row r="398" spans="1:5" x14ac:dyDescent="0.2">
      <c r="A398" s="1">
        <v>3.9299999999999997</v>
      </c>
      <c r="B398" s="27">
        <v>0.9889889889889889</v>
      </c>
      <c r="C398" s="27">
        <v>0.97697697697697683</v>
      </c>
      <c r="D398" s="27">
        <v>0.92292292292292288</v>
      </c>
      <c r="E398" s="27">
        <v>0.84384384384384381</v>
      </c>
    </row>
    <row r="399" spans="1:5" x14ac:dyDescent="0.2">
      <c r="A399" s="1">
        <v>3.94</v>
      </c>
      <c r="B399" s="27">
        <v>0.9889889889889889</v>
      </c>
      <c r="C399" s="27">
        <v>0.97597597597597596</v>
      </c>
      <c r="D399" s="27">
        <v>0.92192192192192179</v>
      </c>
      <c r="E399" s="27">
        <v>0.84184184184184174</v>
      </c>
    </row>
    <row r="400" spans="1:5" x14ac:dyDescent="0.2">
      <c r="A400" s="1">
        <v>3.95</v>
      </c>
      <c r="B400" s="27">
        <v>0.9889889889889889</v>
      </c>
      <c r="C400" s="27">
        <v>0.97497497497497498</v>
      </c>
      <c r="D400" s="27">
        <v>0.92092092092092082</v>
      </c>
      <c r="E400" s="27">
        <v>0.8398398398398399</v>
      </c>
    </row>
    <row r="401" spans="1:5" x14ac:dyDescent="0.2">
      <c r="A401" s="1">
        <v>3.96</v>
      </c>
      <c r="B401" s="27">
        <v>0.9889889889889889</v>
      </c>
      <c r="C401" s="27">
        <v>0.97497497497497498</v>
      </c>
      <c r="D401" s="27">
        <v>0.91991991991991995</v>
      </c>
      <c r="E401" s="27">
        <v>0.83783783783783783</v>
      </c>
    </row>
    <row r="402" spans="1:5" x14ac:dyDescent="0.2">
      <c r="A402" s="1">
        <v>3.97</v>
      </c>
      <c r="B402" s="27">
        <v>0.98798798798798793</v>
      </c>
      <c r="C402" s="27">
        <v>0.97397397397397389</v>
      </c>
      <c r="D402" s="27">
        <v>0.91891891891891886</v>
      </c>
      <c r="E402" s="27">
        <v>0.83583583583583576</v>
      </c>
    </row>
    <row r="403" spans="1:5" x14ac:dyDescent="0.2">
      <c r="A403" s="1">
        <v>3.9799999999999995</v>
      </c>
      <c r="B403" s="27">
        <v>0.98798798798798793</v>
      </c>
      <c r="C403" s="27">
        <v>0.97397397397397389</v>
      </c>
      <c r="D403" s="27">
        <v>0.91791791791791788</v>
      </c>
      <c r="E403" s="27">
        <v>0.83483483483483489</v>
      </c>
    </row>
    <row r="404" spans="1:5" x14ac:dyDescent="0.2">
      <c r="A404" s="1">
        <v>3.9899999999999998</v>
      </c>
      <c r="B404" s="27">
        <v>0.98798798798798793</v>
      </c>
      <c r="C404" s="27">
        <v>0.97397397397397389</v>
      </c>
      <c r="D404" s="27">
        <v>0.91691691691691679</v>
      </c>
      <c r="E404" s="27">
        <v>0.83283283283283283</v>
      </c>
    </row>
    <row r="405" spans="1:5" x14ac:dyDescent="0.2">
      <c r="A405" s="1">
        <v>4</v>
      </c>
      <c r="B405" s="27">
        <v>0.98698698698698684</v>
      </c>
      <c r="C405" s="27">
        <v>0.97297297297297292</v>
      </c>
      <c r="D405" s="27">
        <v>0.91591591591591581</v>
      </c>
      <c r="E405" s="27">
        <v>0.83083083083083076</v>
      </c>
    </row>
    <row r="406" spans="1:5" x14ac:dyDescent="0.2">
      <c r="A406" s="1">
        <v>4.01</v>
      </c>
      <c r="B406" s="27">
        <v>0.98698698698698684</v>
      </c>
      <c r="C406" s="27">
        <v>0.97297297297297292</v>
      </c>
      <c r="D406" s="27">
        <v>0.91491491491491495</v>
      </c>
      <c r="E406" s="27">
        <v>0.8288288288288288</v>
      </c>
    </row>
    <row r="407" spans="1:5" x14ac:dyDescent="0.2">
      <c r="A407" s="1">
        <v>4.0200000000000005</v>
      </c>
      <c r="B407" s="27">
        <v>0.98698698698698684</v>
      </c>
      <c r="C407" s="27">
        <v>0.97297297297297292</v>
      </c>
      <c r="D407" s="27">
        <v>0.91291291291291288</v>
      </c>
      <c r="E407" s="27">
        <v>0.82682682682682673</v>
      </c>
    </row>
    <row r="408" spans="1:5" x14ac:dyDescent="0.2">
      <c r="A408" s="1">
        <v>4.0299999999999994</v>
      </c>
      <c r="B408" s="27">
        <v>0.98698698698698684</v>
      </c>
      <c r="C408" s="27">
        <v>0.97297297297297292</v>
      </c>
      <c r="D408" s="27">
        <v>0.91191191191191179</v>
      </c>
      <c r="E408" s="27">
        <v>0.82582582582582575</v>
      </c>
    </row>
    <row r="409" spans="1:5" x14ac:dyDescent="0.2">
      <c r="A409" s="1">
        <v>4.04</v>
      </c>
      <c r="B409" s="27">
        <v>0.98598598598598597</v>
      </c>
      <c r="C409" s="27">
        <v>0.97197197197197183</v>
      </c>
      <c r="D409" s="27">
        <v>0.91091091091091081</v>
      </c>
      <c r="E409" s="27">
        <v>0.8238238238238238</v>
      </c>
    </row>
    <row r="410" spans="1:5" x14ac:dyDescent="0.2">
      <c r="A410" s="1">
        <v>4.05</v>
      </c>
      <c r="B410" s="27">
        <v>0.98598598598598597</v>
      </c>
      <c r="C410" s="27">
        <v>0.97197197197197183</v>
      </c>
      <c r="D410" s="27">
        <v>0.90990990990990994</v>
      </c>
      <c r="E410" s="27">
        <v>0.82182182182182173</v>
      </c>
    </row>
    <row r="411" spans="1:5" x14ac:dyDescent="0.2">
      <c r="A411" s="1">
        <v>4.0600000000000005</v>
      </c>
      <c r="B411" s="27">
        <v>0.98498498498498499</v>
      </c>
      <c r="C411" s="27">
        <v>0.97197197197197183</v>
      </c>
      <c r="D411" s="27">
        <v>0.90890890890890885</v>
      </c>
      <c r="E411" s="27">
        <v>0.81981981981981988</v>
      </c>
    </row>
    <row r="412" spans="1:5" x14ac:dyDescent="0.2">
      <c r="A412" s="1">
        <v>4.07</v>
      </c>
      <c r="B412" s="27">
        <v>0.98498498498498499</v>
      </c>
      <c r="C412" s="27">
        <v>0.97197197197197183</v>
      </c>
      <c r="D412" s="27">
        <v>0.90690690690690678</v>
      </c>
      <c r="E412" s="27">
        <v>0.81881881881881879</v>
      </c>
    </row>
    <row r="413" spans="1:5" x14ac:dyDescent="0.2">
      <c r="A413" s="1">
        <v>4.08</v>
      </c>
      <c r="B413" s="27">
        <v>0.9839839839839839</v>
      </c>
      <c r="C413" s="27">
        <v>0.97097097097097096</v>
      </c>
      <c r="D413" s="27">
        <v>0.90590590590590581</v>
      </c>
      <c r="E413" s="27">
        <v>0.81681681681681673</v>
      </c>
    </row>
    <row r="414" spans="1:5" x14ac:dyDescent="0.2">
      <c r="A414" s="1">
        <v>4.09</v>
      </c>
      <c r="B414" s="27">
        <v>0.9839839839839839</v>
      </c>
      <c r="C414" s="27">
        <v>0.97097097097097096</v>
      </c>
      <c r="D414" s="27">
        <v>0.90490490490490494</v>
      </c>
      <c r="E414" s="27">
        <v>0.81481481481481488</v>
      </c>
    </row>
    <row r="415" spans="1:5" x14ac:dyDescent="0.2">
      <c r="A415" s="1">
        <v>4.0999999999999996</v>
      </c>
      <c r="B415" s="27">
        <v>0.98298298298298292</v>
      </c>
      <c r="C415" s="27">
        <v>0.97097097097097096</v>
      </c>
      <c r="D415" s="27">
        <v>0.90390390390390385</v>
      </c>
      <c r="E415" s="27">
        <v>0.81281281281281281</v>
      </c>
    </row>
    <row r="416" spans="1:5" x14ac:dyDescent="0.2">
      <c r="A416" s="1">
        <v>4.1100000000000003</v>
      </c>
      <c r="B416" s="27">
        <v>0.98298298298298292</v>
      </c>
      <c r="C416" s="27">
        <v>0.96996996996996998</v>
      </c>
      <c r="D416" s="27">
        <v>0.90290290290290287</v>
      </c>
      <c r="E416" s="27">
        <v>0.81081081081081074</v>
      </c>
    </row>
    <row r="417" spans="1:5" x14ac:dyDescent="0.2">
      <c r="A417" s="1">
        <v>4.12</v>
      </c>
      <c r="B417" s="27">
        <v>0.98198198198198183</v>
      </c>
      <c r="C417" s="27">
        <v>0.96896896896896889</v>
      </c>
      <c r="D417" s="27">
        <v>0.9009009009009008</v>
      </c>
      <c r="E417" s="27">
        <v>0.80980980980980977</v>
      </c>
    </row>
    <row r="418" spans="1:5" x14ac:dyDescent="0.2">
      <c r="A418" s="1">
        <v>4.13</v>
      </c>
      <c r="B418" s="27">
        <v>0.98198198198198183</v>
      </c>
      <c r="C418" s="27">
        <v>0.96796796796796791</v>
      </c>
      <c r="D418" s="27">
        <v>0.89989989989989994</v>
      </c>
      <c r="E418" s="27">
        <v>0.80780780780780781</v>
      </c>
    </row>
    <row r="419" spans="1:5" x14ac:dyDescent="0.2">
      <c r="A419" s="1">
        <v>4.1399999999999997</v>
      </c>
      <c r="B419" s="27">
        <v>0.98198198198198183</v>
      </c>
      <c r="C419" s="27">
        <v>0.96796796796796791</v>
      </c>
      <c r="D419" s="27">
        <v>0.89889889889889885</v>
      </c>
      <c r="E419" s="27">
        <v>0.80580580580580574</v>
      </c>
    </row>
    <row r="420" spans="1:5" x14ac:dyDescent="0.2">
      <c r="A420" s="1">
        <v>4.1500000000000004</v>
      </c>
      <c r="B420" s="27">
        <v>0.98098098098098097</v>
      </c>
      <c r="C420" s="27">
        <v>0.96696696696696682</v>
      </c>
      <c r="D420" s="27">
        <v>0.89689689689689678</v>
      </c>
      <c r="E420" s="27">
        <v>0.80380380380380378</v>
      </c>
    </row>
    <row r="421" spans="1:5" x14ac:dyDescent="0.2">
      <c r="A421" s="1">
        <v>4.16</v>
      </c>
      <c r="B421" s="27">
        <v>0.98098098098098097</v>
      </c>
      <c r="C421" s="27">
        <v>0.96596596596596596</v>
      </c>
      <c r="D421" s="27">
        <v>0.8958958958958958</v>
      </c>
      <c r="E421" s="27">
        <v>0.80180180180180172</v>
      </c>
    </row>
    <row r="422" spans="1:5" x14ac:dyDescent="0.2">
      <c r="A422" s="1">
        <v>4.17</v>
      </c>
      <c r="B422" s="27">
        <v>0.98098098098098097</v>
      </c>
      <c r="C422" s="27">
        <v>0.96496496496496498</v>
      </c>
      <c r="D422" s="27">
        <v>0.89489489489489493</v>
      </c>
      <c r="E422" s="27">
        <v>0.79979979979979976</v>
      </c>
    </row>
    <row r="423" spans="1:5" x14ac:dyDescent="0.2">
      <c r="A423" s="1">
        <v>4.18</v>
      </c>
      <c r="B423" s="27">
        <v>0.97997997997997999</v>
      </c>
      <c r="C423" s="27">
        <v>0.96496496496496498</v>
      </c>
      <c r="D423" s="27">
        <v>0.89289289289289286</v>
      </c>
      <c r="E423" s="27">
        <v>0.7977977977977978</v>
      </c>
    </row>
    <row r="424" spans="1:5" x14ac:dyDescent="0.2">
      <c r="A424" s="1">
        <v>4.1899999999999995</v>
      </c>
      <c r="B424" s="27">
        <v>0.97997997997997999</v>
      </c>
      <c r="C424" s="27">
        <v>0.96396396396396389</v>
      </c>
      <c r="D424" s="27">
        <v>0.89189189189189177</v>
      </c>
      <c r="E424" s="27">
        <v>0.79579579579579574</v>
      </c>
    </row>
    <row r="425" spans="1:5" x14ac:dyDescent="0.2">
      <c r="A425" s="1">
        <v>4.2</v>
      </c>
      <c r="B425" s="27">
        <v>0.97997997997997999</v>
      </c>
      <c r="C425" s="27">
        <v>0.96296296296296291</v>
      </c>
      <c r="D425" s="27">
        <v>0.88988988988988993</v>
      </c>
      <c r="E425" s="27">
        <v>0.79479479479479476</v>
      </c>
    </row>
    <row r="426" spans="1:5" x14ac:dyDescent="0.2">
      <c r="A426" s="1">
        <v>4.21</v>
      </c>
      <c r="B426" s="27">
        <v>0.9789789789789789</v>
      </c>
      <c r="C426" s="27">
        <v>0.96196196196196182</v>
      </c>
      <c r="D426" s="27">
        <v>0.88888888888888884</v>
      </c>
      <c r="E426" s="27">
        <v>0.7927927927927928</v>
      </c>
    </row>
    <row r="427" spans="1:5" x14ac:dyDescent="0.2">
      <c r="A427" s="1">
        <v>4.2200000000000006</v>
      </c>
      <c r="B427" s="27">
        <v>0.9789789789789789</v>
      </c>
      <c r="C427" s="27">
        <v>0.96096096096096095</v>
      </c>
      <c r="D427" s="27">
        <v>0.88688688688688677</v>
      </c>
      <c r="E427" s="27">
        <v>0.79079079079079073</v>
      </c>
    </row>
    <row r="428" spans="1:5" x14ac:dyDescent="0.2">
      <c r="A428" s="1">
        <v>4.2299999999999995</v>
      </c>
      <c r="B428" s="27">
        <v>0.97797797797797792</v>
      </c>
      <c r="C428" s="27">
        <v>0.96096096096096095</v>
      </c>
      <c r="D428" s="27">
        <v>0.88588588588588579</v>
      </c>
      <c r="E428" s="27">
        <v>0.7877877877877878</v>
      </c>
    </row>
    <row r="429" spans="1:5" x14ac:dyDescent="0.2">
      <c r="A429" s="1">
        <v>4.24</v>
      </c>
      <c r="B429" s="27">
        <v>0.97797797797797792</v>
      </c>
      <c r="C429" s="27">
        <v>0.95995995995995997</v>
      </c>
      <c r="D429" s="27">
        <v>0.88388388388388384</v>
      </c>
      <c r="E429" s="27">
        <v>0.78578578578578573</v>
      </c>
    </row>
    <row r="430" spans="1:5" x14ac:dyDescent="0.2">
      <c r="A430" s="1">
        <v>4.25</v>
      </c>
      <c r="B430" s="27">
        <v>0.97797797797797792</v>
      </c>
      <c r="C430" s="27">
        <v>0.95895895895895888</v>
      </c>
      <c r="D430" s="27">
        <v>0.88288288288288286</v>
      </c>
      <c r="E430" s="27">
        <v>0.78378378378378366</v>
      </c>
    </row>
    <row r="431" spans="1:5" x14ac:dyDescent="0.2">
      <c r="A431" s="1">
        <v>4.26</v>
      </c>
      <c r="B431" s="27">
        <v>0.97697697697697683</v>
      </c>
      <c r="C431" s="27">
        <v>0.95795795795795791</v>
      </c>
      <c r="D431" s="27">
        <v>0.88188188188188177</v>
      </c>
      <c r="E431" s="27">
        <v>0.7817817817817817</v>
      </c>
    </row>
    <row r="432" spans="1:5" x14ac:dyDescent="0.2">
      <c r="A432" s="1">
        <v>4.2700000000000005</v>
      </c>
      <c r="B432" s="27">
        <v>0.97697697697697683</v>
      </c>
      <c r="C432" s="27">
        <v>0.95695695695695682</v>
      </c>
      <c r="D432" s="27">
        <v>0.87987987987987992</v>
      </c>
      <c r="E432" s="27">
        <v>0.77977977977977975</v>
      </c>
    </row>
    <row r="433" spans="1:5" x14ac:dyDescent="0.2">
      <c r="A433" s="1">
        <v>4.2799999999999994</v>
      </c>
      <c r="B433" s="27">
        <v>0.97597597597597596</v>
      </c>
      <c r="C433" s="27">
        <v>0.95695695695695682</v>
      </c>
      <c r="D433" s="27">
        <v>0.87887887887887883</v>
      </c>
      <c r="E433" s="27">
        <v>0.77777777777777779</v>
      </c>
    </row>
    <row r="434" spans="1:5" x14ac:dyDescent="0.2">
      <c r="A434" s="1">
        <v>4.29</v>
      </c>
      <c r="B434" s="27">
        <v>0.97597597597597596</v>
      </c>
      <c r="C434" s="27">
        <v>0.95595595595595595</v>
      </c>
      <c r="D434" s="27">
        <v>0.87687687687687677</v>
      </c>
      <c r="E434" s="27">
        <v>0.77577577577577572</v>
      </c>
    </row>
    <row r="435" spans="1:5" x14ac:dyDescent="0.2">
      <c r="A435" s="1">
        <v>4.3</v>
      </c>
      <c r="B435" s="27">
        <v>0.97497497497497498</v>
      </c>
      <c r="C435" s="27">
        <v>0.95495495495495497</v>
      </c>
      <c r="D435" s="27">
        <v>0.87487487487487492</v>
      </c>
      <c r="E435" s="27">
        <v>0.77377377377377365</v>
      </c>
    </row>
    <row r="436" spans="1:5" x14ac:dyDescent="0.2">
      <c r="A436" s="1">
        <v>4.3100000000000005</v>
      </c>
      <c r="B436" s="27">
        <v>0.97397397397397389</v>
      </c>
      <c r="C436" s="27">
        <v>0.95395395395395388</v>
      </c>
      <c r="D436" s="27">
        <v>0.87387387387387383</v>
      </c>
      <c r="E436" s="27">
        <v>0.77077077077077072</v>
      </c>
    </row>
    <row r="437" spans="1:5" x14ac:dyDescent="0.2">
      <c r="A437" s="1">
        <v>4.32</v>
      </c>
      <c r="B437" s="27">
        <v>0.97397397397397389</v>
      </c>
      <c r="C437" s="27">
        <v>0.9529529529529529</v>
      </c>
      <c r="D437" s="27">
        <v>0.87187187187187176</v>
      </c>
      <c r="E437" s="27">
        <v>0.76876876876876865</v>
      </c>
    </row>
    <row r="438" spans="1:5" x14ac:dyDescent="0.2">
      <c r="A438" s="1">
        <v>4.33</v>
      </c>
      <c r="B438" s="27">
        <v>0.97297297297297292</v>
      </c>
      <c r="C438" s="27">
        <v>0.95195195195195181</v>
      </c>
      <c r="D438" s="27">
        <v>0.87087087087087078</v>
      </c>
      <c r="E438" s="27">
        <v>0.76676676676676669</v>
      </c>
    </row>
    <row r="439" spans="1:5" x14ac:dyDescent="0.2">
      <c r="A439" s="1">
        <v>4.34</v>
      </c>
      <c r="B439" s="27">
        <v>0.97197197197197183</v>
      </c>
      <c r="C439" s="27">
        <v>0.95195195195195181</v>
      </c>
      <c r="D439" s="27">
        <v>0.86886886886886883</v>
      </c>
      <c r="E439" s="27">
        <v>0.76476476476476474</v>
      </c>
    </row>
    <row r="440" spans="1:5" x14ac:dyDescent="0.2">
      <c r="A440" s="1">
        <v>4.3499999999999996</v>
      </c>
      <c r="B440" s="27">
        <v>0.97197197197197183</v>
      </c>
      <c r="C440" s="27">
        <v>0.95095095095095095</v>
      </c>
      <c r="D440" s="27">
        <v>0.86786786786786785</v>
      </c>
      <c r="E440" s="27">
        <v>0.76276276276276278</v>
      </c>
    </row>
    <row r="441" spans="1:5" x14ac:dyDescent="0.2">
      <c r="A441" s="1">
        <v>4.3600000000000003</v>
      </c>
      <c r="B441" s="27">
        <v>0.97097097097097096</v>
      </c>
      <c r="C441" s="27">
        <v>0.94994994994994997</v>
      </c>
      <c r="D441" s="27">
        <v>0.86586586586586578</v>
      </c>
      <c r="E441" s="27">
        <v>0.76076076076076071</v>
      </c>
    </row>
    <row r="442" spans="1:5" x14ac:dyDescent="0.2">
      <c r="A442" s="1">
        <v>4.37</v>
      </c>
      <c r="B442" s="27">
        <v>0.97097097097097096</v>
      </c>
      <c r="C442" s="27">
        <v>0.94894894894894888</v>
      </c>
      <c r="D442" s="27">
        <v>0.86486486486486491</v>
      </c>
      <c r="E442" s="27">
        <v>0.75775775775775778</v>
      </c>
    </row>
    <row r="443" spans="1:5" x14ac:dyDescent="0.2">
      <c r="A443" s="1">
        <v>4.38</v>
      </c>
      <c r="B443" s="27">
        <v>0.96996996996996998</v>
      </c>
      <c r="C443" s="27">
        <v>0.94894894894894888</v>
      </c>
      <c r="D443" s="27">
        <v>0.86286286286286284</v>
      </c>
      <c r="E443" s="27">
        <v>0.75575575575575571</v>
      </c>
    </row>
    <row r="444" spans="1:5" x14ac:dyDescent="0.2">
      <c r="A444" s="1">
        <v>4.3899999999999997</v>
      </c>
      <c r="B444" s="27">
        <v>0.96996996996996998</v>
      </c>
      <c r="C444" s="27">
        <v>0.9479479479479479</v>
      </c>
      <c r="D444" s="27">
        <v>0.86086086086086078</v>
      </c>
      <c r="E444" s="27">
        <v>0.75375375375375364</v>
      </c>
    </row>
    <row r="445" spans="1:5" x14ac:dyDescent="0.2">
      <c r="A445" s="1">
        <v>4.4000000000000004</v>
      </c>
      <c r="B445" s="27">
        <v>0.96896896896896889</v>
      </c>
      <c r="C445" s="27">
        <v>0.94694694694694681</v>
      </c>
      <c r="D445" s="27">
        <v>0.85985985985985991</v>
      </c>
      <c r="E445" s="27">
        <v>0.75175175175175168</v>
      </c>
    </row>
    <row r="446" spans="1:5" x14ac:dyDescent="0.2">
      <c r="A446" s="1">
        <v>4.41</v>
      </c>
      <c r="B446" s="27">
        <v>0.96796796796796791</v>
      </c>
      <c r="C446" s="27">
        <v>0.94694694694694681</v>
      </c>
      <c r="D446" s="27">
        <v>0.85785785785785784</v>
      </c>
      <c r="E446" s="27">
        <v>0.74974974974974973</v>
      </c>
    </row>
    <row r="447" spans="1:5" x14ac:dyDescent="0.2">
      <c r="A447" s="1">
        <v>4.42</v>
      </c>
      <c r="B447" s="27">
        <v>0.96796796796796791</v>
      </c>
      <c r="C447" s="27">
        <v>0.94594594594594594</v>
      </c>
      <c r="D447" s="27">
        <v>0.85685685685685675</v>
      </c>
      <c r="E447" s="27">
        <v>0.74674674674674668</v>
      </c>
    </row>
    <row r="448" spans="1:5" x14ac:dyDescent="0.2">
      <c r="A448" s="1">
        <v>4.43</v>
      </c>
      <c r="B448" s="27">
        <v>0.96696696696696682</v>
      </c>
      <c r="C448" s="27">
        <v>0.94494494494494496</v>
      </c>
      <c r="D448" s="27">
        <v>0.85485485485485491</v>
      </c>
      <c r="E448" s="27">
        <v>0.74474474474474472</v>
      </c>
    </row>
    <row r="449" spans="1:5" x14ac:dyDescent="0.2">
      <c r="A449" s="1">
        <v>4.4399999999999995</v>
      </c>
      <c r="B449" s="27">
        <v>0.96596596596596596</v>
      </c>
      <c r="C449" s="27">
        <v>0.94494494494494496</v>
      </c>
      <c r="D449" s="27">
        <v>0.85285285285285284</v>
      </c>
      <c r="E449" s="27">
        <v>0.74274274274274277</v>
      </c>
    </row>
    <row r="450" spans="1:5" x14ac:dyDescent="0.2">
      <c r="A450" s="1">
        <v>4.45</v>
      </c>
      <c r="B450" s="27">
        <v>0.96596596596596596</v>
      </c>
      <c r="C450" s="27">
        <v>0.94394394394394388</v>
      </c>
      <c r="D450" s="27">
        <v>0.85085085085085077</v>
      </c>
      <c r="E450" s="27">
        <v>0.7407407407407407</v>
      </c>
    </row>
    <row r="451" spans="1:5" x14ac:dyDescent="0.2">
      <c r="A451" s="1">
        <v>4.46</v>
      </c>
      <c r="B451" s="27">
        <v>0.96496496496496498</v>
      </c>
      <c r="C451" s="27">
        <v>0.9429429429429429</v>
      </c>
      <c r="D451" s="27">
        <v>0.8498498498498499</v>
      </c>
      <c r="E451" s="27">
        <v>0.73873873873873863</v>
      </c>
    </row>
    <row r="452" spans="1:5" x14ac:dyDescent="0.2">
      <c r="A452" s="1">
        <v>4.4700000000000006</v>
      </c>
      <c r="B452" s="27">
        <v>0.96396396396396389</v>
      </c>
      <c r="C452" s="27">
        <v>0.94194194194194181</v>
      </c>
      <c r="D452" s="27">
        <v>0.84784784784784784</v>
      </c>
      <c r="E452" s="27">
        <v>0.73673673673673667</v>
      </c>
    </row>
    <row r="453" spans="1:5" x14ac:dyDescent="0.2">
      <c r="A453" s="1">
        <v>4.4799999999999995</v>
      </c>
      <c r="B453" s="27">
        <v>0.96396396396396389</v>
      </c>
      <c r="C453" s="27">
        <v>0.94194194194194181</v>
      </c>
      <c r="D453" s="27">
        <v>0.84584584584584577</v>
      </c>
      <c r="E453" s="27">
        <v>0.73473473473473472</v>
      </c>
    </row>
    <row r="454" spans="1:5" x14ac:dyDescent="0.2">
      <c r="A454" s="1">
        <v>4.49</v>
      </c>
      <c r="B454" s="27">
        <v>0.96296296296296291</v>
      </c>
      <c r="C454" s="27">
        <v>0.94094094094094094</v>
      </c>
      <c r="D454" s="27">
        <v>0.8448448448448449</v>
      </c>
      <c r="E454" s="27">
        <v>0.73273273273273276</v>
      </c>
    </row>
    <row r="455" spans="1:5" x14ac:dyDescent="0.2">
      <c r="A455" s="1">
        <v>4.5</v>
      </c>
      <c r="B455" s="27">
        <v>0.96196196196196182</v>
      </c>
      <c r="C455" s="27">
        <v>0.93993993993993996</v>
      </c>
      <c r="D455" s="27">
        <v>0.84284284284284283</v>
      </c>
      <c r="E455" s="27">
        <v>0.73073073073073069</v>
      </c>
    </row>
    <row r="456" spans="1:5" x14ac:dyDescent="0.2">
      <c r="A456" s="1">
        <v>4.51</v>
      </c>
      <c r="B456" s="27">
        <v>0.96096096096096095</v>
      </c>
      <c r="C456" s="27">
        <v>0.93793793793793789</v>
      </c>
      <c r="D456" s="27">
        <v>0.84084084084084076</v>
      </c>
      <c r="E456" s="27">
        <v>0.72872872872872863</v>
      </c>
    </row>
    <row r="457" spans="1:5" x14ac:dyDescent="0.2">
      <c r="A457" s="1">
        <v>4.5200000000000005</v>
      </c>
      <c r="B457" s="27">
        <v>0.96096096096096095</v>
      </c>
      <c r="C457" s="27">
        <v>0.9369369369369368</v>
      </c>
      <c r="D457" s="27">
        <v>0.83883883883883881</v>
      </c>
      <c r="E457" s="27">
        <v>0.72672672672672667</v>
      </c>
    </row>
    <row r="458" spans="1:5" x14ac:dyDescent="0.2">
      <c r="A458" s="1">
        <v>4.5299999999999994</v>
      </c>
      <c r="B458" s="27">
        <v>0.95995995995995997</v>
      </c>
      <c r="C458" s="27">
        <v>0.93593593593593594</v>
      </c>
      <c r="D458" s="27">
        <v>0.83783783783783783</v>
      </c>
      <c r="E458" s="27">
        <v>0.72472472472472471</v>
      </c>
    </row>
    <row r="459" spans="1:5" x14ac:dyDescent="0.2">
      <c r="A459" s="1">
        <v>4.54</v>
      </c>
      <c r="B459" s="27">
        <v>0.95895895895895888</v>
      </c>
      <c r="C459" s="27">
        <v>0.93493493493493496</v>
      </c>
      <c r="D459" s="27">
        <v>0.83583583583583576</v>
      </c>
      <c r="E459" s="27">
        <v>0.72272272272272275</v>
      </c>
    </row>
    <row r="460" spans="1:5" x14ac:dyDescent="0.2">
      <c r="A460" s="1">
        <v>4.55</v>
      </c>
      <c r="B460" s="27">
        <v>0.95795795795795791</v>
      </c>
      <c r="C460" s="27">
        <v>0.93393393393393387</v>
      </c>
      <c r="D460" s="27">
        <v>0.8338338338338338</v>
      </c>
      <c r="E460" s="27">
        <v>0.72072072072072069</v>
      </c>
    </row>
    <row r="461" spans="1:5" x14ac:dyDescent="0.2">
      <c r="A461" s="1">
        <v>4.5600000000000005</v>
      </c>
      <c r="B461" s="27">
        <v>0.95695695695695682</v>
      </c>
      <c r="C461" s="27">
        <v>0.93293293293293289</v>
      </c>
      <c r="D461" s="27">
        <v>0.83183183183183174</v>
      </c>
      <c r="E461" s="27">
        <v>0.71871871871871862</v>
      </c>
    </row>
    <row r="462" spans="1:5" x14ac:dyDescent="0.2">
      <c r="A462" s="1">
        <v>4.57</v>
      </c>
      <c r="B462" s="27">
        <v>0.95695695695695682</v>
      </c>
      <c r="C462" s="27">
        <v>0.9319319319319318</v>
      </c>
      <c r="D462" s="27">
        <v>0.83083083083083076</v>
      </c>
      <c r="E462" s="27">
        <v>0.71671671671671666</v>
      </c>
    </row>
    <row r="463" spans="1:5" x14ac:dyDescent="0.2">
      <c r="A463" s="1">
        <v>4.58</v>
      </c>
      <c r="B463" s="27">
        <v>0.95595595595595595</v>
      </c>
      <c r="C463" s="27">
        <v>0.93093093093093093</v>
      </c>
      <c r="D463" s="27">
        <v>0.8288288288288288</v>
      </c>
      <c r="E463" s="27">
        <v>0.71371371371371362</v>
      </c>
    </row>
    <row r="464" spans="1:5" x14ac:dyDescent="0.2">
      <c r="A464" s="1">
        <v>4.59</v>
      </c>
      <c r="B464" s="27">
        <v>0.95495495495495497</v>
      </c>
      <c r="C464" s="27">
        <v>0.92992992992992995</v>
      </c>
      <c r="D464" s="27">
        <v>0.82682682682682673</v>
      </c>
      <c r="E464" s="27">
        <v>0.71171171171171166</v>
      </c>
    </row>
    <row r="465" spans="1:5" x14ac:dyDescent="0.2">
      <c r="A465" s="1">
        <v>4.5999999999999996</v>
      </c>
      <c r="B465" s="27">
        <v>0.95395395395395388</v>
      </c>
      <c r="C465" s="27">
        <v>0.92892892892892887</v>
      </c>
      <c r="D465" s="27">
        <v>0.82582582582582575</v>
      </c>
      <c r="E465" s="27">
        <v>0.7097097097097097</v>
      </c>
    </row>
    <row r="466" spans="1:5" x14ac:dyDescent="0.2">
      <c r="A466" s="1">
        <v>4.6100000000000003</v>
      </c>
      <c r="B466" s="27">
        <v>0.9529529529529529</v>
      </c>
      <c r="C466" s="27">
        <v>0.92792792792792789</v>
      </c>
      <c r="D466" s="27">
        <v>0.8238238238238238</v>
      </c>
      <c r="E466" s="27">
        <v>0.70770770770770774</v>
      </c>
    </row>
    <row r="467" spans="1:5" x14ac:dyDescent="0.2">
      <c r="A467" s="1">
        <v>4.62</v>
      </c>
      <c r="B467" s="27">
        <v>0.95195195195195181</v>
      </c>
      <c r="C467" s="27">
        <v>0.9269269269269268</v>
      </c>
      <c r="D467" s="27">
        <v>0.82182182182182173</v>
      </c>
      <c r="E467" s="27">
        <v>0.7047047047047047</v>
      </c>
    </row>
    <row r="468" spans="1:5" x14ac:dyDescent="0.2">
      <c r="A468" s="1">
        <v>4.63</v>
      </c>
      <c r="B468" s="27">
        <v>0.95095095095095095</v>
      </c>
      <c r="C468" s="27">
        <v>0.92492492492492495</v>
      </c>
      <c r="D468" s="27">
        <v>0.81981981981981988</v>
      </c>
      <c r="E468" s="27">
        <v>0.70270270270270274</v>
      </c>
    </row>
    <row r="469" spans="1:5" x14ac:dyDescent="0.2">
      <c r="A469" s="1">
        <v>4.6399999999999997</v>
      </c>
      <c r="B469" s="27">
        <v>0.94994994994994997</v>
      </c>
      <c r="C469" s="27">
        <v>0.92392392392392386</v>
      </c>
      <c r="D469" s="27">
        <v>0.81781781781781782</v>
      </c>
      <c r="E469" s="27">
        <v>0.70070070070070067</v>
      </c>
    </row>
    <row r="470" spans="1:5" x14ac:dyDescent="0.2">
      <c r="A470" s="1">
        <v>4.6500000000000004</v>
      </c>
      <c r="B470" s="27">
        <v>0.94994994994994997</v>
      </c>
      <c r="C470" s="27">
        <v>0.92292292292292288</v>
      </c>
      <c r="D470" s="27">
        <v>0.81681681681681673</v>
      </c>
      <c r="E470" s="27">
        <v>0.69869869869869861</v>
      </c>
    </row>
    <row r="471" spans="1:5" x14ac:dyDescent="0.2">
      <c r="A471" s="1">
        <v>4.66</v>
      </c>
      <c r="B471" s="27">
        <v>0.94894894894894888</v>
      </c>
      <c r="C471" s="27">
        <v>0.92192192192192179</v>
      </c>
      <c r="D471" s="27">
        <v>0.81481481481481488</v>
      </c>
      <c r="E471" s="27">
        <v>0.69669669669669665</v>
      </c>
    </row>
    <row r="472" spans="1:5" x14ac:dyDescent="0.2">
      <c r="A472" s="1">
        <v>4.67</v>
      </c>
      <c r="B472" s="27">
        <v>0.9479479479479479</v>
      </c>
      <c r="C472" s="27">
        <v>0.91991991991991995</v>
      </c>
      <c r="D472" s="27">
        <v>0.81281281281281281</v>
      </c>
      <c r="E472" s="27">
        <v>0.6936936936936936</v>
      </c>
    </row>
    <row r="473" spans="1:5" x14ac:dyDescent="0.2">
      <c r="A473" s="1">
        <v>4.68</v>
      </c>
      <c r="B473" s="27">
        <v>0.94694694694694681</v>
      </c>
      <c r="C473" s="27">
        <v>0.91891891891891886</v>
      </c>
      <c r="D473" s="27">
        <v>0.81081081081081074</v>
      </c>
      <c r="E473" s="27">
        <v>0.69169169169169165</v>
      </c>
    </row>
    <row r="474" spans="1:5" x14ac:dyDescent="0.2">
      <c r="A474" s="1">
        <v>4.6899999999999995</v>
      </c>
      <c r="B474" s="27">
        <v>0.94594594594594594</v>
      </c>
      <c r="C474" s="27">
        <v>0.91791791791791788</v>
      </c>
      <c r="D474" s="27">
        <v>0.80880880880880879</v>
      </c>
      <c r="E474" s="27">
        <v>0.68968968968968969</v>
      </c>
    </row>
    <row r="475" spans="1:5" x14ac:dyDescent="0.2">
      <c r="A475" s="1">
        <v>4.7</v>
      </c>
      <c r="B475" s="27">
        <v>0.94494494494494496</v>
      </c>
      <c r="C475" s="27">
        <v>0.91691691691691679</v>
      </c>
      <c r="D475" s="27">
        <v>0.80780780780780781</v>
      </c>
      <c r="E475" s="27">
        <v>0.68768768768768773</v>
      </c>
    </row>
    <row r="476" spans="1:5" x14ac:dyDescent="0.2">
      <c r="A476" s="1">
        <v>4.71</v>
      </c>
      <c r="B476" s="27">
        <v>0.94394394394394388</v>
      </c>
      <c r="C476" s="27">
        <v>0.91491491491491495</v>
      </c>
      <c r="D476" s="27">
        <v>0.80580580580580574</v>
      </c>
      <c r="E476" s="27">
        <v>0.68568568568568566</v>
      </c>
    </row>
    <row r="477" spans="1:5" x14ac:dyDescent="0.2">
      <c r="A477" s="1">
        <v>4.7200000000000006</v>
      </c>
      <c r="B477" s="27">
        <v>0.9429429429429429</v>
      </c>
      <c r="C477" s="27">
        <v>0.91391391391391386</v>
      </c>
      <c r="D477" s="27">
        <v>0.80380380380380378</v>
      </c>
      <c r="E477" s="27">
        <v>0.6836836836836836</v>
      </c>
    </row>
    <row r="478" spans="1:5" x14ac:dyDescent="0.2">
      <c r="A478" s="1">
        <v>4.7299999999999995</v>
      </c>
      <c r="B478" s="27">
        <v>0.94194194194194181</v>
      </c>
      <c r="C478" s="27">
        <v>0.91291291291291288</v>
      </c>
      <c r="D478" s="27">
        <v>0.80180180180180172</v>
      </c>
      <c r="E478" s="27">
        <v>0.68168168168168164</v>
      </c>
    </row>
    <row r="479" spans="1:5" x14ac:dyDescent="0.2">
      <c r="A479" s="1">
        <v>4.74</v>
      </c>
      <c r="B479" s="27">
        <v>0.94094094094094094</v>
      </c>
      <c r="C479" s="27">
        <v>0.91191191191191179</v>
      </c>
      <c r="D479" s="27">
        <v>0.79979979979979976</v>
      </c>
      <c r="E479" s="27">
        <v>0.67867867867867859</v>
      </c>
    </row>
    <row r="480" spans="1:5" x14ac:dyDescent="0.2">
      <c r="A480" s="1">
        <v>4.75</v>
      </c>
      <c r="B480" s="27">
        <v>0.93993993993993996</v>
      </c>
      <c r="C480" s="27">
        <v>0.91091091091091081</v>
      </c>
      <c r="D480" s="27">
        <v>0.79879879879879867</v>
      </c>
      <c r="E480" s="27">
        <v>0.67667667667667664</v>
      </c>
    </row>
    <row r="481" spans="1:5" x14ac:dyDescent="0.2">
      <c r="A481" s="1">
        <v>4.76</v>
      </c>
      <c r="B481" s="27">
        <v>0.93893893893893887</v>
      </c>
      <c r="C481" s="27">
        <v>0.90990990990990994</v>
      </c>
      <c r="D481" s="27">
        <v>0.79679679679679671</v>
      </c>
      <c r="E481" s="27">
        <v>0.67467467467467468</v>
      </c>
    </row>
    <row r="482" spans="1:5" x14ac:dyDescent="0.2">
      <c r="A482" s="1">
        <v>4.7700000000000005</v>
      </c>
      <c r="B482" s="27">
        <v>0.93893893893893887</v>
      </c>
      <c r="C482" s="27">
        <v>0.90890890890890885</v>
      </c>
      <c r="D482" s="27">
        <v>0.79479479479479476</v>
      </c>
      <c r="E482" s="27">
        <v>0.67267267267267261</v>
      </c>
    </row>
    <row r="483" spans="1:5" x14ac:dyDescent="0.2">
      <c r="A483" s="1">
        <v>4.7799999999999994</v>
      </c>
      <c r="B483" s="27">
        <v>0.93793793793793789</v>
      </c>
      <c r="C483" s="27">
        <v>0.90690690690690678</v>
      </c>
      <c r="D483" s="27">
        <v>0.7927927927927928</v>
      </c>
      <c r="E483" s="27">
        <v>0.67067067067067065</v>
      </c>
    </row>
    <row r="484" spans="1:5" x14ac:dyDescent="0.2">
      <c r="A484" s="1">
        <v>4.79</v>
      </c>
      <c r="B484" s="27">
        <v>0.9369369369369368</v>
      </c>
      <c r="C484" s="27">
        <v>0.90590590590590581</v>
      </c>
      <c r="D484" s="27">
        <v>0.79079079079079073</v>
      </c>
      <c r="E484" s="27">
        <v>0.66866866866866859</v>
      </c>
    </row>
    <row r="485" spans="1:5" x14ac:dyDescent="0.2">
      <c r="A485" s="1">
        <v>4.8</v>
      </c>
      <c r="B485" s="27">
        <v>0.93593593593593594</v>
      </c>
      <c r="C485" s="27">
        <v>0.90490490490490494</v>
      </c>
      <c r="D485" s="27">
        <v>0.78878878878878866</v>
      </c>
      <c r="E485" s="27">
        <v>0.66666666666666652</v>
      </c>
    </row>
    <row r="486" spans="1:5" x14ac:dyDescent="0.2">
      <c r="A486" s="1">
        <v>4.8100000000000005</v>
      </c>
      <c r="B486" s="27">
        <v>0.93493493493493496</v>
      </c>
      <c r="C486" s="27">
        <v>0.90390390390390385</v>
      </c>
      <c r="D486" s="27">
        <v>0.7877877877877878</v>
      </c>
      <c r="E486" s="27">
        <v>0.66366366366366358</v>
      </c>
    </row>
    <row r="487" spans="1:5" x14ac:dyDescent="0.2">
      <c r="A487" s="1">
        <v>4.82</v>
      </c>
      <c r="B487" s="27">
        <v>0.93393393393393387</v>
      </c>
      <c r="C487" s="27">
        <v>0.90290290290290287</v>
      </c>
      <c r="D487" s="27">
        <v>0.78578578578578573</v>
      </c>
      <c r="E487" s="27">
        <v>0.66166166166166152</v>
      </c>
    </row>
    <row r="488" spans="1:5" x14ac:dyDescent="0.2">
      <c r="A488" s="1">
        <v>4.83</v>
      </c>
      <c r="B488" s="27">
        <v>0.9319319319319318</v>
      </c>
      <c r="C488" s="27">
        <v>0.90190190190190178</v>
      </c>
      <c r="D488" s="27">
        <v>0.78378378378378366</v>
      </c>
      <c r="E488" s="27">
        <v>0.65965965965965967</v>
      </c>
    </row>
    <row r="489" spans="1:5" x14ac:dyDescent="0.2">
      <c r="A489" s="1">
        <v>4.84</v>
      </c>
      <c r="B489" s="27">
        <v>0.93093093093093093</v>
      </c>
      <c r="C489" s="27">
        <v>0.89989989989989994</v>
      </c>
      <c r="D489" s="27">
        <v>0.7817817817817817</v>
      </c>
      <c r="E489" s="27">
        <v>0.6576576576576576</v>
      </c>
    </row>
    <row r="490" spans="1:5" x14ac:dyDescent="0.2">
      <c r="A490" s="1">
        <v>4.8499999999999996</v>
      </c>
      <c r="B490" s="27">
        <v>0.92992992992992995</v>
      </c>
      <c r="C490" s="27">
        <v>0.89889889889889885</v>
      </c>
      <c r="D490" s="27">
        <v>0.77977977977977975</v>
      </c>
      <c r="E490" s="27">
        <v>0.65565565565565564</v>
      </c>
    </row>
    <row r="491" spans="1:5" x14ac:dyDescent="0.2">
      <c r="A491" s="1">
        <v>4.8600000000000003</v>
      </c>
      <c r="B491" s="27">
        <v>0.92892892892892887</v>
      </c>
      <c r="C491" s="27">
        <v>0.89689689689689678</v>
      </c>
      <c r="D491" s="27">
        <v>0.77777777777777779</v>
      </c>
      <c r="E491" s="27">
        <v>0.6526526526526526</v>
      </c>
    </row>
    <row r="492" spans="1:5" x14ac:dyDescent="0.2">
      <c r="A492" s="1">
        <v>4.87</v>
      </c>
      <c r="B492" s="27">
        <v>0.92792792792792789</v>
      </c>
      <c r="C492" s="27">
        <v>0.8958958958958958</v>
      </c>
      <c r="D492" s="27">
        <v>0.77577577577577572</v>
      </c>
      <c r="E492" s="27">
        <v>0.65065065065065064</v>
      </c>
    </row>
    <row r="493" spans="1:5" x14ac:dyDescent="0.2">
      <c r="A493" s="1">
        <v>4.88</v>
      </c>
      <c r="B493" s="27">
        <v>0.9269269269269268</v>
      </c>
      <c r="C493" s="27">
        <v>0.89489489489489493</v>
      </c>
      <c r="D493" s="27">
        <v>0.77377377377377365</v>
      </c>
      <c r="E493" s="27">
        <v>0.64864864864864857</v>
      </c>
    </row>
    <row r="494" spans="1:5" x14ac:dyDescent="0.2">
      <c r="A494" s="1">
        <v>4.8899999999999997</v>
      </c>
      <c r="B494" s="27">
        <v>0.92492492492492495</v>
      </c>
      <c r="C494" s="27">
        <v>0.89289289289289286</v>
      </c>
      <c r="D494" s="27">
        <v>0.7717717717717717</v>
      </c>
      <c r="E494" s="27">
        <v>0.64664664664664651</v>
      </c>
    </row>
    <row r="495" spans="1:5" x14ac:dyDescent="0.2">
      <c r="A495" s="1">
        <v>4.9000000000000004</v>
      </c>
      <c r="B495" s="27">
        <v>0.92392392392392386</v>
      </c>
      <c r="C495" s="27">
        <v>0.89189189189189177</v>
      </c>
      <c r="D495" s="27">
        <v>0.76976976976976974</v>
      </c>
      <c r="E495" s="27">
        <v>0.64364364364364357</v>
      </c>
    </row>
    <row r="496" spans="1:5" x14ac:dyDescent="0.2">
      <c r="A496" s="1">
        <v>4.91</v>
      </c>
      <c r="B496" s="27">
        <v>0.92292292292292288</v>
      </c>
      <c r="C496" s="27">
        <v>0.88988988988988993</v>
      </c>
      <c r="D496" s="27">
        <v>0.76776776776776778</v>
      </c>
      <c r="E496" s="27">
        <v>0.6416416416416415</v>
      </c>
    </row>
    <row r="497" spans="1:5" x14ac:dyDescent="0.2">
      <c r="A497" s="1">
        <v>4.92</v>
      </c>
      <c r="B497" s="27">
        <v>0.92192192192192179</v>
      </c>
      <c r="C497" s="27">
        <v>0.88888888888888884</v>
      </c>
      <c r="D497" s="27">
        <v>0.76576576576576572</v>
      </c>
      <c r="E497" s="27">
        <v>0.63963963963963955</v>
      </c>
    </row>
    <row r="498" spans="1:5" x14ac:dyDescent="0.2">
      <c r="A498" s="1">
        <v>4.93</v>
      </c>
      <c r="B498" s="27">
        <v>0.91991991991991995</v>
      </c>
      <c r="C498" s="27">
        <v>0.88788788788788786</v>
      </c>
      <c r="D498" s="27">
        <v>0.76376376376376365</v>
      </c>
      <c r="E498" s="27">
        <v>0.63663663663663661</v>
      </c>
    </row>
    <row r="499" spans="1:5" x14ac:dyDescent="0.2">
      <c r="A499" s="1">
        <v>4.9399999999999995</v>
      </c>
      <c r="B499" s="27">
        <v>0.91891891891891886</v>
      </c>
      <c r="C499" s="27">
        <v>0.88588588588588579</v>
      </c>
      <c r="D499" s="27">
        <v>0.76176176176176169</v>
      </c>
      <c r="E499" s="27">
        <v>0.63463463463463454</v>
      </c>
    </row>
    <row r="500" spans="1:5" x14ac:dyDescent="0.2">
      <c r="A500" s="1">
        <v>4.95</v>
      </c>
      <c r="B500" s="27">
        <v>0.91791791791791788</v>
      </c>
      <c r="C500" s="27">
        <v>0.88488488488488493</v>
      </c>
      <c r="D500" s="27">
        <v>0.75975975975975973</v>
      </c>
      <c r="E500" s="27">
        <v>0.63263263263263259</v>
      </c>
    </row>
    <row r="501" spans="1:5" x14ac:dyDescent="0.2">
      <c r="A501" s="1">
        <v>4.96</v>
      </c>
      <c r="B501" s="27">
        <v>0.91691691691691679</v>
      </c>
      <c r="C501" s="27">
        <v>0.88288288288288286</v>
      </c>
      <c r="D501" s="27">
        <v>0.75775775775775778</v>
      </c>
      <c r="E501" s="27">
        <v>0.63063063063063063</v>
      </c>
    </row>
    <row r="502" spans="1:5" x14ac:dyDescent="0.2">
      <c r="A502" s="1">
        <v>4.9700000000000006</v>
      </c>
      <c r="B502" s="27">
        <v>0.91591591591591581</v>
      </c>
      <c r="C502" s="27">
        <v>0.88188188188188177</v>
      </c>
      <c r="D502" s="27">
        <v>0.75575575575575571</v>
      </c>
      <c r="E502" s="27">
        <v>0.62762762762762758</v>
      </c>
    </row>
    <row r="503" spans="1:5" x14ac:dyDescent="0.2">
      <c r="A503" s="1">
        <v>4.9799999999999995</v>
      </c>
      <c r="B503" s="27">
        <v>0.91391391391391386</v>
      </c>
      <c r="C503" s="27">
        <v>0.87987987987987992</v>
      </c>
      <c r="D503" s="27">
        <v>0.75375375375375364</v>
      </c>
      <c r="E503" s="27">
        <v>0.62562562562562563</v>
      </c>
    </row>
    <row r="504" spans="1:5" x14ac:dyDescent="0.2">
      <c r="A504" s="1">
        <v>4.99</v>
      </c>
      <c r="B504" s="27">
        <v>0.91291291291291288</v>
      </c>
      <c r="C504" s="27">
        <v>0.87887887887887883</v>
      </c>
      <c r="D504" s="27">
        <v>0.75175175175175168</v>
      </c>
      <c r="E504" s="27">
        <v>0.62362362362362356</v>
      </c>
    </row>
    <row r="505" spans="1:5" x14ac:dyDescent="0.2">
      <c r="A505" s="1">
        <v>5</v>
      </c>
      <c r="B505" s="27">
        <v>0.91191191191191179</v>
      </c>
      <c r="C505" s="27">
        <v>0.87687687687687677</v>
      </c>
      <c r="D505" s="27">
        <v>0.74974974974974973</v>
      </c>
      <c r="E505" s="27">
        <v>0.6216216216216216</v>
      </c>
    </row>
    <row r="506" spans="1:5" x14ac:dyDescent="0.2">
      <c r="A506" s="1">
        <v>5.01</v>
      </c>
      <c r="B506" s="27">
        <v>0.91091091091091081</v>
      </c>
      <c r="C506" s="27">
        <v>0.87487487487487492</v>
      </c>
      <c r="D506" s="27">
        <v>0.74774774774774777</v>
      </c>
      <c r="E506" s="27">
        <v>0.61861861861861855</v>
      </c>
    </row>
    <row r="507" spans="1:5" x14ac:dyDescent="0.2">
      <c r="A507" s="1">
        <v>5.0200000000000005</v>
      </c>
      <c r="B507" s="27">
        <v>0.90990990990990994</v>
      </c>
      <c r="C507" s="27">
        <v>0.87387387387387383</v>
      </c>
      <c r="D507" s="27">
        <v>0.7457457457457457</v>
      </c>
      <c r="E507" s="27">
        <v>0.6166166166166166</v>
      </c>
    </row>
    <row r="508" spans="1:5" x14ac:dyDescent="0.2">
      <c r="A508" s="1">
        <v>5.0299999999999994</v>
      </c>
      <c r="B508" s="27">
        <v>0.90790790790790787</v>
      </c>
      <c r="C508" s="27">
        <v>0.87187187187187176</v>
      </c>
      <c r="D508" s="27">
        <v>0.74374374374374363</v>
      </c>
      <c r="E508" s="27">
        <v>0.61461461461461453</v>
      </c>
    </row>
    <row r="509" spans="1:5" x14ac:dyDescent="0.2">
      <c r="A509" s="1">
        <v>5.04</v>
      </c>
      <c r="B509" s="27">
        <v>0.90690690690690678</v>
      </c>
      <c r="C509" s="27">
        <v>0.87087087087087078</v>
      </c>
      <c r="D509" s="27">
        <v>0.7407407407407407</v>
      </c>
      <c r="E509" s="27">
        <v>0.61261261261261257</v>
      </c>
    </row>
    <row r="510" spans="1:5" x14ac:dyDescent="0.2">
      <c r="A510" s="1">
        <v>5.05</v>
      </c>
      <c r="B510" s="27">
        <v>0.90590590590590581</v>
      </c>
      <c r="C510" s="27">
        <v>0.86886886886886883</v>
      </c>
      <c r="D510" s="27">
        <v>0.73873873873873863</v>
      </c>
      <c r="E510" s="27">
        <v>0.60960960960960953</v>
      </c>
    </row>
    <row r="511" spans="1:5" x14ac:dyDescent="0.2">
      <c r="A511" s="1">
        <v>5.0600000000000005</v>
      </c>
      <c r="B511" s="27">
        <v>0.90390390390390385</v>
      </c>
      <c r="C511" s="27">
        <v>0.86786786786786785</v>
      </c>
      <c r="D511" s="27">
        <v>0.73673673673673667</v>
      </c>
      <c r="E511" s="27">
        <v>0.60760760760760757</v>
      </c>
    </row>
    <row r="512" spans="1:5" x14ac:dyDescent="0.2">
      <c r="A512" s="1">
        <v>5.07</v>
      </c>
      <c r="B512" s="27">
        <v>0.90290290290290287</v>
      </c>
      <c r="C512" s="27">
        <v>0.86586586586586578</v>
      </c>
      <c r="D512" s="27">
        <v>0.73473473473473472</v>
      </c>
      <c r="E512" s="27">
        <v>0.60560560560560561</v>
      </c>
    </row>
    <row r="513" spans="1:5" x14ac:dyDescent="0.2">
      <c r="A513" s="1">
        <v>5.08</v>
      </c>
      <c r="B513" s="27">
        <v>0.90190190190190178</v>
      </c>
      <c r="C513" s="27">
        <v>0.86386386386386382</v>
      </c>
      <c r="D513" s="27">
        <v>0.73273273273273276</v>
      </c>
      <c r="E513" s="27">
        <v>0.60360360360360354</v>
      </c>
    </row>
    <row r="514" spans="1:5" x14ac:dyDescent="0.2">
      <c r="A514" s="1">
        <v>5.09</v>
      </c>
      <c r="B514" s="27">
        <v>0.89989989989989994</v>
      </c>
      <c r="C514" s="27">
        <v>0.86186186186186176</v>
      </c>
      <c r="D514" s="27">
        <v>0.73073073073073069</v>
      </c>
      <c r="E514" s="27">
        <v>0.60160160160160159</v>
      </c>
    </row>
    <row r="515" spans="1:5" x14ac:dyDescent="0.2">
      <c r="A515" s="1">
        <v>5.0999999999999996</v>
      </c>
      <c r="B515" s="27">
        <v>0.89889889889889885</v>
      </c>
      <c r="C515" s="27">
        <v>0.85985985985985991</v>
      </c>
      <c r="D515" s="27">
        <v>0.72772772772772776</v>
      </c>
      <c r="E515" s="27">
        <v>0.59959959959959952</v>
      </c>
    </row>
    <row r="516" spans="1:5" x14ac:dyDescent="0.2">
      <c r="A516" s="1">
        <v>5.1100000000000003</v>
      </c>
      <c r="B516" s="27">
        <v>0.89689689689689678</v>
      </c>
      <c r="C516" s="27">
        <v>0.85885885885885882</v>
      </c>
      <c r="D516" s="27">
        <v>0.72572572572572569</v>
      </c>
      <c r="E516" s="27">
        <v>0.59659659659659658</v>
      </c>
    </row>
    <row r="517" spans="1:5" x14ac:dyDescent="0.2">
      <c r="A517" s="1">
        <v>5.12</v>
      </c>
      <c r="B517" s="27">
        <v>0.8958958958958958</v>
      </c>
      <c r="C517" s="27">
        <v>0.85685685685685675</v>
      </c>
      <c r="D517" s="27">
        <v>0.72372372372372362</v>
      </c>
      <c r="E517" s="27">
        <v>0.59459459459459452</v>
      </c>
    </row>
    <row r="518" spans="1:5" x14ac:dyDescent="0.2">
      <c r="A518" s="1">
        <v>5.13</v>
      </c>
      <c r="B518" s="27">
        <v>0.89389389389389384</v>
      </c>
      <c r="C518" s="27">
        <v>0.85485485485485491</v>
      </c>
      <c r="D518" s="27">
        <v>0.72172172172172167</v>
      </c>
      <c r="E518" s="27">
        <v>0.59259259259259256</v>
      </c>
    </row>
    <row r="519" spans="1:5" x14ac:dyDescent="0.2">
      <c r="A519" s="1">
        <v>5.14</v>
      </c>
      <c r="B519" s="27">
        <v>0.89189189189189177</v>
      </c>
      <c r="C519" s="27">
        <v>0.85285285285285284</v>
      </c>
      <c r="D519" s="27">
        <v>0.71971971971971971</v>
      </c>
      <c r="E519" s="27">
        <v>0.5905905905905906</v>
      </c>
    </row>
    <row r="520" spans="1:5" x14ac:dyDescent="0.2">
      <c r="A520" s="1">
        <v>5.15</v>
      </c>
      <c r="B520" s="27">
        <v>0.8908908908908908</v>
      </c>
      <c r="C520" s="27">
        <v>0.85085085085085077</v>
      </c>
      <c r="D520" s="27">
        <v>0.71771771771771775</v>
      </c>
      <c r="E520" s="27">
        <v>0.58758758758758756</v>
      </c>
    </row>
    <row r="521" spans="1:5" x14ac:dyDescent="0.2">
      <c r="A521" s="1">
        <v>5.16</v>
      </c>
      <c r="B521" s="27">
        <v>0.88888888888888884</v>
      </c>
      <c r="C521" s="27">
        <v>0.8498498498498499</v>
      </c>
      <c r="D521" s="27">
        <v>0.71471471471471471</v>
      </c>
      <c r="E521" s="27">
        <v>0.5855855855855856</v>
      </c>
    </row>
    <row r="522" spans="1:5" x14ac:dyDescent="0.2">
      <c r="A522" s="1">
        <v>5.17</v>
      </c>
      <c r="B522" s="27">
        <v>0.88788788788788786</v>
      </c>
      <c r="C522" s="27">
        <v>0.84784784784784784</v>
      </c>
      <c r="D522" s="27">
        <v>0.71271271271271275</v>
      </c>
      <c r="E522" s="27">
        <v>0.58358358358358353</v>
      </c>
    </row>
    <row r="523" spans="1:5" x14ac:dyDescent="0.2">
      <c r="A523" s="1">
        <v>5.18</v>
      </c>
      <c r="B523" s="27">
        <v>0.88588588588588579</v>
      </c>
      <c r="C523" s="27">
        <v>0.84584584584584577</v>
      </c>
      <c r="D523" s="27">
        <v>0.71071071071071068</v>
      </c>
      <c r="E523" s="27">
        <v>0.58158158158158157</v>
      </c>
    </row>
    <row r="524" spans="1:5" x14ac:dyDescent="0.2">
      <c r="A524" s="1">
        <v>5.1899999999999995</v>
      </c>
      <c r="B524" s="27">
        <v>0.88388388388388384</v>
      </c>
      <c r="C524" s="27">
        <v>0.84384384384384381</v>
      </c>
      <c r="D524" s="27">
        <v>0.70870870870870861</v>
      </c>
      <c r="E524" s="27">
        <v>0.57857857857857853</v>
      </c>
    </row>
    <row r="525" spans="1:5" x14ac:dyDescent="0.2">
      <c r="A525" s="1">
        <v>5.2</v>
      </c>
      <c r="B525" s="27">
        <v>0.88288288288288286</v>
      </c>
      <c r="C525" s="27">
        <v>0.84184184184184174</v>
      </c>
      <c r="D525" s="27">
        <v>0.70670670670670666</v>
      </c>
      <c r="E525" s="27">
        <v>0.57657657657657657</v>
      </c>
    </row>
    <row r="526" spans="1:5" x14ac:dyDescent="0.2">
      <c r="A526" s="1">
        <v>5.21</v>
      </c>
      <c r="B526" s="27">
        <v>0.88088088088088079</v>
      </c>
      <c r="C526" s="27">
        <v>0.84084084084084076</v>
      </c>
      <c r="D526" s="27">
        <v>0.7047047047047047</v>
      </c>
      <c r="E526" s="27">
        <v>0.5745745745745745</v>
      </c>
    </row>
    <row r="527" spans="1:5" x14ac:dyDescent="0.2">
      <c r="A527" s="1">
        <v>5.2200000000000006</v>
      </c>
      <c r="B527" s="27">
        <v>0.87887887887887883</v>
      </c>
      <c r="C527" s="27">
        <v>0.83883883883883881</v>
      </c>
      <c r="D527" s="27">
        <v>0.70170170170170165</v>
      </c>
      <c r="E527" s="27">
        <v>0.57157157157157157</v>
      </c>
    </row>
    <row r="528" spans="1:5" x14ac:dyDescent="0.2">
      <c r="A528" s="1">
        <v>5.2299999999999995</v>
      </c>
      <c r="B528" s="27">
        <v>0.87787787787787785</v>
      </c>
      <c r="C528" s="27">
        <v>0.83683683683683674</v>
      </c>
      <c r="D528" s="27">
        <v>0.6996996996996997</v>
      </c>
      <c r="E528" s="27">
        <v>0.5695695695695695</v>
      </c>
    </row>
    <row r="529" spans="1:5" x14ac:dyDescent="0.2">
      <c r="A529" s="1">
        <v>5.24</v>
      </c>
      <c r="B529" s="27">
        <v>0.87587587587587579</v>
      </c>
      <c r="C529" s="27">
        <v>0.83483483483483489</v>
      </c>
      <c r="D529" s="27">
        <v>0.69769769769769774</v>
      </c>
      <c r="E529" s="27">
        <v>0.56756756756756754</v>
      </c>
    </row>
    <row r="530" spans="1:5" x14ac:dyDescent="0.2">
      <c r="A530" s="1">
        <v>5.25</v>
      </c>
      <c r="B530" s="27">
        <v>0.87487487487487492</v>
      </c>
      <c r="C530" s="27">
        <v>0.8338338338338338</v>
      </c>
      <c r="D530" s="27">
        <v>0.69569569569569567</v>
      </c>
      <c r="E530" s="27">
        <v>0.56556556556556559</v>
      </c>
    </row>
    <row r="531" spans="1:5" x14ac:dyDescent="0.2">
      <c r="A531" s="1">
        <v>5.26</v>
      </c>
      <c r="B531" s="27">
        <v>0.87287287287287285</v>
      </c>
      <c r="C531" s="27">
        <v>0.83183183183183174</v>
      </c>
      <c r="D531" s="27">
        <v>0.69269269269269274</v>
      </c>
      <c r="E531" s="27">
        <v>0.56356356356356352</v>
      </c>
    </row>
    <row r="532" spans="1:5" x14ac:dyDescent="0.2">
      <c r="A532" s="1">
        <v>5.2700000000000005</v>
      </c>
      <c r="B532" s="27">
        <v>0.87087087087087078</v>
      </c>
      <c r="C532" s="27">
        <v>0.82982982982982989</v>
      </c>
      <c r="D532" s="27">
        <v>0.69069069069069067</v>
      </c>
      <c r="E532" s="27">
        <v>0.56156156156156156</v>
      </c>
    </row>
    <row r="533" spans="1:5" x14ac:dyDescent="0.2">
      <c r="A533" s="1">
        <v>5.2799999999999994</v>
      </c>
      <c r="B533" s="27">
        <v>0.86986986986986992</v>
      </c>
      <c r="C533" s="27">
        <v>0.82782782782782782</v>
      </c>
      <c r="D533" s="27">
        <v>0.6886886886886886</v>
      </c>
      <c r="E533" s="27">
        <v>0.55855855855855852</v>
      </c>
    </row>
    <row r="534" spans="1:5" x14ac:dyDescent="0.2">
      <c r="A534" s="1">
        <v>5.29</v>
      </c>
      <c r="B534" s="27">
        <v>0.86786786786786785</v>
      </c>
      <c r="C534" s="27">
        <v>0.82682682682682673</v>
      </c>
      <c r="D534" s="27">
        <v>0.68668668668668664</v>
      </c>
      <c r="E534" s="27">
        <v>0.55655655655655656</v>
      </c>
    </row>
    <row r="535" spans="1:5" x14ac:dyDescent="0.2">
      <c r="A535" s="1">
        <v>5.3</v>
      </c>
      <c r="B535" s="27">
        <v>0.86586586586586578</v>
      </c>
      <c r="C535" s="27">
        <v>0.82482482482482489</v>
      </c>
      <c r="D535" s="27">
        <v>0.6836836836836836</v>
      </c>
      <c r="E535" s="27">
        <v>0.55455455455455449</v>
      </c>
    </row>
    <row r="536" spans="1:5" x14ac:dyDescent="0.2">
      <c r="A536" s="1">
        <v>5.3100000000000005</v>
      </c>
      <c r="B536" s="27">
        <v>0.86486486486486491</v>
      </c>
      <c r="C536" s="27">
        <v>0.82282282282282282</v>
      </c>
      <c r="D536" s="27">
        <v>0.68168168168168164</v>
      </c>
      <c r="E536" s="27">
        <v>0.55255255255255253</v>
      </c>
    </row>
    <row r="537" spans="1:5" x14ac:dyDescent="0.2">
      <c r="A537" s="1">
        <v>5.32</v>
      </c>
      <c r="B537" s="27">
        <v>0.86286286286286284</v>
      </c>
      <c r="C537" s="27">
        <v>0.82082082082082075</v>
      </c>
      <c r="D537" s="27">
        <v>0.67967967967967968</v>
      </c>
      <c r="E537" s="27">
        <v>0.55055055055055047</v>
      </c>
    </row>
    <row r="538" spans="1:5" x14ac:dyDescent="0.2">
      <c r="A538" s="1">
        <v>5.33</v>
      </c>
      <c r="B538" s="27">
        <v>0.86086086086086078</v>
      </c>
      <c r="C538" s="27">
        <v>0.81881881881881879</v>
      </c>
      <c r="D538" s="27">
        <v>0.67767767767767761</v>
      </c>
      <c r="E538" s="27">
        <v>0.54854854854854851</v>
      </c>
    </row>
    <row r="539" spans="1:5" x14ac:dyDescent="0.2">
      <c r="A539" s="1">
        <v>5.34</v>
      </c>
      <c r="B539" s="27">
        <v>0.85885885885885882</v>
      </c>
      <c r="C539" s="27">
        <v>0.81681681681681673</v>
      </c>
      <c r="D539" s="27">
        <v>0.67467467467467468</v>
      </c>
      <c r="E539" s="27">
        <v>0.54554554554554546</v>
      </c>
    </row>
    <row r="540" spans="1:5" x14ac:dyDescent="0.2">
      <c r="A540" s="1">
        <v>5.35</v>
      </c>
      <c r="B540" s="27">
        <v>0.85785785785785784</v>
      </c>
      <c r="C540" s="27">
        <v>0.81481481481481488</v>
      </c>
      <c r="D540" s="27">
        <v>0.67267267267267261</v>
      </c>
      <c r="E540" s="27">
        <v>0.54354354354354351</v>
      </c>
    </row>
    <row r="541" spans="1:5" x14ac:dyDescent="0.2">
      <c r="A541" s="1">
        <v>5.36</v>
      </c>
      <c r="B541" s="27">
        <v>0.85585585585585577</v>
      </c>
      <c r="C541" s="27">
        <v>0.81281281281281281</v>
      </c>
      <c r="D541" s="27">
        <v>0.67067067067067065</v>
      </c>
      <c r="E541" s="27">
        <v>0.54154154154154155</v>
      </c>
    </row>
    <row r="542" spans="1:5" x14ac:dyDescent="0.2">
      <c r="A542" s="1">
        <v>5.37</v>
      </c>
      <c r="B542" s="27">
        <v>0.85385385385385382</v>
      </c>
      <c r="C542" s="27">
        <v>0.80980980980980977</v>
      </c>
      <c r="D542" s="27">
        <v>0.66766766766766761</v>
      </c>
      <c r="E542" s="27">
        <v>0.53953953953953948</v>
      </c>
    </row>
    <row r="543" spans="1:5" x14ac:dyDescent="0.2">
      <c r="A543" s="1">
        <v>5.38</v>
      </c>
      <c r="B543" s="27">
        <v>0.85185185185185175</v>
      </c>
      <c r="C543" s="27">
        <v>0.80780780780780781</v>
      </c>
      <c r="D543" s="27">
        <v>0.66566566566566565</v>
      </c>
      <c r="E543" s="27">
        <v>0.53653653653653655</v>
      </c>
    </row>
    <row r="544" spans="1:5" x14ac:dyDescent="0.2">
      <c r="A544" s="1">
        <v>5.39</v>
      </c>
      <c r="B544" s="27">
        <v>0.8498498498498499</v>
      </c>
      <c r="C544" s="27">
        <v>0.80580580580580574</v>
      </c>
      <c r="D544" s="27">
        <v>0.66366366366366358</v>
      </c>
      <c r="E544" s="27">
        <v>0.53453453453453448</v>
      </c>
    </row>
    <row r="545" spans="1:5" x14ac:dyDescent="0.2">
      <c r="A545" s="1">
        <v>5.4</v>
      </c>
      <c r="B545" s="27">
        <v>0.84784784784784784</v>
      </c>
      <c r="C545" s="27">
        <v>0.80380380380380378</v>
      </c>
      <c r="D545" s="27">
        <v>0.66166166166166152</v>
      </c>
      <c r="E545" s="27">
        <v>0.53253253253253252</v>
      </c>
    </row>
    <row r="546" spans="1:5" x14ac:dyDescent="0.2">
      <c r="A546" s="1">
        <v>5.41</v>
      </c>
      <c r="B546" s="27">
        <v>0.84584584584584577</v>
      </c>
      <c r="C546" s="27">
        <v>0.80180180180180172</v>
      </c>
      <c r="D546" s="27">
        <v>0.65865865865865858</v>
      </c>
      <c r="E546" s="27">
        <v>0.52952952952952947</v>
      </c>
    </row>
    <row r="547" spans="1:5" x14ac:dyDescent="0.2">
      <c r="A547" s="1">
        <v>5.42</v>
      </c>
      <c r="B547" s="27">
        <v>0.84384384384384381</v>
      </c>
      <c r="C547" s="27">
        <v>0.79979979979979976</v>
      </c>
      <c r="D547" s="27">
        <v>0.65665665665665651</v>
      </c>
      <c r="E547" s="27">
        <v>0.52752752752752752</v>
      </c>
    </row>
    <row r="548" spans="1:5" x14ac:dyDescent="0.2">
      <c r="A548" s="1">
        <v>5.43</v>
      </c>
      <c r="B548" s="27">
        <v>0.84184184184184174</v>
      </c>
      <c r="C548" s="27">
        <v>0.7977977977977978</v>
      </c>
      <c r="D548" s="27">
        <v>0.65465465465465467</v>
      </c>
      <c r="E548" s="27">
        <v>0.52552552552552545</v>
      </c>
    </row>
    <row r="549" spans="1:5" x14ac:dyDescent="0.2">
      <c r="A549" s="1">
        <v>5.4399999999999995</v>
      </c>
      <c r="B549" s="27">
        <v>0.8398398398398399</v>
      </c>
      <c r="C549" s="27">
        <v>0.79579579579579574</v>
      </c>
      <c r="D549" s="27">
        <v>0.6526526526526526</v>
      </c>
      <c r="E549" s="27">
        <v>0.52352352352352349</v>
      </c>
    </row>
    <row r="550" spans="1:5" x14ac:dyDescent="0.2">
      <c r="A550" s="1">
        <v>5.45</v>
      </c>
      <c r="B550" s="27">
        <v>0.83783783783783783</v>
      </c>
      <c r="C550" s="27">
        <v>0.79379379379379367</v>
      </c>
      <c r="D550" s="27">
        <v>0.64964964964964966</v>
      </c>
      <c r="E550" s="27">
        <v>0.52152152152152154</v>
      </c>
    </row>
    <row r="551" spans="1:5" x14ac:dyDescent="0.2">
      <c r="A551" s="1">
        <v>5.46</v>
      </c>
      <c r="B551" s="27">
        <v>0.83583583583583576</v>
      </c>
      <c r="C551" s="27">
        <v>0.79079079079079073</v>
      </c>
      <c r="D551" s="27">
        <v>0.6476476476476476</v>
      </c>
      <c r="E551" s="27">
        <v>0.51851851851851849</v>
      </c>
    </row>
    <row r="552" spans="1:5" x14ac:dyDescent="0.2">
      <c r="A552" s="1">
        <v>5.4700000000000006</v>
      </c>
      <c r="B552" s="27">
        <v>0.8338338338338338</v>
      </c>
      <c r="C552" s="27">
        <v>0.78878878878878866</v>
      </c>
      <c r="D552" s="27">
        <v>0.64564564564564564</v>
      </c>
      <c r="E552" s="27">
        <v>0.51651651651651653</v>
      </c>
    </row>
    <row r="553" spans="1:5" x14ac:dyDescent="0.2">
      <c r="A553" s="1">
        <v>5.4799999999999995</v>
      </c>
      <c r="B553" s="27">
        <v>0.83183183183183174</v>
      </c>
      <c r="C553" s="27">
        <v>0.78678678678678671</v>
      </c>
      <c r="D553" s="27">
        <v>0.64364364364364357</v>
      </c>
      <c r="E553" s="27">
        <v>0.51451451451451446</v>
      </c>
    </row>
    <row r="554" spans="1:5" x14ac:dyDescent="0.2">
      <c r="A554" s="1">
        <v>5.49</v>
      </c>
      <c r="B554" s="27">
        <v>0.82982982982982989</v>
      </c>
      <c r="C554" s="27">
        <v>0.78478478478478475</v>
      </c>
      <c r="D554" s="27">
        <v>0.64064064064064064</v>
      </c>
      <c r="E554" s="27">
        <v>0.51251251251251251</v>
      </c>
    </row>
    <row r="555" spans="1:5" x14ac:dyDescent="0.2">
      <c r="A555" s="1">
        <v>5.5</v>
      </c>
      <c r="B555" s="27">
        <v>0.82782782782782782</v>
      </c>
      <c r="C555" s="27">
        <v>0.78278278278278279</v>
      </c>
      <c r="D555" s="27">
        <v>0.63863863863863857</v>
      </c>
      <c r="E555" s="27">
        <v>0.51051051051051044</v>
      </c>
    </row>
    <row r="556" spans="1:5" x14ac:dyDescent="0.2">
      <c r="A556" s="1">
        <v>5.51</v>
      </c>
      <c r="B556" s="27">
        <v>0.82582582582582575</v>
      </c>
      <c r="C556" s="27">
        <v>0.78078078078078073</v>
      </c>
      <c r="D556" s="27">
        <v>0.63663663663663661</v>
      </c>
      <c r="E556" s="27">
        <v>0.50850850850850848</v>
      </c>
    </row>
    <row r="557" spans="1:5" x14ac:dyDescent="0.2">
      <c r="A557" s="1">
        <v>5.5200000000000005</v>
      </c>
      <c r="B557" s="27">
        <v>0.8238238238238238</v>
      </c>
      <c r="C557" s="27">
        <v>0.77777777777777779</v>
      </c>
      <c r="D557" s="27">
        <v>0.63463463463463454</v>
      </c>
      <c r="E557" s="27">
        <v>0.50650650650650653</v>
      </c>
    </row>
    <row r="558" spans="1:5" x14ac:dyDescent="0.2">
      <c r="A558" s="1">
        <v>5.5299999999999994</v>
      </c>
      <c r="B558" s="27">
        <v>0.82182182182182173</v>
      </c>
      <c r="C558" s="27">
        <v>0.77577577577577572</v>
      </c>
      <c r="D558" s="27">
        <v>0.63163163163163161</v>
      </c>
      <c r="E558" s="27">
        <v>0.50450450450450446</v>
      </c>
    </row>
    <row r="559" spans="1:5" x14ac:dyDescent="0.2">
      <c r="A559" s="1">
        <v>5.54</v>
      </c>
      <c r="B559" s="27">
        <v>0.81981981981981988</v>
      </c>
      <c r="C559" s="27">
        <v>0.77377377377377365</v>
      </c>
      <c r="D559" s="27">
        <v>0.62962962962962954</v>
      </c>
      <c r="E559" s="27">
        <v>0.50150150150150152</v>
      </c>
    </row>
    <row r="560" spans="1:5" x14ac:dyDescent="0.2">
      <c r="A560" s="1">
        <v>5.55</v>
      </c>
      <c r="B560" s="27">
        <v>0.81681681681681673</v>
      </c>
      <c r="C560" s="27">
        <v>0.7717717717717717</v>
      </c>
      <c r="D560" s="27">
        <v>0.62762762762762758</v>
      </c>
      <c r="E560" s="27">
        <v>0.49949949949949946</v>
      </c>
    </row>
    <row r="561" spans="1:5" x14ac:dyDescent="0.2">
      <c r="A561" s="1">
        <v>5.5600000000000005</v>
      </c>
      <c r="B561" s="27">
        <v>0.81481481481481488</v>
      </c>
      <c r="C561" s="27">
        <v>0.76876876876876865</v>
      </c>
      <c r="D561" s="27">
        <v>0.62562562562562563</v>
      </c>
      <c r="E561" s="27">
        <v>0.4974974974974975</v>
      </c>
    </row>
    <row r="562" spans="1:5" x14ac:dyDescent="0.2">
      <c r="A562" s="1">
        <v>5.57</v>
      </c>
      <c r="B562" s="27">
        <v>0.81281281281281281</v>
      </c>
      <c r="C562" s="27">
        <v>0.76676676676676669</v>
      </c>
      <c r="D562" s="27">
        <v>0.62262262262262258</v>
      </c>
      <c r="E562" s="27">
        <v>0.49549549549549549</v>
      </c>
    </row>
    <row r="563" spans="1:5" x14ac:dyDescent="0.2">
      <c r="A563" s="1">
        <v>5.58</v>
      </c>
      <c r="B563" s="27">
        <v>0.81081081081081074</v>
      </c>
      <c r="C563" s="27">
        <v>0.76376376376376365</v>
      </c>
      <c r="D563" s="27">
        <v>0.62062062062062062</v>
      </c>
      <c r="E563" s="27">
        <v>0.49349349349349342</v>
      </c>
    </row>
    <row r="564" spans="1:5" x14ac:dyDescent="0.2">
      <c r="A564" s="1">
        <v>5.59</v>
      </c>
      <c r="B564" s="27">
        <v>0.80880880880880879</v>
      </c>
      <c r="C564" s="27">
        <v>0.76176176176176169</v>
      </c>
      <c r="D564" s="27">
        <v>0.61861861861861855</v>
      </c>
      <c r="E564" s="27">
        <v>0.49149149149149146</v>
      </c>
    </row>
    <row r="565" spans="1:5" x14ac:dyDescent="0.2">
      <c r="A565" s="1">
        <v>5.6</v>
      </c>
      <c r="B565" s="27">
        <v>0.80580580580580574</v>
      </c>
      <c r="C565" s="27">
        <v>0.75975975975975973</v>
      </c>
      <c r="D565" s="27">
        <v>0.6166166166166166</v>
      </c>
      <c r="E565" s="27">
        <v>0.48848848848848841</v>
      </c>
    </row>
    <row r="566" spans="1:5" x14ac:dyDescent="0.2">
      <c r="A566" s="1">
        <v>5.61</v>
      </c>
      <c r="B566" s="27">
        <v>0.80380380380380378</v>
      </c>
      <c r="C566" s="27">
        <v>0.75675675675675669</v>
      </c>
      <c r="D566" s="27">
        <v>0.61361361361361355</v>
      </c>
      <c r="E566" s="27">
        <v>0.48648648648648646</v>
      </c>
    </row>
    <row r="567" spans="1:5" x14ac:dyDescent="0.2">
      <c r="A567" s="1">
        <v>5.62</v>
      </c>
      <c r="B567" s="27">
        <v>0.80180180180180172</v>
      </c>
      <c r="C567" s="27">
        <v>0.75475475475475473</v>
      </c>
      <c r="D567" s="27">
        <v>0.61161161161161159</v>
      </c>
      <c r="E567" s="27">
        <v>0.48448448448448445</v>
      </c>
    </row>
    <row r="568" spans="1:5" x14ac:dyDescent="0.2">
      <c r="A568" s="1">
        <v>5.63</v>
      </c>
      <c r="B568" s="27">
        <v>0.79979979979979976</v>
      </c>
      <c r="C568" s="27">
        <v>0.75175175175175168</v>
      </c>
      <c r="D568" s="27">
        <v>0.60960960960960953</v>
      </c>
      <c r="E568" s="27">
        <v>0.48248248248248249</v>
      </c>
    </row>
    <row r="569" spans="1:5" x14ac:dyDescent="0.2">
      <c r="A569" s="1">
        <v>5.64</v>
      </c>
      <c r="B569" s="27">
        <v>0.79679679679679671</v>
      </c>
      <c r="C569" s="27">
        <v>0.74974974974974973</v>
      </c>
      <c r="D569" s="27">
        <v>0.60660660660660659</v>
      </c>
      <c r="E569" s="27">
        <v>0.47947947947947944</v>
      </c>
    </row>
    <row r="570" spans="1:5" x14ac:dyDescent="0.2">
      <c r="A570" s="1">
        <v>5.65</v>
      </c>
      <c r="B570" s="27">
        <v>0.79479479479479476</v>
      </c>
      <c r="C570" s="27">
        <v>0.74774774774774777</v>
      </c>
      <c r="D570" s="27">
        <v>0.60460460460460452</v>
      </c>
      <c r="E570" s="27">
        <v>0.47747747747747749</v>
      </c>
    </row>
    <row r="571" spans="1:5" x14ac:dyDescent="0.2">
      <c r="A571" s="1">
        <v>5.66</v>
      </c>
      <c r="B571" s="27">
        <v>0.7927927927927928</v>
      </c>
      <c r="C571" s="27">
        <v>0.74474474474474472</v>
      </c>
      <c r="D571" s="27">
        <v>0.60260260260260257</v>
      </c>
      <c r="E571" s="27">
        <v>0.47547547547547547</v>
      </c>
    </row>
    <row r="572" spans="1:5" x14ac:dyDescent="0.2">
      <c r="A572" s="1">
        <v>5.67</v>
      </c>
      <c r="B572" s="27">
        <v>0.78978978978978975</v>
      </c>
      <c r="C572" s="27">
        <v>0.74274274274274277</v>
      </c>
      <c r="D572" s="27">
        <v>0.59959959959959952</v>
      </c>
      <c r="E572" s="27">
        <v>0.47347347347347341</v>
      </c>
    </row>
    <row r="573" spans="1:5" x14ac:dyDescent="0.2">
      <c r="A573" s="1">
        <v>5.68</v>
      </c>
      <c r="B573" s="27">
        <v>0.7877877877877878</v>
      </c>
      <c r="C573" s="27">
        <v>0.73973973973973972</v>
      </c>
      <c r="D573" s="27">
        <v>0.59759759759759756</v>
      </c>
      <c r="E573" s="27">
        <v>0.47047047047047047</v>
      </c>
    </row>
    <row r="574" spans="1:5" x14ac:dyDescent="0.2">
      <c r="A574" s="1">
        <v>5.6899999999999995</v>
      </c>
      <c r="B574" s="27">
        <v>0.78478478478478475</v>
      </c>
      <c r="C574" s="27">
        <v>0.73773773773773776</v>
      </c>
      <c r="D574" s="27">
        <v>0.59559559559559561</v>
      </c>
      <c r="E574" s="27">
        <v>0.4684684684684684</v>
      </c>
    </row>
    <row r="575" spans="1:5" x14ac:dyDescent="0.2">
      <c r="A575" s="1">
        <v>5.7</v>
      </c>
      <c r="B575" s="27">
        <v>0.78278278278278279</v>
      </c>
      <c r="C575" s="27">
        <v>0.73473473473473472</v>
      </c>
      <c r="D575" s="27">
        <v>0.59259259259259256</v>
      </c>
      <c r="E575" s="27">
        <v>0.46646646646646645</v>
      </c>
    </row>
    <row r="576" spans="1:5" x14ac:dyDescent="0.2">
      <c r="A576" s="1">
        <v>5.71</v>
      </c>
      <c r="B576" s="27">
        <v>0.78078078078078073</v>
      </c>
      <c r="C576" s="27">
        <v>0.73273273273273276</v>
      </c>
      <c r="D576" s="27">
        <v>0.5905905905905906</v>
      </c>
      <c r="E576" s="27">
        <v>0.46446446446446443</v>
      </c>
    </row>
    <row r="577" spans="1:5" x14ac:dyDescent="0.2">
      <c r="A577" s="1">
        <v>5.7200000000000006</v>
      </c>
      <c r="B577" s="27">
        <v>0.77777777777777779</v>
      </c>
      <c r="C577" s="27">
        <v>0.72972972972972971</v>
      </c>
      <c r="D577" s="27">
        <v>0.58758758758758756</v>
      </c>
      <c r="E577" s="27">
        <v>0.46146146146146144</v>
      </c>
    </row>
    <row r="578" spans="1:5" x14ac:dyDescent="0.2">
      <c r="A578" s="1">
        <v>5.7299999999999995</v>
      </c>
      <c r="B578" s="27">
        <v>0.77577577577577572</v>
      </c>
      <c r="C578" s="27">
        <v>0.72672672672672667</v>
      </c>
      <c r="D578" s="27">
        <v>0.5855855855855856</v>
      </c>
      <c r="E578" s="27">
        <v>0.45945945945945943</v>
      </c>
    </row>
    <row r="579" spans="1:5" x14ac:dyDescent="0.2">
      <c r="A579" s="1">
        <v>5.74</v>
      </c>
      <c r="B579" s="27">
        <v>0.77277277277277279</v>
      </c>
      <c r="C579" s="27">
        <v>0.72472472472472471</v>
      </c>
      <c r="D579" s="27">
        <v>0.58358358358358353</v>
      </c>
      <c r="E579" s="27">
        <v>0.45745745745745747</v>
      </c>
    </row>
    <row r="580" spans="1:5" x14ac:dyDescent="0.2">
      <c r="A580" s="1">
        <v>5.75</v>
      </c>
      <c r="B580" s="27">
        <v>0.77077077077077072</v>
      </c>
      <c r="C580" s="27">
        <v>0.72172172172172167</v>
      </c>
      <c r="D580" s="27">
        <v>0.5805805805805806</v>
      </c>
      <c r="E580" s="27">
        <v>0.4554554554554554</v>
      </c>
    </row>
    <row r="581" spans="1:5" x14ac:dyDescent="0.2">
      <c r="A581" s="1">
        <v>5.76</v>
      </c>
      <c r="B581" s="27">
        <v>0.76776776776776778</v>
      </c>
      <c r="C581" s="27">
        <v>0.71971971971971971</v>
      </c>
      <c r="D581" s="27">
        <v>0.57857857857857853</v>
      </c>
      <c r="E581" s="27">
        <v>0.45245245245245247</v>
      </c>
    </row>
    <row r="582" spans="1:5" x14ac:dyDescent="0.2">
      <c r="A582" s="1">
        <v>5.7700000000000005</v>
      </c>
      <c r="B582" s="27">
        <v>0.76576576576576572</v>
      </c>
      <c r="C582" s="27">
        <v>0.71671671671671666</v>
      </c>
      <c r="D582" s="27">
        <v>0.57557557557557559</v>
      </c>
      <c r="E582" s="27">
        <v>0.4504504504504504</v>
      </c>
    </row>
    <row r="583" spans="1:5" x14ac:dyDescent="0.2">
      <c r="A583" s="1">
        <v>5.7799999999999994</v>
      </c>
      <c r="B583" s="27">
        <v>0.76276276276276278</v>
      </c>
      <c r="C583" s="27">
        <v>0.71471471471471471</v>
      </c>
      <c r="D583" s="27">
        <v>0.57357357357357353</v>
      </c>
      <c r="E583" s="27">
        <v>0.44844844844844839</v>
      </c>
    </row>
    <row r="584" spans="1:5" x14ac:dyDescent="0.2">
      <c r="A584" s="1">
        <v>5.79</v>
      </c>
      <c r="B584" s="27">
        <v>0.75975975975975973</v>
      </c>
      <c r="C584" s="27">
        <v>0.71171171171171166</v>
      </c>
      <c r="D584" s="27">
        <v>0.57057057057057059</v>
      </c>
      <c r="E584" s="27">
        <v>0.44644644644644643</v>
      </c>
    </row>
    <row r="585" spans="1:5" x14ac:dyDescent="0.2">
      <c r="A585" s="1">
        <v>5.8</v>
      </c>
      <c r="B585" s="27">
        <v>0.75775775775775778</v>
      </c>
      <c r="C585" s="27">
        <v>0.7097097097097097</v>
      </c>
      <c r="D585" s="27">
        <v>0.56856856856856852</v>
      </c>
      <c r="E585" s="27">
        <v>0.44444444444444442</v>
      </c>
    </row>
    <row r="586" spans="1:5" x14ac:dyDescent="0.2">
      <c r="A586" s="1">
        <v>5.8100000000000005</v>
      </c>
      <c r="B586" s="27">
        <v>0.75475475475475473</v>
      </c>
      <c r="C586" s="27">
        <v>0.70670670670670666</v>
      </c>
      <c r="D586" s="27">
        <v>0.56556556556556559</v>
      </c>
      <c r="E586" s="27">
        <v>0.44244244244244246</v>
      </c>
    </row>
    <row r="587" spans="1:5" x14ac:dyDescent="0.2">
      <c r="A587" s="1">
        <v>5.82</v>
      </c>
      <c r="B587" s="27">
        <v>0.75275275275275277</v>
      </c>
      <c r="C587" s="27">
        <v>0.70370370370370361</v>
      </c>
      <c r="D587" s="27">
        <v>0.56356356356356352</v>
      </c>
      <c r="E587" s="27">
        <v>0.44044044044044039</v>
      </c>
    </row>
    <row r="588" spans="1:5" x14ac:dyDescent="0.2">
      <c r="A588" s="1">
        <v>5.83</v>
      </c>
      <c r="B588" s="27">
        <v>0.74974974974974973</v>
      </c>
      <c r="C588" s="27">
        <v>0.70170170170170165</v>
      </c>
      <c r="D588" s="27">
        <v>0.56156156156156156</v>
      </c>
      <c r="E588" s="27">
        <v>0.43843843843843838</v>
      </c>
    </row>
    <row r="589" spans="1:5" x14ac:dyDescent="0.2">
      <c r="A589" s="1">
        <v>5.84</v>
      </c>
      <c r="B589" s="27">
        <v>0.74674674674674668</v>
      </c>
      <c r="C589" s="27">
        <v>0.69869869869869861</v>
      </c>
      <c r="D589" s="27">
        <v>0.55855855855855852</v>
      </c>
      <c r="E589" s="27">
        <v>0.43643643643643643</v>
      </c>
    </row>
    <row r="590" spans="1:5" x14ac:dyDescent="0.2">
      <c r="A590" s="1">
        <v>5.85</v>
      </c>
      <c r="B590" s="27">
        <v>0.74474474474474472</v>
      </c>
      <c r="C590" s="27">
        <v>0.69669669669669665</v>
      </c>
      <c r="D590" s="27">
        <v>0.55655655655655656</v>
      </c>
      <c r="E590" s="27">
        <v>0.43443443443443441</v>
      </c>
    </row>
    <row r="591" spans="1:5" x14ac:dyDescent="0.2">
      <c r="A591" s="1">
        <v>5.86</v>
      </c>
      <c r="B591" s="27">
        <v>0.74174174174174168</v>
      </c>
      <c r="C591" s="27">
        <v>0.6936936936936936</v>
      </c>
      <c r="D591" s="27">
        <v>0.55355355355355351</v>
      </c>
      <c r="E591" s="27">
        <v>0.43243243243243246</v>
      </c>
    </row>
    <row r="592" spans="1:5" x14ac:dyDescent="0.2">
      <c r="A592" s="1">
        <v>5.87</v>
      </c>
      <c r="B592" s="27">
        <v>0.73973973973973972</v>
      </c>
      <c r="C592" s="27">
        <v>0.69169169169169165</v>
      </c>
      <c r="D592" s="27">
        <v>0.55155155155155156</v>
      </c>
      <c r="E592" s="27">
        <v>0.43043043043043039</v>
      </c>
    </row>
    <row r="593" spans="1:5" x14ac:dyDescent="0.2">
      <c r="A593" s="1">
        <v>5.88</v>
      </c>
      <c r="B593" s="27">
        <v>0.73673673673673667</v>
      </c>
      <c r="C593" s="27">
        <v>0.6886886886886886</v>
      </c>
      <c r="D593" s="27">
        <v>0.54854854854854851</v>
      </c>
      <c r="E593" s="27">
        <v>0.42842842842842838</v>
      </c>
    </row>
    <row r="594" spans="1:5" x14ac:dyDescent="0.2">
      <c r="A594" s="1">
        <v>5.89</v>
      </c>
      <c r="B594" s="27">
        <v>0.73373373373373363</v>
      </c>
      <c r="C594" s="27">
        <v>0.68668668668668664</v>
      </c>
      <c r="D594" s="27">
        <v>0.54654654654654655</v>
      </c>
      <c r="E594" s="27">
        <v>0.42642642642642642</v>
      </c>
    </row>
    <row r="595" spans="1:5" x14ac:dyDescent="0.2">
      <c r="A595" s="1">
        <v>5.9</v>
      </c>
      <c r="B595" s="27">
        <v>0.73173173173173167</v>
      </c>
      <c r="C595" s="27">
        <v>0.6836836836836836</v>
      </c>
      <c r="D595" s="27">
        <v>0.54354354354354351</v>
      </c>
      <c r="E595" s="27">
        <v>0.42442442442442441</v>
      </c>
    </row>
    <row r="596" spans="1:5" x14ac:dyDescent="0.2">
      <c r="A596" s="1">
        <v>5.91</v>
      </c>
      <c r="B596" s="27">
        <v>0.72872872872872863</v>
      </c>
      <c r="C596" s="27">
        <v>0.68068068068068066</v>
      </c>
      <c r="D596" s="27">
        <v>0.54154154154154155</v>
      </c>
      <c r="E596" s="27">
        <v>0.42242242242242245</v>
      </c>
    </row>
    <row r="597" spans="1:5" x14ac:dyDescent="0.2">
      <c r="A597" s="1">
        <v>5.92</v>
      </c>
      <c r="B597" s="27">
        <v>0.72572572572572569</v>
      </c>
      <c r="C597" s="27">
        <v>0.67867867867867859</v>
      </c>
      <c r="D597" s="27">
        <v>0.53953953953953948</v>
      </c>
      <c r="E597" s="27">
        <v>0.42042042042042038</v>
      </c>
    </row>
    <row r="598" spans="1:5" x14ac:dyDescent="0.2">
      <c r="A598" s="1">
        <v>5.93</v>
      </c>
      <c r="B598" s="27">
        <v>0.72272272272272275</v>
      </c>
      <c r="C598" s="27">
        <v>0.67567567567567566</v>
      </c>
      <c r="D598" s="27">
        <v>0.53653653653653655</v>
      </c>
      <c r="E598" s="27">
        <v>0.41841841841841837</v>
      </c>
    </row>
    <row r="599" spans="1:5" x14ac:dyDescent="0.2">
      <c r="A599" s="1">
        <v>5.9399999999999995</v>
      </c>
      <c r="B599" s="27">
        <v>0.71971971971971971</v>
      </c>
      <c r="C599" s="27">
        <v>0.67267267267267261</v>
      </c>
      <c r="D599" s="27">
        <v>0.53453453453453448</v>
      </c>
      <c r="E599" s="27">
        <v>0.41641641641641641</v>
      </c>
    </row>
    <row r="600" spans="1:5" x14ac:dyDescent="0.2">
      <c r="A600" s="1">
        <v>5.95</v>
      </c>
      <c r="B600" s="27">
        <v>0.71771771771771775</v>
      </c>
      <c r="C600" s="27">
        <v>0.66966966966966968</v>
      </c>
      <c r="D600" s="27">
        <v>0.53153153153153154</v>
      </c>
      <c r="E600" s="27">
        <v>0.4144144144144144</v>
      </c>
    </row>
    <row r="601" spans="1:5" x14ac:dyDescent="0.2">
      <c r="A601" s="1">
        <v>5.96</v>
      </c>
      <c r="B601" s="27">
        <v>0.71471471471471471</v>
      </c>
      <c r="C601" s="27">
        <v>0.66666666666666652</v>
      </c>
      <c r="D601" s="27">
        <v>0.52952952952952947</v>
      </c>
      <c r="E601" s="27">
        <v>0.41241241241241244</v>
      </c>
    </row>
    <row r="602" spans="1:5" x14ac:dyDescent="0.2">
      <c r="A602" s="1">
        <v>5.9700000000000006</v>
      </c>
      <c r="B602" s="27">
        <v>0.71171171171171166</v>
      </c>
      <c r="C602" s="27">
        <v>0.66466466466466467</v>
      </c>
      <c r="D602" s="27">
        <v>0.52652652652652654</v>
      </c>
      <c r="E602" s="27">
        <v>0.41041041041041038</v>
      </c>
    </row>
    <row r="603" spans="1:5" x14ac:dyDescent="0.2">
      <c r="A603" s="1">
        <v>5.9799999999999995</v>
      </c>
      <c r="B603" s="27">
        <v>0.70870870870870861</v>
      </c>
      <c r="C603" s="27">
        <v>0.66166166166166152</v>
      </c>
      <c r="D603" s="27">
        <v>0.52452452452452447</v>
      </c>
      <c r="E603" s="27">
        <v>0.40840840840840836</v>
      </c>
    </row>
    <row r="604" spans="1:5" x14ac:dyDescent="0.2">
      <c r="A604" s="1">
        <v>5.99</v>
      </c>
      <c r="B604" s="27">
        <v>0.70570570570570568</v>
      </c>
      <c r="C604" s="27">
        <v>0.65865865865865858</v>
      </c>
      <c r="D604" s="27">
        <v>0.52152152152152154</v>
      </c>
      <c r="E604" s="27">
        <v>0.40640640640640641</v>
      </c>
    </row>
    <row r="605" spans="1:5" x14ac:dyDescent="0.2">
      <c r="A605" s="1">
        <v>6</v>
      </c>
      <c r="B605" s="27">
        <v>0.70270270270270274</v>
      </c>
      <c r="C605" s="27">
        <v>0.65565565565565564</v>
      </c>
      <c r="D605" s="27">
        <v>0.51951951951951947</v>
      </c>
      <c r="E605" s="27">
        <v>0.40440440440440439</v>
      </c>
    </row>
    <row r="606" spans="1:5" x14ac:dyDescent="0.2">
      <c r="A606" s="1">
        <v>6.01</v>
      </c>
      <c r="B606" s="27">
        <v>0.70070070070070067</v>
      </c>
      <c r="C606" s="27">
        <v>0.6526526526526526</v>
      </c>
      <c r="D606" s="27">
        <v>0.51651651651651653</v>
      </c>
      <c r="E606" s="27">
        <v>0.40240240240240238</v>
      </c>
    </row>
    <row r="607" spans="1:5" x14ac:dyDescent="0.2">
      <c r="A607" s="1">
        <v>6.0200000000000005</v>
      </c>
      <c r="B607" s="27">
        <v>0.69769769769769774</v>
      </c>
      <c r="C607" s="27">
        <v>0.64964964964964966</v>
      </c>
      <c r="D607" s="27">
        <v>0.51451451451451446</v>
      </c>
      <c r="E607" s="27">
        <v>0.39939939939939934</v>
      </c>
    </row>
    <row r="608" spans="1:5" x14ac:dyDescent="0.2">
      <c r="A608" s="1">
        <v>6.0299999999999994</v>
      </c>
      <c r="B608" s="27">
        <v>0.69469469469469469</v>
      </c>
      <c r="C608" s="27">
        <v>0.64664664664664651</v>
      </c>
      <c r="D608" s="27">
        <v>0.51151151151151153</v>
      </c>
      <c r="E608" s="27">
        <v>0.39739739739739738</v>
      </c>
    </row>
    <row r="609" spans="1:5" x14ac:dyDescent="0.2">
      <c r="A609" s="1">
        <v>6.04</v>
      </c>
      <c r="B609" s="27">
        <v>0.69169169169169165</v>
      </c>
      <c r="C609" s="27">
        <v>0.64364364364364357</v>
      </c>
      <c r="D609" s="27">
        <v>0.50850850850850848</v>
      </c>
      <c r="E609" s="27">
        <v>0.39539539539539537</v>
      </c>
    </row>
    <row r="610" spans="1:5" x14ac:dyDescent="0.2">
      <c r="A610" s="1">
        <v>6.05</v>
      </c>
      <c r="B610" s="27">
        <v>0.6886886886886886</v>
      </c>
      <c r="C610" s="27">
        <v>0.64064064064064064</v>
      </c>
      <c r="D610" s="27">
        <v>0.50650650650650653</v>
      </c>
      <c r="E610" s="27">
        <v>0.39339339339339335</v>
      </c>
    </row>
    <row r="611" spans="1:5" x14ac:dyDescent="0.2">
      <c r="A611" s="1">
        <v>6.0600000000000005</v>
      </c>
      <c r="B611" s="27">
        <v>0.68568568568568566</v>
      </c>
      <c r="C611" s="27">
        <v>0.63763763763763759</v>
      </c>
      <c r="D611" s="27">
        <v>0.50350350350350348</v>
      </c>
      <c r="E611" s="27">
        <v>0.3913913913913914</v>
      </c>
    </row>
    <row r="612" spans="1:5" x14ac:dyDescent="0.2">
      <c r="A612" s="1">
        <v>6.07</v>
      </c>
      <c r="B612" s="27">
        <v>0.68268268268268262</v>
      </c>
      <c r="C612" s="27">
        <v>0.63463463463463454</v>
      </c>
      <c r="D612" s="27">
        <v>0.50150150150150152</v>
      </c>
      <c r="E612" s="27">
        <v>0.38938938938938933</v>
      </c>
    </row>
    <row r="613" spans="1:5" x14ac:dyDescent="0.2">
      <c r="A613" s="1">
        <v>6.08</v>
      </c>
      <c r="B613" s="27">
        <v>0.67967967967967968</v>
      </c>
      <c r="C613" s="27">
        <v>0.63163163163163161</v>
      </c>
      <c r="D613" s="27">
        <v>0.49849849849849842</v>
      </c>
      <c r="E613" s="27">
        <v>0.38738738738738737</v>
      </c>
    </row>
    <row r="614" spans="1:5" x14ac:dyDescent="0.2">
      <c r="A614" s="1">
        <v>6.09</v>
      </c>
      <c r="B614" s="27">
        <v>0.67667667667667664</v>
      </c>
      <c r="C614" s="27">
        <v>0.62862862862862856</v>
      </c>
      <c r="D614" s="27">
        <v>0.49649649649649646</v>
      </c>
      <c r="E614" s="27">
        <v>0.38438438438438433</v>
      </c>
    </row>
    <row r="615" spans="1:5" x14ac:dyDescent="0.2">
      <c r="A615" s="1">
        <v>6.1</v>
      </c>
      <c r="B615" s="27">
        <v>0.67367367367367359</v>
      </c>
      <c r="C615" s="27">
        <v>0.62562562562562563</v>
      </c>
      <c r="D615" s="27">
        <v>0.49349349349349342</v>
      </c>
      <c r="E615" s="27">
        <v>0.38238238238238237</v>
      </c>
    </row>
    <row r="616" spans="1:5" x14ac:dyDescent="0.2">
      <c r="A616" s="1">
        <v>6.11</v>
      </c>
      <c r="B616" s="27">
        <v>0.67067067067067065</v>
      </c>
      <c r="C616" s="27">
        <v>0.62262262262262258</v>
      </c>
      <c r="D616" s="27">
        <v>0.49149149149149146</v>
      </c>
      <c r="E616" s="27">
        <v>0.38038038038038036</v>
      </c>
    </row>
    <row r="617" spans="1:5" x14ac:dyDescent="0.2">
      <c r="A617" s="1">
        <v>6.12</v>
      </c>
      <c r="B617" s="27">
        <v>0.66766766766766761</v>
      </c>
      <c r="C617" s="27">
        <v>0.61961961961961953</v>
      </c>
      <c r="D617" s="27">
        <v>0.48848848848848841</v>
      </c>
      <c r="E617" s="27">
        <v>0.37837837837837834</v>
      </c>
    </row>
    <row r="618" spans="1:5" x14ac:dyDescent="0.2">
      <c r="A618" s="1">
        <v>6.13</v>
      </c>
      <c r="B618" s="27">
        <v>0.66466466466466467</v>
      </c>
      <c r="C618" s="27">
        <v>0.6166166166166166</v>
      </c>
      <c r="D618" s="27">
        <v>0.48648648648648646</v>
      </c>
      <c r="E618" s="27">
        <v>0.37637637637637639</v>
      </c>
    </row>
    <row r="619" spans="1:5" x14ac:dyDescent="0.2">
      <c r="A619" s="1">
        <v>6.14</v>
      </c>
      <c r="B619" s="27">
        <v>0.66166166166166152</v>
      </c>
      <c r="C619" s="27">
        <v>0.61361361361361355</v>
      </c>
      <c r="D619" s="27">
        <v>0.48348348348348341</v>
      </c>
      <c r="E619" s="27">
        <v>0.37437437437437432</v>
      </c>
    </row>
    <row r="620" spans="1:5" x14ac:dyDescent="0.2">
      <c r="A620" s="1">
        <v>6.15</v>
      </c>
      <c r="B620" s="27">
        <v>0.65865865865865858</v>
      </c>
      <c r="C620" s="27">
        <v>0.61061061061061062</v>
      </c>
      <c r="D620" s="27">
        <v>0.48148148148148145</v>
      </c>
      <c r="E620" s="27">
        <v>0.37237237237237236</v>
      </c>
    </row>
    <row r="621" spans="1:5" x14ac:dyDescent="0.2">
      <c r="A621" s="1">
        <v>6.16</v>
      </c>
      <c r="B621" s="27">
        <v>0.65565565565565564</v>
      </c>
      <c r="C621" s="27">
        <v>0.60760760760760757</v>
      </c>
      <c r="D621" s="27">
        <v>0.47847847847847841</v>
      </c>
      <c r="E621" s="27">
        <v>0.37037037037037035</v>
      </c>
    </row>
    <row r="622" spans="1:5" x14ac:dyDescent="0.2">
      <c r="A622" s="1">
        <v>6.17</v>
      </c>
      <c r="B622" s="27">
        <v>0.6526526526526526</v>
      </c>
      <c r="C622" s="27">
        <v>0.60360360360360354</v>
      </c>
      <c r="D622" s="27">
        <v>0.47647647647647645</v>
      </c>
      <c r="E622" s="27">
        <v>0.36836836836836834</v>
      </c>
    </row>
    <row r="623" spans="1:5" x14ac:dyDescent="0.2">
      <c r="A623" s="1">
        <v>6.18</v>
      </c>
      <c r="B623" s="27">
        <v>0.64964964964964966</v>
      </c>
      <c r="C623" s="27">
        <v>0.60060060060060061</v>
      </c>
      <c r="D623" s="27">
        <v>0.47347347347347341</v>
      </c>
      <c r="E623" s="27">
        <v>0.36636636636636638</v>
      </c>
    </row>
    <row r="624" spans="1:5" x14ac:dyDescent="0.2">
      <c r="A624" s="1">
        <v>6.1899999999999995</v>
      </c>
      <c r="B624" s="27">
        <v>0.64664664664664651</v>
      </c>
      <c r="C624" s="27">
        <v>0.59759759759759756</v>
      </c>
      <c r="D624" s="27">
        <v>0.47147147147147145</v>
      </c>
      <c r="E624" s="27">
        <v>0.36436436436436431</v>
      </c>
    </row>
    <row r="625" spans="1:5" x14ac:dyDescent="0.2">
      <c r="A625" s="1">
        <v>6.2</v>
      </c>
      <c r="B625" s="27">
        <v>0.64264264264264259</v>
      </c>
      <c r="C625" s="27">
        <v>0.59459459459459452</v>
      </c>
      <c r="D625" s="27">
        <v>0.4684684684684684</v>
      </c>
      <c r="E625" s="27">
        <v>0.36236236236236236</v>
      </c>
    </row>
    <row r="626" spans="1:5" x14ac:dyDescent="0.2">
      <c r="A626" s="1">
        <v>6.21</v>
      </c>
      <c r="B626" s="27">
        <v>0.63963963963963955</v>
      </c>
      <c r="C626" s="27">
        <v>0.59159159159159158</v>
      </c>
      <c r="D626" s="27">
        <v>0.46646646646646645</v>
      </c>
      <c r="E626" s="27">
        <v>0.36036036036036034</v>
      </c>
    </row>
    <row r="627" spans="1:5" x14ac:dyDescent="0.2">
      <c r="A627" s="1">
        <v>6.2200000000000006</v>
      </c>
      <c r="B627" s="27">
        <v>0.63663663663663661</v>
      </c>
      <c r="C627" s="27">
        <v>0.58758758758758756</v>
      </c>
      <c r="D627" s="27">
        <v>0.4634634634634634</v>
      </c>
      <c r="E627" s="27">
        <v>0.35835835835835833</v>
      </c>
    </row>
    <row r="628" spans="1:5" x14ac:dyDescent="0.2">
      <c r="A628" s="1">
        <v>6.2299999999999995</v>
      </c>
      <c r="B628" s="27">
        <v>0.63363363363363356</v>
      </c>
      <c r="C628" s="27">
        <v>0.58458458458458451</v>
      </c>
      <c r="D628" s="27">
        <v>0.46146146146146144</v>
      </c>
      <c r="E628" s="27">
        <v>0.35635635635635637</v>
      </c>
    </row>
    <row r="629" spans="1:5" x14ac:dyDescent="0.2">
      <c r="A629" s="1">
        <v>6.24</v>
      </c>
      <c r="B629" s="27">
        <v>0.63063063063063063</v>
      </c>
      <c r="C629" s="27">
        <v>0.58158158158158157</v>
      </c>
      <c r="D629" s="27">
        <v>0.4584584584584584</v>
      </c>
      <c r="E629" s="27">
        <v>0.35435435435435431</v>
      </c>
    </row>
    <row r="630" spans="1:5" x14ac:dyDescent="0.2">
      <c r="A630" s="1">
        <v>6.25</v>
      </c>
      <c r="B630" s="27">
        <v>0.62762762762762758</v>
      </c>
      <c r="C630" s="27">
        <v>0.57857857857857853</v>
      </c>
      <c r="D630" s="27">
        <v>0.45645645645645644</v>
      </c>
      <c r="E630" s="27">
        <v>0.35235235235235235</v>
      </c>
    </row>
    <row r="631" spans="1:5" x14ac:dyDescent="0.2">
      <c r="A631" s="1">
        <v>6.26</v>
      </c>
      <c r="B631" s="27">
        <v>0.62462462462462454</v>
      </c>
      <c r="C631" s="27">
        <v>0.57557557557557559</v>
      </c>
      <c r="D631" s="27">
        <v>0.45345345345345339</v>
      </c>
      <c r="E631" s="27">
        <v>0.35035035035035034</v>
      </c>
    </row>
    <row r="632" spans="1:5" x14ac:dyDescent="0.2">
      <c r="A632" s="1">
        <v>6.2700000000000005</v>
      </c>
      <c r="B632" s="27">
        <v>0.6216216216216216</v>
      </c>
      <c r="C632" s="27">
        <v>0.57157157157157157</v>
      </c>
      <c r="D632" s="27">
        <v>0.45145145145145144</v>
      </c>
      <c r="E632" s="27">
        <v>0.3493493493493493</v>
      </c>
    </row>
    <row r="633" spans="1:5" x14ac:dyDescent="0.2">
      <c r="A633" s="1">
        <v>6.2799999999999994</v>
      </c>
      <c r="B633" s="27">
        <v>0.61861861861861855</v>
      </c>
      <c r="C633" s="27">
        <v>0.56856856856856852</v>
      </c>
      <c r="D633" s="27">
        <v>0.44844844844844839</v>
      </c>
      <c r="E633" s="27">
        <v>0.34734734734734735</v>
      </c>
    </row>
    <row r="634" spans="1:5" x14ac:dyDescent="0.2">
      <c r="A634" s="1">
        <v>6.29</v>
      </c>
      <c r="B634" s="27">
        <v>0.61561561561561562</v>
      </c>
      <c r="C634" s="27">
        <v>0.56556556556556559</v>
      </c>
      <c r="D634" s="27">
        <v>0.44644644644644643</v>
      </c>
      <c r="E634" s="27">
        <v>0.34534534534534533</v>
      </c>
    </row>
    <row r="635" spans="1:5" x14ac:dyDescent="0.2">
      <c r="A635" s="1">
        <v>6.3</v>
      </c>
      <c r="B635" s="27">
        <v>0.61261261261261257</v>
      </c>
      <c r="C635" s="27">
        <v>0.56256256256256254</v>
      </c>
      <c r="D635" s="27">
        <v>0.44344344344344339</v>
      </c>
      <c r="E635" s="27">
        <v>0.34334334334334332</v>
      </c>
    </row>
    <row r="636" spans="1:5" x14ac:dyDescent="0.2">
      <c r="A636" s="1">
        <v>6.3100000000000005</v>
      </c>
      <c r="B636" s="27">
        <v>0.60960960960960953</v>
      </c>
      <c r="C636" s="27">
        <v>0.55955955955955949</v>
      </c>
      <c r="D636" s="27">
        <v>0.44144144144144143</v>
      </c>
      <c r="E636" s="27">
        <v>0.34134134134134131</v>
      </c>
    </row>
    <row r="637" spans="1:5" x14ac:dyDescent="0.2">
      <c r="A637" s="1">
        <v>6.32</v>
      </c>
      <c r="B637" s="27">
        <v>0.60560560560560561</v>
      </c>
      <c r="C637" s="27">
        <v>0.55655655655655656</v>
      </c>
      <c r="D637" s="27">
        <v>0.43843843843843838</v>
      </c>
      <c r="E637" s="27">
        <v>0.3393393393393393</v>
      </c>
    </row>
    <row r="638" spans="1:5" x14ac:dyDescent="0.2">
      <c r="A638" s="1">
        <v>6.33</v>
      </c>
      <c r="B638" s="27">
        <v>0.60260260260260257</v>
      </c>
      <c r="C638" s="27">
        <v>0.55355355355355351</v>
      </c>
      <c r="D638" s="27">
        <v>0.43643643643643643</v>
      </c>
      <c r="E638" s="27">
        <v>0.33733733733733734</v>
      </c>
    </row>
    <row r="639" spans="1:5" x14ac:dyDescent="0.2">
      <c r="A639" s="1">
        <v>6.34</v>
      </c>
      <c r="B639" s="27">
        <v>0.59959959959959952</v>
      </c>
      <c r="C639" s="27">
        <v>0.55055055055055047</v>
      </c>
      <c r="D639" s="27">
        <v>0.43443443443443441</v>
      </c>
      <c r="E639" s="27">
        <v>0.33533533533533533</v>
      </c>
    </row>
    <row r="640" spans="1:5" x14ac:dyDescent="0.2">
      <c r="A640" s="1">
        <v>6.35</v>
      </c>
      <c r="B640" s="27">
        <v>0.59659659659659658</v>
      </c>
      <c r="C640" s="27">
        <v>0.54754754754754753</v>
      </c>
      <c r="D640" s="27">
        <v>0.43143143143143142</v>
      </c>
      <c r="E640" s="27">
        <v>0.33333333333333326</v>
      </c>
    </row>
    <row r="641" spans="1:5" x14ac:dyDescent="0.2">
      <c r="A641" s="1">
        <v>6.36</v>
      </c>
      <c r="B641" s="27">
        <v>0.59259259259259256</v>
      </c>
      <c r="C641" s="27">
        <v>0.54354354354354351</v>
      </c>
      <c r="D641" s="27">
        <v>0.42942942942942941</v>
      </c>
      <c r="E641" s="27">
        <v>0.3313313313313313</v>
      </c>
    </row>
    <row r="642" spans="1:5" x14ac:dyDescent="0.2">
      <c r="A642" s="1">
        <v>6.37</v>
      </c>
      <c r="B642" s="27">
        <v>0.58958958958958951</v>
      </c>
      <c r="C642" s="27">
        <v>0.54054054054054046</v>
      </c>
      <c r="D642" s="27">
        <v>0.42642642642642642</v>
      </c>
      <c r="E642" s="27">
        <v>0.32932932932932929</v>
      </c>
    </row>
    <row r="643" spans="1:5" x14ac:dyDescent="0.2">
      <c r="A643" s="1">
        <v>6.38</v>
      </c>
      <c r="B643" s="27">
        <v>0.58658658658658658</v>
      </c>
      <c r="C643" s="27">
        <v>0.53753753753753752</v>
      </c>
      <c r="D643" s="27">
        <v>0.42442442442442441</v>
      </c>
      <c r="E643" s="27">
        <v>0.32732732732732733</v>
      </c>
    </row>
    <row r="644" spans="1:5" x14ac:dyDescent="0.2">
      <c r="A644" s="1">
        <v>6.39</v>
      </c>
      <c r="B644" s="27">
        <v>0.58258258258258255</v>
      </c>
      <c r="C644" s="27">
        <v>0.53453453453453448</v>
      </c>
      <c r="D644" s="27">
        <v>0.42142142142142142</v>
      </c>
      <c r="E644" s="27">
        <v>0.32532532532532532</v>
      </c>
    </row>
    <row r="645" spans="1:5" x14ac:dyDescent="0.2">
      <c r="A645" s="1">
        <v>6.4</v>
      </c>
      <c r="B645" s="27">
        <v>0.57957957957957951</v>
      </c>
      <c r="C645" s="27">
        <v>0.53153153153153154</v>
      </c>
      <c r="D645" s="27">
        <v>0.4194194194194194</v>
      </c>
      <c r="E645" s="27">
        <v>0.32332332332332325</v>
      </c>
    </row>
    <row r="646" spans="1:5" x14ac:dyDescent="0.2">
      <c r="A646" s="1">
        <v>6.4099999999999993</v>
      </c>
      <c r="B646" s="27">
        <v>0.57557557557557559</v>
      </c>
      <c r="C646" s="27">
        <v>0.5285285285285285</v>
      </c>
      <c r="D646" s="27">
        <v>0.41641641641641641</v>
      </c>
      <c r="E646" s="27">
        <v>0.3213213213213213</v>
      </c>
    </row>
    <row r="647" spans="1:5" x14ac:dyDescent="0.2">
      <c r="A647" s="1">
        <v>6.42</v>
      </c>
      <c r="B647" s="27">
        <v>0.57257257257257255</v>
      </c>
      <c r="C647" s="27">
        <v>0.52452452452452447</v>
      </c>
      <c r="D647" s="27">
        <v>0.4144144144144144</v>
      </c>
      <c r="E647" s="27">
        <v>0.31931931931931928</v>
      </c>
    </row>
    <row r="648" spans="1:5" x14ac:dyDescent="0.2">
      <c r="A648" s="1">
        <v>6.43</v>
      </c>
      <c r="B648" s="27">
        <v>0.56856856856856852</v>
      </c>
      <c r="C648" s="27">
        <v>0.52152152152152154</v>
      </c>
      <c r="D648" s="27">
        <v>0.41141141141141141</v>
      </c>
      <c r="E648" s="27">
        <v>0.31731731731731727</v>
      </c>
    </row>
    <row r="649" spans="1:5" x14ac:dyDescent="0.2">
      <c r="A649" s="1">
        <v>6.44</v>
      </c>
      <c r="B649" s="27">
        <v>0.56556556556556559</v>
      </c>
      <c r="C649" s="27">
        <v>0.51851851851851849</v>
      </c>
      <c r="D649" s="27">
        <v>0.4094094094094094</v>
      </c>
      <c r="E649" s="27">
        <v>0.31531531531531531</v>
      </c>
    </row>
    <row r="650" spans="1:5" x14ac:dyDescent="0.2">
      <c r="A650" s="1">
        <v>6.45</v>
      </c>
      <c r="B650" s="27">
        <v>0.56156156156156156</v>
      </c>
      <c r="C650" s="27">
        <v>0.51551551551551544</v>
      </c>
      <c r="D650" s="27">
        <v>0.40740740740740744</v>
      </c>
      <c r="E650" s="27">
        <v>0.3133133133133133</v>
      </c>
    </row>
    <row r="651" spans="1:5" x14ac:dyDescent="0.2">
      <c r="A651" s="1">
        <v>6.4599999999999991</v>
      </c>
      <c r="B651" s="27">
        <v>0.55855855855855852</v>
      </c>
      <c r="C651" s="27">
        <v>0.51151151151151153</v>
      </c>
      <c r="D651" s="27">
        <v>0.40440440440440439</v>
      </c>
      <c r="E651" s="27">
        <v>0.31131131131131129</v>
      </c>
    </row>
    <row r="652" spans="1:5" x14ac:dyDescent="0.2">
      <c r="A652" s="1">
        <v>6.4700000000000006</v>
      </c>
      <c r="B652" s="27">
        <v>0.55455455455455449</v>
      </c>
      <c r="C652" s="27">
        <v>0.50850850850850848</v>
      </c>
      <c r="D652" s="27">
        <v>0.40240240240240238</v>
      </c>
      <c r="E652" s="27">
        <v>0.31031031031031031</v>
      </c>
    </row>
    <row r="653" spans="1:5" x14ac:dyDescent="0.2">
      <c r="A653" s="1">
        <v>6.4799999999999995</v>
      </c>
      <c r="B653" s="27">
        <v>0.55155155155155156</v>
      </c>
      <c r="C653" s="27">
        <v>0.50550550550550544</v>
      </c>
      <c r="D653" s="27">
        <v>0.39939939939939934</v>
      </c>
      <c r="E653" s="27">
        <v>0.3083083083083083</v>
      </c>
    </row>
    <row r="654" spans="1:5" x14ac:dyDescent="0.2">
      <c r="A654" s="1">
        <v>6.49</v>
      </c>
      <c r="B654" s="27">
        <v>0.54854854854854851</v>
      </c>
      <c r="C654" s="27">
        <v>0.5025025025025025</v>
      </c>
      <c r="D654" s="27">
        <v>0.39739739739739738</v>
      </c>
      <c r="E654" s="27">
        <v>0.30630630630630629</v>
      </c>
    </row>
    <row r="655" spans="1:5" x14ac:dyDescent="0.2">
      <c r="A655" s="1">
        <v>6.5</v>
      </c>
      <c r="B655" s="27">
        <v>0.54454454454454448</v>
      </c>
      <c r="C655" s="27">
        <v>0.49949949949949946</v>
      </c>
      <c r="D655" s="27">
        <v>0.39439439439439433</v>
      </c>
      <c r="E655" s="27">
        <v>0.30430430430430427</v>
      </c>
    </row>
    <row r="656" spans="1:5" x14ac:dyDescent="0.2">
      <c r="A656" s="1">
        <v>6.51</v>
      </c>
      <c r="B656" s="27">
        <v>0.54154154154154155</v>
      </c>
      <c r="C656" s="27">
        <v>0.49549549549549549</v>
      </c>
      <c r="D656" s="27">
        <v>0.39239239239239238</v>
      </c>
      <c r="E656" s="27">
        <v>0.30230230230230226</v>
      </c>
    </row>
    <row r="657" spans="1:5" x14ac:dyDescent="0.2">
      <c r="A657" s="1">
        <v>6.5200000000000005</v>
      </c>
      <c r="B657" s="27">
        <v>0.53753753753753752</v>
      </c>
      <c r="C657" s="27">
        <v>0.4924924924924925</v>
      </c>
      <c r="D657" s="27">
        <v>0.39039039039039036</v>
      </c>
      <c r="E657" s="27">
        <v>0.3003003003003003</v>
      </c>
    </row>
    <row r="658" spans="1:5" x14ac:dyDescent="0.2">
      <c r="A658" s="1">
        <v>6.5299999999999994</v>
      </c>
      <c r="B658" s="27">
        <v>0.53453453453453448</v>
      </c>
      <c r="C658" s="27">
        <v>0.48948948948948945</v>
      </c>
      <c r="D658" s="27">
        <v>0.38738738738738737</v>
      </c>
      <c r="E658" s="27">
        <v>0.29829829829829829</v>
      </c>
    </row>
    <row r="659" spans="1:5" x14ac:dyDescent="0.2">
      <c r="A659" s="1">
        <v>6.5400000000000009</v>
      </c>
      <c r="B659" s="27">
        <v>0.53153153153153154</v>
      </c>
      <c r="C659" s="27">
        <v>0.48648648648648646</v>
      </c>
      <c r="D659" s="27">
        <v>0.38538538538538536</v>
      </c>
      <c r="E659" s="27">
        <v>0.29629629629629628</v>
      </c>
    </row>
    <row r="660" spans="1:5" x14ac:dyDescent="0.2">
      <c r="A660" s="1">
        <v>6.55</v>
      </c>
      <c r="B660" s="27">
        <v>0.52752752752752752</v>
      </c>
      <c r="C660" s="27">
        <v>0.48248248248248249</v>
      </c>
      <c r="D660" s="27">
        <v>0.38238238238238237</v>
      </c>
      <c r="E660" s="27">
        <v>0.2952952952952953</v>
      </c>
    </row>
    <row r="661" spans="1:5" x14ac:dyDescent="0.2">
      <c r="A661" s="1">
        <v>6.56</v>
      </c>
      <c r="B661" s="27">
        <v>0.52452452452452447</v>
      </c>
      <c r="C661" s="27">
        <v>0.47947947947947944</v>
      </c>
      <c r="D661" s="27">
        <v>0.38038038038038036</v>
      </c>
      <c r="E661" s="27">
        <v>0.29329329329329329</v>
      </c>
    </row>
    <row r="662" spans="1:5" x14ac:dyDescent="0.2">
      <c r="A662" s="1">
        <v>6.57</v>
      </c>
      <c r="B662" s="27">
        <v>0.52152152152152154</v>
      </c>
      <c r="C662" s="27">
        <v>0.47647647647647645</v>
      </c>
      <c r="D662" s="27">
        <v>0.37737737737737737</v>
      </c>
      <c r="E662" s="27">
        <v>0.29129129129129128</v>
      </c>
    </row>
    <row r="663" spans="1:5" x14ac:dyDescent="0.2">
      <c r="A663" s="1">
        <v>6.58</v>
      </c>
      <c r="B663" s="27">
        <v>0.51751751751751751</v>
      </c>
      <c r="C663" s="27">
        <v>0.47347347347347341</v>
      </c>
      <c r="D663" s="27">
        <v>0.37537537537537535</v>
      </c>
      <c r="E663" s="27">
        <v>0.28928928928928926</v>
      </c>
    </row>
    <row r="664" spans="1:5" x14ac:dyDescent="0.2">
      <c r="A664" s="1">
        <v>6.5900000000000007</v>
      </c>
      <c r="B664" s="27">
        <v>0.51451451451451446</v>
      </c>
      <c r="C664" s="27">
        <v>0.46946946946946944</v>
      </c>
      <c r="D664" s="27">
        <v>0.37337337337337334</v>
      </c>
      <c r="E664" s="27">
        <v>0.28728728728728725</v>
      </c>
    </row>
    <row r="665" spans="1:5" x14ac:dyDescent="0.2">
      <c r="A665" s="1">
        <v>6.6</v>
      </c>
      <c r="B665" s="27">
        <v>0.51151151151151153</v>
      </c>
      <c r="C665" s="27">
        <v>0.46646646646646645</v>
      </c>
      <c r="D665" s="27">
        <v>0.37037037037037035</v>
      </c>
      <c r="E665" s="27">
        <v>0.28528528528528529</v>
      </c>
    </row>
    <row r="666" spans="1:5" x14ac:dyDescent="0.2">
      <c r="A666" s="1">
        <v>6.6099999999999994</v>
      </c>
      <c r="B666" s="27">
        <v>0.5075075075075075</v>
      </c>
      <c r="C666" s="27">
        <v>0.4634634634634634</v>
      </c>
      <c r="D666" s="27">
        <v>0.36836836836836834</v>
      </c>
      <c r="E666" s="27">
        <v>0.28328328328328328</v>
      </c>
    </row>
    <row r="667" spans="1:5" x14ac:dyDescent="0.2">
      <c r="A667" s="1">
        <v>6.62</v>
      </c>
      <c r="B667" s="27">
        <v>0.50450450450450446</v>
      </c>
      <c r="C667" s="27">
        <v>0.46046046046046041</v>
      </c>
      <c r="D667" s="27">
        <v>0.36536536536536535</v>
      </c>
      <c r="E667" s="27">
        <v>0.28128128128128127</v>
      </c>
    </row>
    <row r="668" spans="1:5" x14ac:dyDescent="0.2">
      <c r="A668" s="1">
        <v>6.63</v>
      </c>
      <c r="B668" s="27">
        <v>0.50150150150150152</v>
      </c>
      <c r="C668" s="27">
        <v>0.45745745745745747</v>
      </c>
      <c r="D668" s="27">
        <v>0.36336336336336333</v>
      </c>
      <c r="E668" s="27">
        <v>0.27927927927927926</v>
      </c>
    </row>
    <row r="669" spans="1:5" x14ac:dyDescent="0.2">
      <c r="A669" s="1">
        <v>6.6400000000000006</v>
      </c>
      <c r="B669" s="27">
        <v>0.4974974974974975</v>
      </c>
      <c r="C669" s="27">
        <v>0.45345345345345339</v>
      </c>
      <c r="D669" s="27">
        <v>0.36036036036036034</v>
      </c>
      <c r="E669" s="27">
        <v>0.27727727727727725</v>
      </c>
    </row>
    <row r="670" spans="1:5" x14ac:dyDescent="0.2">
      <c r="A670" s="1">
        <v>6.65</v>
      </c>
      <c r="B670" s="27">
        <v>0.49449449449449445</v>
      </c>
      <c r="C670" s="27">
        <v>0.4504504504504504</v>
      </c>
      <c r="D670" s="27">
        <v>0.35835835835835833</v>
      </c>
      <c r="E670" s="27">
        <v>0.27527527527527523</v>
      </c>
    </row>
    <row r="671" spans="1:5" x14ac:dyDescent="0.2">
      <c r="A671" s="1">
        <v>6.6599999999999993</v>
      </c>
      <c r="B671" s="27">
        <v>0.49149149149149146</v>
      </c>
      <c r="C671" s="27">
        <v>0.44644644644644643</v>
      </c>
      <c r="D671" s="27">
        <v>0.35535535535535534</v>
      </c>
      <c r="E671" s="27">
        <v>0.27327327327327328</v>
      </c>
    </row>
    <row r="672" spans="1:5" x14ac:dyDescent="0.2">
      <c r="A672" s="1">
        <v>6.67</v>
      </c>
      <c r="B672" s="27">
        <v>0.48748748748748749</v>
      </c>
      <c r="C672" s="27">
        <v>0.44344344344344339</v>
      </c>
      <c r="D672" s="27">
        <v>0.35335335335335333</v>
      </c>
      <c r="E672" s="27">
        <v>0.27127127127127126</v>
      </c>
    </row>
    <row r="673" spans="1:5" x14ac:dyDescent="0.2">
      <c r="A673" s="1">
        <v>6.68</v>
      </c>
      <c r="B673" s="27">
        <v>0.48448448448448445</v>
      </c>
      <c r="C673" s="27">
        <v>0.44044044044044039</v>
      </c>
      <c r="D673" s="27">
        <v>0.35135135135135137</v>
      </c>
      <c r="E673" s="27">
        <v>0.27027027027027023</v>
      </c>
    </row>
    <row r="674" spans="1:5" x14ac:dyDescent="0.2">
      <c r="A674" s="1">
        <v>6.69</v>
      </c>
      <c r="B674" s="27">
        <v>0.48048048048048048</v>
      </c>
      <c r="C674" s="27">
        <v>0.43643643643643643</v>
      </c>
      <c r="D674" s="27">
        <v>0.34834834834834832</v>
      </c>
      <c r="E674" s="27">
        <v>0.26826826826826827</v>
      </c>
    </row>
    <row r="675" spans="1:5" x14ac:dyDescent="0.2">
      <c r="A675" s="1">
        <v>6.7</v>
      </c>
      <c r="B675" s="27">
        <v>0.47747747747747749</v>
      </c>
      <c r="C675" s="27">
        <v>0.43343343343343338</v>
      </c>
      <c r="D675" s="27">
        <v>0.34634634634634637</v>
      </c>
      <c r="E675" s="27">
        <v>0.26626626626626626</v>
      </c>
    </row>
    <row r="676" spans="1:5" x14ac:dyDescent="0.2">
      <c r="A676" s="1">
        <v>6.7099999999999991</v>
      </c>
      <c r="B676" s="27">
        <v>0.47347347347347341</v>
      </c>
      <c r="C676" s="27">
        <v>0.43043043043043039</v>
      </c>
      <c r="D676" s="27">
        <v>0.34334334334334332</v>
      </c>
      <c r="E676" s="27">
        <v>0.26426426426426425</v>
      </c>
    </row>
    <row r="677" spans="1:5" x14ac:dyDescent="0.2">
      <c r="A677" s="1">
        <v>6.7200000000000006</v>
      </c>
      <c r="B677" s="27">
        <v>0.47047047047047047</v>
      </c>
      <c r="C677" s="27">
        <v>0.42642642642642642</v>
      </c>
      <c r="D677" s="27">
        <v>0.34134134134134131</v>
      </c>
      <c r="E677" s="27">
        <v>0.26226226226226224</v>
      </c>
    </row>
    <row r="678" spans="1:5" x14ac:dyDescent="0.2">
      <c r="A678" s="1">
        <v>6.7299999999999995</v>
      </c>
      <c r="B678" s="27">
        <v>0.46646646646646645</v>
      </c>
      <c r="C678" s="27">
        <v>0.42342342342342337</v>
      </c>
      <c r="D678" s="27">
        <v>0.33833833833833832</v>
      </c>
      <c r="E678" s="27">
        <v>0.26026026026026022</v>
      </c>
    </row>
    <row r="679" spans="1:5" x14ac:dyDescent="0.2">
      <c r="A679" s="1">
        <v>6.74</v>
      </c>
      <c r="B679" s="27">
        <v>0.4634634634634634</v>
      </c>
      <c r="C679" s="27">
        <v>0.4194194194194194</v>
      </c>
      <c r="D679" s="27">
        <v>0.33633633633633631</v>
      </c>
      <c r="E679" s="27">
        <v>0.25925925925925924</v>
      </c>
    </row>
    <row r="680" spans="1:5" x14ac:dyDescent="0.2">
      <c r="A680" s="1">
        <v>6.75</v>
      </c>
      <c r="B680" s="27">
        <v>0.45945945945945943</v>
      </c>
      <c r="C680" s="27">
        <v>0.41641641641641641</v>
      </c>
      <c r="D680" s="27">
        <v>0.33433433433433429</v>
      </c>
      <c r="E680" s="27">
        <v>0.25725725725725723</v>
      </c>
    </row>
    <row r="681" spans="1:5" x14ac:dyDescent="0.2">
      <c r="A681" s="1">
        <v>6.76</v>
      </c>
      <c r="B681" s="27">
        <v>0.45645645645645644</v>
      </c>
      <c r="C681" s="27">
        <v>0.41341341341341337</v>
      </c>
      <c r="D681" s="27">
        <v>0.3313313313313313</v>
      </c>
      <c r="E681" s="27">
        <v>0.25525525525525522</v>
      </c>
    </row>
    <row r="682" spans="1:5" x14ac:dyDescent="0.2">
      <c r="A682" s="1">
        <v>6.7700000000000005</v>
      </c>
      <c r="B682" s="27">
        <v>0.45245245245245247</v>
      </c>
      <c r="C682" s="27">
        <v>0.41041041041041038</v>
      </c>
      <c r="D682" s="27">
        <v>0.32932932932932929</v>
      </c>
      <c r="E682" s="27">
        <v>0.25325325325325326</v>
      </c>
    </row>
    <row r="683" spans="1:5" x14ac:dyDescent="0.2">
      <c r="A683" s="1">
        <v>6.7799999999999994</v>
      </c>
      <c r="B683" s="27">
        <v>0.44944944944944942</v>
      </c>
      <c r="C683" s="27">
        <v>0.40640640640640641</v>
      </c>
      <c r="D683" s="27">
        <v>0.3263263263263263</v>
      </c>
      <c r="E683" s="27">
        <v>0.25225225225225223</v>
      </c>
    </row>
    <row r="684" spans="1:5" x14ac:dyDescent="0.2">
      <c r="A684" s="1">
        <v>6.7900000000000009</v>
      </c>
      <c r="B684" s="27">
        <v>0.4454454454454454</v>
      </c>
      <c r="C684" s="27">
        <v>0.40340340340340336</v>
      </c>
      <c r="D684" s="27">
        <v>0.32432432432432429</v>
      </c>
      <c r="E684" s="27">
        <v>0.25025025025025022</v>
      </c>
    </row>
    <row r="685" spans="1:5" x14ac:dyDescent="0.2">
      <c r="A685" s="1">
        <v>6.8</v>
      </c>
      <c r="B685" s="27">
        <v>0.44244244244244246</v>
      </c>
      <c r="C685" s="27">
        <v>0.40040040040040037</v>
      </c>
      <c r="D685" s="27">
        <v>0.32232232232232233</v>
      </c>
      <c r="E685" s="27">
        <v>0.24824824824824823</v>
      </c>
    </row>
    <row r="686" spans="1:5" x14ac:dyDescent="0.2">
      <c r="A686" s="1">
        <v>6.81</v>
      </c>
      <c r="B686" s="27">
        <v>0.43843843843843838</v>
      </c>
      <c r="C686" s="27">
        <v>0.39739739739739738</v>
      </c>
      <c r="D686" s="27">
        <v>0.31931931931931928</v>
      </c>
      <c r="E686" s="27">
        <v>0.24624624624624625</v>
      </c>
    </row>
    <row r="687" spans="1:5" x14ac:dyDescent="0.2">
      <c r="A687" s="1">
        <v>6.82</v>
      </c>
      <c r="B687" s="27">
        <v>0.43543543543543539</v>
      </c>
      <c r="C687" s="27">
        <v>0.39339339339339335</v>
      </c>
      <c r="D687" s="27">
        <v>0.31731731731731727</v>
      </c>
      <c r="E687" s="27">
        <v>0.24524524524524524</v>
      </c>
    </row>
    <row r="688" spans="1:5" x14ac:dyDescent="0.2">
      <c r="A688" s="1">
        <v>6.83</v>
      </c>
      <c r="B688" s="27">
        <v>0.43143143143143142</v>
      </c>
      <c r="C688" s="27">
        <v>0.39039039039039036</v>
      </c>
      <c r="D688" s="27">
        <v>0.31431431431431428</v>
      </c>
      <c r="E688" s="27">
        <v>0.24324324324324323</v>
      </c>
    </row>
    <row r="689" spans="1:5" x14ac:dyDescent="0.2">
      <c r="A689" s="1">
        <v>6.8400000000000007</v>
      </c>
      <c r="B689" s="27">
        <v>0.42842842842842838</v>
      </c>
      <c r="C689" s="27">
        <v>0.38738738738738737</v>
      </c>
      <c r="D689" s="27">
        <v>0.31231231231231227</v>
      </c>
      <c r="E689" s="27">
        <v>0.24124124124124124</v>
      </c>
    </row>
    <row r="690" spans="1:5" x14ac:dyDescent="0.2">
      <c r="A690" s="1">
        <v>6.85</v>
      </c>
      <c r="B690" s="27">
        <v>0.42442442442442441</v>
      </c>
      <c r="C690" s="27">
        <v>0.38438438438438433</v>
      </c>
      <c r="D690" s="27">
        <v>0.31031031031031031</v>
      </c>
      <c r="E690" s="27">
        <v>0.24024024024024024</v>
      </c>
    </row>
    <row r="691" spans="1:5" x14ac:dyDescent="0.2">
      <c r="A691" s="1">
        <v>6.8599999999999994</v>
      </c>
      <c r="B691" s="27">
        <v>0.42142142142142142</v>
      </c>
      <c r="C691" s="27">
        <v>0.38038038038038036</v>
      </c>
      <c r="D691" s="27">
        <v>0.30730730730730726</v>
      </c>
      <c r="E691" s="27">
        <v>0.23823823823823823</v>
      </c>
    </row>
    <row r="692" spans="1:5" x14ac:dyDescent="0.2">
      <c r="A692" s="1">
        <v>6.87</v>
      </c>
      <c r="B692" s="27">
        <v>0.41741741741741745</v>
      </c>
      <c r="C692" s="27">
        <v>0.37737737737737737</v>
      </c>
      <c r="D692" s="27">
        <v>0.30530530530530531</v>
      </c>
      <c r="E692" s="27">
        <v>0.23623623623623624</v>
      </c>
    </row>
    <row r="693" spans="1:5" x14ac:dyDescent="0.2">
      <c r="A693" s="1">
        <v>6.88</v>
      </c>
      <c r="B693" s="27">
        <v>0.4144144144144144</v>
      </c>
      <c r="C693" s="27">
        <v>0.37437437437437432</v>
      </c>
      <c r="D693" s="27">
        <v>0.3033033033033033</v>
      </c>
      <c r="E693" s="27">
        <v>0.2342342342342342</v>
      </c>
    </row>
    <row r="694" spans="1:5" x14ac:dyDescent="0.2">
      <c r="A694" s="1">
        <v>6.8900000000000006</v>
      </c>
      <c r="B694" s="27">
        <v>0.41141141141141141</v>
      </c>
      <c r="C694" s="27">
        <v>0.37037037037037035</v>
      </c>
      <c r="D694" s="27">
        <v>0.3003003003003003</v>
      </c>
      <c r="E694" s="27">
        <v>0.23323323323323322</v>
      </c>
    </row>
    <row r="695" spans="1:5" x14ac:dyDescent="0.2">
      <c r="A695" s="1">
        <v>6.9</v>
      </c>
      <c r="B695" s="27">
        <v>0.40740740740740744</v>
      </c>
      <c r="C695" s="27">
        <v>0.36736736736736736</v>
      </c>
      <c r="D695" s="27">
        <v>0.29829829829829829</v>
      </c>
      <c r="E695" s="27">
        <v>0.23123123123123124</v>
      </c>
    </row>
    <row r="696" spans="1:5" x14ac:dyDescent="0.2">
      <c r="A696" s="1">
        <v>6.9099999999999993</v>
      </c>
      <c r="B696" s="27">
        <v>0.40440440440440439</v>
      </c>
      <c r="C696" s="27">
        <v>0.36436436436436431</v>
      </c>
      <c r="D696" s="27">
        <v>0.2952952952952953</v>
      </c>
      <c r="E696" s="27">
        <v>0.2292292292292292</v>
      </c>
    </row>
    <row r="697" spans="1:5" x14ac:dyDescent="0.2">
      <c r="A697" s="1">
        <v>6.92</v>
      </c>
      <c r="B697" s="27">
        <v>0.40040040040040037</v>
      </c>
      <c r="C697" s="27">
        <v>0.36136136136136138</v>
      </c>
      <c r="D697" s="27">
        <v>0.29329329329329329</v>
      </c>
      <c r="E697" s="27">
        <v>0.22722722722722721</v>
      </c>
    </row>
    <row r="698" spans="1:5" x14ac:dyDescent="0.2">
      <c r="A698" s="1">
        <v>6.93</v>
      </c>
      <c r="B698" s="27">
        <v>0.39739739739739738</v>
      </c>
      <c r="C698" s="27">
        <v>0.35835835835835833</v>
      </c>
      <c r="D698" s="27">
        <v>0.29129129129129128</v>
      </c>
      <c r="E698" s="27">
        <v>0.2252252252252252</v>
      </c>
    </row>
    <row r="699" spans="1:5" x14ac:dyDescent="0.2">
      <c r="A699" s="1">
        <v>6.94</v>
      </c>
      <c r="B699" s="27">
        <v>0.39439439439439433</v>
      </c>
      <c r="C699" s="27">
        <v>0.35435435435435431</v>
      </c>
      <c r="D699" s="27">
        <v>0.28828828828828829</v>
      </c>
      <c r="E699" s="27">
        <v>0.22322322322322322</v>
      </c>
    </row>
    <row r="700" spans="1:5" x14ac:dyDescent="0.2">
      <c r="A700" s="1">
        <v>6.95</v>
      </c>
      <c r="B700" s="27">
        <v>0.39039039039039036</v>
      </c>
      <c r="C700" s="27">
        <v>0.35135135135135137</v>
      </c>
      <c r="D700" s="27">
        <v>0.28628628628628627</v>
      </c>
      <c r="E700" s="27">
        <v>0.22222222222222221</v>
      </c>
    </row>
    <row r="701" spans="1:5" x14ac:dyDescent="0.2">
      <c r="A701" s="1">
        <v>6.9599999999999991</v>
      </c>
      <c r="B701" s="27">
        <v>0.38738738738738737</v>
      </c>
      <c r="C701" s="27">
        <v>0.34834834834834832</v>
      </c>
      <c r="D701" s="27">
        <v>0.28428428428428426</v>
      </c>
      <c r="E701" s="27">
        <v>0.2202202202202202</v>
      </c>
    </row>
    <row r="702" spans="1:5" x14ac:dyDescent="0.2">
      <c r="A702" s="1">
        <v>6.9700000000000006</v>
      </c>
      <c r="B702" s="27">
        <v>0.38438438438438433</v>
      </c>
      <c r="C702" s="27">
        <v>0.34534534534534533</v>
      </c>
      <c r="D702" s="27">
        <v>0.28128128128128127</v>
      </c>
      <c r="E702" s="27">
        <v>0.21821821821821821</v>
      </c>
    </row>
    <row r="703" spans="1:5" x14ac:dyDescent="0.2">
      <c r="A703" s="1">
        <v>6.9799999999999995</v>
      </c>
      <c r="B703" s="27">
        <v>0.38038038038038036</v>
      </c>
      <c r="C703" s="27">
        <v>0.34234234234234234</v>
      </c>
      <c r="D703" s="27">
        <v>0.27927927927927926</v>
      </c>
      <c r="E703" s="27">
        <v>0.21621621621621623</v>
      </c>
    </row>
    <row r="704" spans="1:5" x14ac:dyDescent="0.2">
      <c r="A704" s="1">
        <v>6.99</v>
      </c>
      <c r="B704" s="27">
        <v>0.37737737737737737</v>
      </c>
      <c r="C704" s="27">
        <v>0.3393393393393393</v>
      </c>
      <c r="D704" s="27">
        <v>0.27727727727727725</v>
      </c>
      <c r="E704" s="27">
        <v>0.21421421421421419</v>
      </c>
    </row>
    <row r="705" spans="1:5" x14ac:dyDescent="0.2">
      <c r="A705" s="1">
        <v>7</v>
      </c>
      <c r="B705" s="27">
        <v>0.37337337337337334</v>
      </c>
      <c r="C705" s="27">
        <v>0.33533533533533533</v>
      </c>
      <c r="D705" s="27">
        <v>0.27427427427427425</v>
      </c>
      <c r="E705" s="27">
        <v>0.21321321321321321</v>
      </c>
    </row>
    <row r="706" spans="1:5" x14ac:dyDescent="0.2">
      <c r="A706" s="1">
        <v>7.01</v>
      </c>
      <c r="B706" s="27">
        <v>0.37037037037037035</v>
      </c>
      <c r="C706" s="27">
        <v>0.33233233233233234</v>
      </c>
      <c r="D706" s="27">
        <v>0.27227227227227224</v>
      </c>
      <c r="E706" s="27">
        <v>0.21121121121121122</v>
      </c>
    </row>
    <row r="707" spans="1:5" x14ac:dyDescent="0.2">
      <c r="A707" s="1">
        <v>7.0200000000000005</v>
      </c>
      <c r="B707" s="27">
        <v>0.36736736736736736</v>
      </c>
      <c r="C707" s="27">
        <v>0.32932932932932929</v>
      </c>
      <c r="D707" s="27">
        <v>0.27027027027027023</v>
      </c>
      <c r="E707" s="27">
        <v>0.20920920920920918</v>
      </c>
    </row>
    <row r="708" spans="1:5" x14ac:dyDescent="0.2">
      <c r="A708" s="1">
        <v>7.0299999999999994</v>
      </c>
      <c r="B708" s="27">
        <v>0.36336336336336333</v>
      </c>
      <c r="C708" s="27">
        <v>0.3263263263263263</v>
      </c>
      <c r="D708" s="27">
        <v>0.26726726726726724</v>
      </c>
      <c r="E708" s="27">
        <v>0.2072072072072072</v>
      </c>
    </row>
    <row r="709" spans="1:5" x14ac:dyDescent="0.2">
      <c r="A709" s="1">
        <v>7.0400000000000009</v>
      </c>
      <c r="B709" s="27">
        <v>0.36036036036036034</v>
      </c>
      <c r="C709" s="27">
        <v>0.32332332332332325</v>
      </c>
      <c r="D709" s="27">
        <v>0.26526526526526523</v>
      </c>
      <c r="E709" s="27">
        <v>0.20620620620620622</v>
      </c>
    </row>
    <row r="710" spans="1:5" x14ac:dyDescent="0.2">
      <c r="A710" s="1">
        <v>7.05</v>
      </c>
      <c r="B710" s="27">
        <v>0.35635635635635637</v>
      </c>
      <c r="C710" s="27">
        <v>0.32032032032032032</v>
      </c>
      <c r="D710" s="27">
        <v>0.26326326326326327</v>
      </c>
      <c r="E710" s="27">
        <v>0.20420420420420418</v>
      </c>
    </row>
    <row r="711" spans="1:5" x14ac:dyDescent="0.2">
      <c r="A711" s="1">
        <v>7.06</v>
      </c>
      <c r="B711" s="27">
        <v>0.35335335335335333</v>
      </c>
      <c r="C711" s="27">
        <v>0.31731731731731727</v>
      </c>
      <c r="D711" s="27">
        <v>0.26126126126126126</v>
      </c>
      <c r="E711" s="27">
        <v>0.2022022022022022</v>
      </c>
    </row>
    <row r="712" spans="1:5" x14ac:dyDescent="0.2">
      <c r="A712" s="1">
        <v>7.07</v>
      </c>
      <c r="B712" s="27">
        <v>0.3493493493493493</v>
      </c>
      <c r="C712" s="27">
        <v>0.31431431431431428</v>
      </c>
      <c r="D712" s="27">
        <v>0.25825825825825827</v>
      </c>
      <c r="E712" s="27">
        <v>0.20120120120120119</v>
      </c>
    </row>
    <row r="713" spans="1:5" x14ac:dyDescent="0.2">
      <c r="A713" s="1">
        <v>7.08</v>
      </c>
      <c r="B713" s="27">
        <v>0.34634634634634637</v>
      </c>
      <c r="C713" s="27">
        <v>0.31031031031031031</v>
      </c>
      <c r="D713" s="27">
        <v>0.25625625625625625</v>
      </c>
      <c r="E713" s="27">
        <v>0.19919919919919918</v>
      </c>
    </row>
    <row r="714" spans="1:5" x14ac:dyDescent="0.2">
      <c r="A714" s="1">
        <v>7.0900000000000007</v>
      </c>
      <c r="B714" s="27">
        <v>0.34334334334334332</v>
      </c>
      <c r="C714" s="27">
        <v>0.30730730730730726</v>
      </c>
      <c r="D714" s="27">
        <v>0.25425425425425424</v>
      </c>
      <c r="E714" s="27">
        <v>0.1981981981981982</v>
      </c>
    </row>
    <row r="715" spans="1:5" x14ac:dyDescent="0.2">
      <c r="A715" s="1">
        <v>7.1</v>
      </c>
      <c r="B715" s="27">
        <v>0.34034034034034033</v>
      </c>
      <c r="C715" s="27">
        <v>0.30430430430430427</v>
      </c>
      <c r="D715" s="27">
        <v>0.25225225225225223</v>
      </c>
      <c r="E715" s="27">
        <v>0.19619619619619619</v>
      </c>
    </row>
    <row r="716" spans="1:5" x14ac:dyDescent="0.2">
      <c r="A716" s="1">
        <v>7.1099999999999994</v>
      </c>
      <c r="B716" s="27">
        <v>0.33633633633633631</v>
      </c>
      <c r="C716" s="27">
        <v>0.30130130130130128</v>
      </c>
      <c r="D716" s="27">
        <v>0.24924924924924921</v>
      </c>
      <c r="E716" s="27">
        <v>0.19419419419419418</v>
      </c>
    </row>
    <row r="717" spans="1:5" x14ac:dyDescent="0.2">
      <c r="A717" s="1">
        <v>7.12</v>
      </c>
      <c r="B717" s="27">
        <v>0.33333333333333326</v>
      </c>
      <c r="C717" s="27">
        <v>0.29829829829829829</v>
      </c>
      <c r="D717" s="27">
        <v>0.24724724724724723</v>
      </c>
      <c r="E717" s="27">
        <v>0.19219219219219216</v>
      </c>
    </row>
    <row r="718" spans="1:5" x14ac:dyDescent="0.2">
      <c r="A718" s="1">
        <v>7.13</v>
      </c>
      <c r="B718" s="27">
        <v>0.33033033033033032</v>
      </c>
      <c r="C718" s="27">
        <v>0.2952952952952953</v>
      </c>
      <c r="D718" s="27">
        <v>0.24524524524524524</v>
      </c>
      <c r="E718" s="27">
        <v>0.19119119119119118</v>
      </c>
    </row>
    <row r="719" spans="1:5" x14ac:dyDescent="0.2">
      <c r="A719" s="1">
        <v>7.1400000000000006</v>
      </c>
      <c r="B719" s="27">
        <v>0.32732732732732733</v>
      </c>
      <c r="C719" s="27">
        <v>0.29229229229229226</v>
      </c>
      <c r="D719" s="27">
        <v>0.24324324324324323</v>
      </c>
      <c r="E719" s="27">
        <v>0.18918918918918917</v>
      </c>
    </row>
    <row r="720" spans="1:5" x14ac:dyDescent="0.2">
      <c r="A720" s="1">
        <v>7.15</v>
      </c>
      <c r="B720" s="27">
        <v>0.32432432432432429</v>
      </c>
      <c r="C720" s="27">
        <v>0.28928928928928926</v>
      </c>
      <c r="D720" s="27">
        <v>0.24124124124124124</v>
      </c>
      <c r="E720" s="27">
        <v>0.18718718718718716</v>
      </c>
    </row>
    <row r="721" spans="1:5" x14ac:dyDescent="0.2">
      <c r="A721" s="1">
        <v>7.1599999999999993</v>
      </c>
      <c r="B721" s="27">
        <v>0.32032032032032032</v>
      </c>
      <c r="C721" s="27">
        <v>0.28628628628628627</v>
      </c>
      <c r="D721" s="27">
        <v>0.23823823823823823</v>
      </c>
      <c r="E721" s="27">
        <v>0.18618618618618618</v>
      </c>
    </row>
    <row r="722" spans="1:5" x14ac:dyDescent="0.2">
      <c r="A722" s="1">
        <v>7.17</v>
      </c>
      <c r="B722" s="27">
        <v>0.31731731731731727</v>
      </c>
      <c r="C722" s="27">
        <v>0.28328328328328328</v>
      </c>
      <c r="D722" s="27">
        <v>0.23623623623623624</v>
      </c>
      <c r="E722" s="27">
        <v>0.18418418418418417</v>
      </c>
    </row>
    <row r="723" spans="1:5" x14ac:dyDescent="0.2">
      <c r="A723" s="1">
        <v>7.18</v>
      </c>
      <c r="B723" s="27">
        <v>0.31431431431431428</v>
      </c>
      <c r="C723" s="27">
        <v>0.28028028028028029</v>
      </c>
      <c r="D723" s="27">
        <v>0.2342342342342342</v>
      </c>
      <c r="E723" s="27">
        <v>0.18218218218218216</v>
      </c>
    </row>
    <row r="724" spans="1:5" x14ac:dyDescent="0.2">
      <c r="A724" s="1">
        <v>7.19</v>
      </c>
      <c r="B724" s="27">
        <v>0.31131131131131129</v>
      </c>
      <c r="C724" s="27">
        <v>0.27727727727727725</v>
      </c>
      <c r="D724" s="27">
        <v>0.23223223223223222</v>
      </c>
      <c r="E724" s="27">
        <v>0.18118118118118118</v>
      </c>
    </row>
    <row r="725" spans="1:5" x14ac:dyDescent="0.2">
      <c r="A725" s="1">
        <v>7.2</v>
      </c>
      <c r="B725" s="27">
        <v>0.3083083083083083</v>
      </c>
      <c r="C725" s="27">
        <v>0.27427427427427425</v>
      </c>
      <c r="D725" s="27">
        <v>0.2302302302302302</v>
      </c>
      <c r="E725" s="27">
        <v>0.17917917917917917</v>
      </c>
    </row>
    <row r="726" spans="1:5" x14ac:dyDescent="0.2">
      <c r="A726" s="1">
        <v>7.2099999999999991</v>
      </c>
      <c r="B726" s="27">
        <v>0.30530530530530531</v>
      </c>
      <c r="C726" s="27">
        <v>0.27127127127127126</v>
      </c>
      <c r="D726" s="27">
        <v>0.22822822822822822</v>
      </c>
      <c r="E726" s="27">
        <v>0.17717717717717715</v>
      </c>
    </row>
    <row r="727" spans="1:5" x14ac:dyDescent="0.2">
      <c r="A727" s="1">
        <v>7.2200000000000006</v>
      </c>
      <c r="B727" s="27">
        <v>0.30130130130130128</v>
      </c>
      <c r="C727" s="27">
        <v>0.26826826826826827</v>
      </c>
      <c r="D727" s="27">
        <v>0.22622622622622623</v>
      </c>
      <c r="E727" s="27">
        <v>0.17617617617617617</v>
      </c>
    </row>
    <row r="728" spans="1:5" x14ac:dyDescent="0.2">
      <c r="A728" s="1">
        <v>7.2299999999999995</v>
      </c>
      <c r="B728" s="27">
        <v>0.29829829829829829</v>
      </c>
      <c r="C728" s="27">
        <v>0.26626626626626626</v>
      </c>
      <c r="D728" s="27">
        <v>0.22322322322322322</v>
      </c>
      <c r="E728" s="27">
        <v>0.17417417417417416</v>
      </c>
    </row>
    <row r="729" spans="1:5" x14ac:dyDescent="0.2">
      <c r="A729" s="1">
        <v>7.24</v>
      </c>
      <c r="B729" s="27">
        <v>0.2952952952952953</v>
      </c>
      <c r="C729" s="27">
        <v>0.26326326326326327</v>
      </c>
      <c r="D729" s="27">
        <v>0.22122122122122123</v>
      </c>
      <c r="E729" s="27">
        <v>0.17317317317317318</v>
      </c>
    </row>
    <row r="730" spans="1:5" x14ac:dyDescent="0.2">
      <c r="A730" s="1">
        <v>7.25</v>
      </c>
      <c r="B730" s="27">
        <v>0.29229229229229226</v>
      </c>
      <c r="C730" s="27">
        <v>0.26026026026026022</v>
      </c>
      <c r="D730" s="27">
        <v>0.21921921921921919</v>
      </c>
      <c r="E730" s="27">
        <v>0.17117117117117117</v>
      </c>
    </row>
    <row r="731" spans="1:5" x14ac:dyDescent="0.2">
      <c r="A731" s="1">
        <v>7.26</v>
      </c>
      <c r="B731" s="27">
        <v>0.28928928928928926</v>
      </c>
      <c r="C731" s="27">
        <v>0.25725725725725723</v>
      </c>
      <c r="D731" s="27">
        <v>0.21721721721721721</v>
      </c>
      <c r="E731" s="27">
        <v>0.17017017017017017</v>
      </c>
    </row>
    <row r="732" spans="1:5" x14ac:dyDescent="0.2">
      <c r="A732" s="1">
        <v>7.2700000000000005</v>
      </c>
      <c r="B732" s="27">
        <v>0.28628628628628627</v>
      </c>
      <c r="C732" s="27">
        <v>0.25425425425425424</v>
      </c>
      <c r="D732" s="27">
        <v>0.21521521521521519</v>
      </c>
      <c r="E732" s="27">
        <v>0.16816816816816815</v>
      </c>
    </row>
    <row r="733" spans="1:5" x14ac:dyDescent="0.2">
      <c r="A733" s="1">
        <v>7.2799999999999994</v>
      </c>
      <c r="B733" s="27">
        <v>0.28228228228228225</v>
      </c>
      <c r="C733" s="27">
        <v>0.25125125125125125</v>
      </c>
      <c r="D733" s="27">
        <v>0.21321321321321321</v>
      </c>
      <c r="E733" s="27">
        <v>0.16716716716716715</v>
      </c>
    </row>
    <row r="734" spans="1:5" x14ac:dyDescent="0.2">
      <c r="A734" s="1">
        <v>7.2900000000000009</v>
      </c>
      <c r="B734" s="27">
        <v>0.27927927927927926</v>
      </c>
      <c r="C734" s="27">
        <v>0.24824824824824823</v>
      </c>
      <c r="D734" s="27">
        <v>0.21121121121121122</v>
      </c>
      <c r="E734" s="27">
        <v>0.16516516516516516</v>
      </c>
    </row>
    <row r="735" spans="1:5" x14ac:dyDescent="0.2">
      <c r="A735" s="1">
        <v>7.3</v>
      </c>
      <c r="B735" s="27">
        <v>0.27627627627627627</v>
      </c>
      <c r="C735" s="27">
        <v>0.24524524524524524</v>
      </c>
      <c r="D735" s="27">
        <v>0.20920920920920918</v>
      </c>
      <c r="E735" s="27">
        <v>0.16416416416416413</v>
      </c>
    </row>
    <row r="736" spans="1:5" x14ac:dyDescent="0.2">
      <c r="A736" s="1">
        <v>7.31</v>
      </c>
      <c r="B736" s="27">
        <v>0.27327327327327328</v>
      </c>
      <c r="C736" s="27">
        <v>0.24224224224224222</v>
      </c>
      <c r="D736" s="27">
        <v>0.2072072072072072</v>
      </c>
      <c r="E736" s="27">
        <v>0.16216216216216214</v>
      </c>
    </row>
    <row r="737" spans="1:5" x14ac:dyDescent="0.2">
      <c r="A737" s="1">
        <v>7.32</v>
      </c>
      <c r="B737" s="27">
        <v>0.27027027027027023</v>
      </c>
      <c r="C737" s="27">
        <v>0.2392392392392392</v>
      </c>
      <c r="D737" s="27">
        <v>0.20520520520520519</v>
      </c>
      <c r="E737" s="27">
        <v>0.16116116116116116</v>
      </c>
    </row>
    <row r="738" spans="1:5" x14ac:dyDescent="0.2">
      <c r="A738" s="1">
        <v>7.33</v>
      </c>
      <c r="B738" s="27">
        <v>0.26726726726726724</v>
      </c>
      <c r="C738" s="27">
        <v>0.23723723723723722</v>
      </c>
      <c r="D738" s="27">
        <v>0.2032032032032032</v>
      </c>
      <c r="E738" s="27">
        <v>0.15915915915915915</v>
      </c>
    </row>
    <row r="739" spans="1:5" x14ac:dyDescent="0.2">
      <c r="A739" s="1">
        <v>7.3400000000000007</v>
      </c>
      <c r="B739" s="27">
        <v>0.26426426426426425</v>
      </c>
      <c r="C739" s="27">
        <v>0.2342342342342342</v>
      </c>
      <c r="D739" s="27">
        <v>0.20020020020020018</v>
      </c>
      <c r="E739" s="27">
        <v>0.15815815815815815</v>
      </c>
    </row>
    <row r="740" spans="1:5" x14ac:dyDescent="0.2">
      <c r="A740" s="1">
        <v>7.35</v>
      </c>
      <c r="B740" s="27">
        <v>0.26126126126126126</v>
      </c>
      <c r="C740" s="27">
        <v>0.23123123123123124</v>
      </c>
      <c r="D740" s="27">
        <v>0.1981981981981982</v>
      </c>
      <c r="E740" s="27">
        <v>0.15615615615615613</v>
      </c>
    </row>
    <row r="741" spans="1:5" x14ac:dyDescent="0.2">
      <c r="A741" s="1">
        <v>7.3599999999999994</v>
      </c>
      <c r="B741" s="27">
        <v>0.25825825825825827</v>
      </c>
      <c r="C741" s="27">
        <v>0.22822822822822822</v>
      </c>
      <c r="D741" s="27">
        <v>0.19619619619619619</v>
      </c>
      <c r="E741" s="27">
        <v>0.15515515515515516</v>
      </c>
    </row>
    <row r="742" spans="1:5" x14ac:dyDescent="0.2">
      <c r="A742" s="1">
        <v>7.37</v>
      </c>
      <c r="B742" s="27">
        <v>0.25525525525525522</v>
      </c>
      <c r="C742" s="27">
        <v>0.22622622622622623</v>
      </c>
      <c r="D742" s="27">
        <v>0.19419419419419418</v>
      </c>
      <c r="E742" s="27">
        <v>0.15315315315315314</v>
      </c>
    </row>
    <row r="743" spans="1:5" x14ac:dyDescent="0.2">
      <c r="A743" s="1">
        <v>7.38</v>
      </c>
      <c r="B743" s="27">
        <v>0.25225225225225223</v>
      </c>
      <c r="C743" s="27">
        <v>0.22322322322322322</v>
      </c>
      <c r="D743" s="27">
        <v>0.19219219219219216</v>
      </c>
      <c r="E743" s="27">
        <v>0.15215215215215214</v>
      </c>
    </row>
    <row r="744" spans="1:5" x14ac:dyDescent="0.2">
      <c r="A744" s="1">
        <v>7.3900000000000006</v>
      </c>
      <c r="B744" s="27">
        <v>0.24924924924924921</v>
      </c>
      <c r="C744" s="27">
        <v>0.22122122122122123</v>
      </c>
      <c r="D744" s="27">
        <v>0.19019019019019018</v>
      </c>
      <c r="E744" s="27">
        <v>0.15015015015015015</v>
      </c>
    </row>
    <row r="745" spans="1:5" x14ac:dyDescent="0.2">
      <c r="A745" s="1">
        <v>7.4</v>
      </c>
      <c r="B745" s="27">
        <v>0.24624624624624625</v>
      </c>
      <c r="C745" s="27">
        <v>0.21821821821821821</v>
      </c>
      <c r="D745" s="27">
        <v>0.18818818818818819</v>
      </c>
      <c r="E745" s="27">
        <v>0.14914914914914915</v>
      </c>
    </row>
    <row r="746" spans="1:5" x14ac:dyDescent="0.2">
      <c r="A746" s="1">
        <v>7.4099999999999993</v>
      </c>
      <c r="B746" s="27">
        <v>0.24324324324324323</v>
      </c>
      <c r="C746" s="27">
        <v>0.21521521521521519</v>
      </c>
      <c r="D746" s="27">
        <v>0.18618618618618618</v>
      </c>
      <c r="E746" s="27">
        <v>0.14714714714714713</v>
      </c>
    </row>
    <row r="747" spans="1:5" x14ac:dyDescent="0.2">
      <c r="A747" s="1">
        <v>7.42</v>
      </c>
      <c r="B747" s="27">
        <v>0.24024024024024024</v>
      </c>
      <c r="C747" s="27">
        <v>0.21321321321321321</v>
      </c>
      <c r="D747" s="27">
        <v>0.18418418418418417</v>
      </c>
      <c r="E747" s="27">
        <v>0.14614614614614613</v>
      </c>
    </row>
    <row r="748" spans="1:5" x14ac:dyDescent="0.2">
      <c r="A748" s="1">
        <v>7.43</v>
      </c>
      <c r="B748" s="27">
        <v>0.23723723723723722</v>
      </c>
      <c r="C748" s="27">
        <v>0.21021021021021019</v>
      </c>
      <c r="D748" s="27">
        <v>0.18218218218218216</v>
      </c>
      <c r="E748" s="27">
        <v>0.14414414414414414</v>
      </c>
    </row>
    <row r="749" spans="1:5" x14ac:dyDescent="0.2">
      <c r="A749" s="1">
        <v>7.44</v>
      </c>
      <c r="B749" s="27">
        <v>0.2342342342342342</v>
      </c>
      <c r="C749" s="27">
        <v>0.20820820820820821</v>
      </c>
      <c r="D749" s="27">
        <v>0.18018018018018017</v>
      </c>
      <c r="E749" s="27">
        <v>0.14314314314314314</v>
      </c>
    </row>
    <row r="750" spans="1:5" x14ac:dyDescent="0.2">
      <c r="A750" s="1">
        <v>7.45</v>
      </c>
      <c r="B750" s="27">
        <v>0.23223223223223222</v>
      </c>
      <c r="C750" s="27">
        <v>0.20520520520520519</v>
      </c>
      <c r="D750" s="27">
        <v>0.17817817817817819</v>
      </c>
      <c r="E750" s="27">
        <v>0.14114114114114112</v>
      </c>
    </row>
    <row r="751" spans="1:5" x14ac:dyDescent="0.2">
      <c r="A751" s="1">
        <v>7.4599999999999991</v>
      </c>
      <c r="B751" s="27">
        <v>0.2292292292292292</v>
      </c>
      <c r="C751" s="27">
        <v>0.2022022022022022</v>
      </c>
      <c r="D751" s="27">
        <v>0.17617617617617617</v>
      </c>
      <c r="E751" s="27">
        <v>0.14014014014014015</v>
      </c>
    </row>
    <row r="752" spans="1:5" x14ac:dyDescent="0.2">
      <c r="A752" s="1">
        <v>7.4700000000000006</v>
      </c>
      <c r="B752" s="27">
        <v>0.22622622622622623</v>
      </c>
      <c r="C752" s="27">
        <v>0.20020020020020018</v>
      </c>
      <c r="D752" s="27">
        <v>0.17417417417417416</v>
      </c>
      <c r="E752" s="27">
        <v>0.13813813813813813</v>
      </c>
    </row>
    <row r="753" spans="1:5" x14ac:dyDescent="0.2">
      <c r="A753" s="1">
        <v>7.4799999999999995</v>
      </c>
      <c r="B753" s="27">
        <v>0.22322322322322322</v>
      </c>
      <c r="C753" s="27">
        <v>0.19719719719719717</v>
      </c>
      <c r="D753" s="27">
        <v>0.17217217217217215</v>
      </c>
      <c r="E753" s="27">
        <v>0.13713713713713713</v>
      </c>
    </row>
    <row r="754" spans="1:5" x14ac:dyDescent="0.2">
      <c r="A754" s="1">
        <v>7.49</v>
      </c>
      <c r="B754" s="27">
        <v>0.2202202202202202</v>
      </c>
      <c r="C754" s="27">
        <v>0.19519519519519518</v>
      </c>
      <c r="D754" s="27">
        <v>0.17017017017017017</v>
      </c>
      <c r="E754" s="27">
        <v>0.13513513513513511</v>
      </c>
    </row>
    <row r="755" spans="1:5" x14ac:dyDescent="0.2">
      <c r="A755" s="1">
        <v>7.5</v>
      </c>
      <c r="B755" s="27">
        <v>0.21821821821821821</v>
      </c>
      <c r="C755" s="27">
        <v>0.19219219219219216</v>
      </c>
      <c r="D755" s="27">
        <v>0.16816816816816815</v>
      </c>
      <c r="E755" s="27">
        <v>0.13413413413413414</v>
      </c>
    </row>
    <row r="756" spans="1:5" x14ac:dyDescent="0.2">
      <c r="A756" s="1">
        <v>7.51</v>
      </c>
      <c r="B756" s="27">
        <v>0.21521521521521519</v>
      </c>
      <c r="C756" s="27">
        <v>0.18918918918918917</v>
      </c>
      <c r="D756" s="27">
        <v>0.16616616616616617</v>
      </c>
      <c r="E756" s="27">
        <v>0.13313313313313313</v>
      </c>
    </row>
    <row r="757" spans="1:5" x14ac:dyDescent="0.2">
      <c r="A757" s="1">
        <v>7.5200000000000005</v>
      </c>
      <c r="B757" s="27">
        <v>0.2122122122122122</v>
      </c>
      <c r="C757" s="27">
        <v>0.18718718718718716</v>
      </c>
      <c r="D757" s="27">
        <v>0.16416416416416413</v>
      </c>
      <c r="E757" s="27">
        <v>0.13113113113113112</v>
      </c>
    </row>
    <row r="758" spans="1:5" x14ac:dyDescent="0.2">
      <c r="A758" s="1">
        <v>7.5299999999999994</v>
      </c>
      <c r="B758" s="27">
        <v>0.21021021021021019</v>
      </c>
      <c r="C758" s="27">
        <v>0.18418418418418417</v>
      </c>
      <c r="D758" s="27">
        <v>0.16216216216216214</v>
      </c>
      <c r="E758" s="27">
        <v>0.13013013013013011</v>
      </c>
    </row>
    <row r="759" spans="1:5" x14ac:dyDescent="0.2">
      <c r="A759" s="1">
        <v>7.5400000000000009</v>
      </c>
      <c r="B759" s="27">
        <v>0.2072072072072072</v>
      </c>
      <c r="C759" s="27">
        <v>0.18218218218218216</v>
      </c>
      <c r="D759" s="27">
        <v>0.16016016016016016</v>
      </c>
      <c r="E759" s="27">
        <v>0.12812812812812813</v>
      </c>
    </row>
    <row r="760" spans="1:5" x14ac:dyDescent="0.2">
      <c r="A760" s="1">
        <v>7.55</v>
      </c>
      <c r="B760" s="27">
        <v>0.20420420420420418</v>
      </c>
      <c r="C760" s="27">
        <v>0.17917917917917917</v>
      </c>
      <c r="D760" s="27">
        <v>0.15915915915915915</v>
      </c>
      <c r="E760" s="27">
        <v>0.12712712712712712</v>
      </c>
    </row>
    <row r="761" spans="1:5" x14ac:dyDescent="0.2">
      <c r="A761" s="1">
        <v>7.56</v>
      </c>
      <c r="B761" s="27">
        <v>0.2022022022022022</v>
      </c>
      <c r="C761" s="27">
        <v>0.17617617617617617</v>
      </c>
      <c r="D761" s="27">
        <v>0.15715715715715714</v>
      </c>
      <c r="E761" s="27">
        <v>0.12512512512512511</v>
      </c>
    </row>
    <row r="762" spans="1:5" x14ac:dyDescent="0.2">
      <c r="A762" s="1">
        <v>7.57</v>
      </c>
      <c r="B762" s="27">
        <v>0.19919919919919918</v>
      </c>
      <c r="C762" s="27">
        <v>0.17417417417417416</v>
      </c>
      <c r="D762" s="27">
        <v>0.15515515515515516</v>
      </c>
      <c r="E762" s="27">
        <v>0.12412412412412412</v>
      </c>
    </row>
    <row r="763" spans="1:5" x14ac:dyDescent="0.2">
      <c r="A763" s="1">
        <v>7.58</v>
      </c>
      <c r="B763" s="27">
        <v>0.19719719719719717</v>
      </c>
      <c r="C763" s="27">
        <v>0.17117117117117117</v>
      </c>
      <c r="D763" s="27">
        <v>0.15315315315315314</v>
      </c>
      <c r="E763" s="27">
        <v>0.1221221221221221</v>
      </c>
    </row>
    <row r="764" spans="1:5" x14ac:dyDescent="0.2">
      <c r="A764" s="1">
        <v>7.5900000000000007</v>
      </c>
      <c r="B764" s="27">
        <v>0.19419419419419418</v>
      </c>
      <c r="C764" s="27">
        <v>0.16916916916916916</v>
      </c>
      <c r="D764" s="27">
        <v>0.15115115115115113</v>
      </c>
      <c r="E764" s="27">
        <v>0.12112112112112111</v>
      </c>
    </row>
    <row r="765" spans="1:5" x14ac:dyDescent="0.2">
      <c r="A765" s="1">
        <v>7.6</v>
      </c>
      <c r="B765" s="27">
        <v>0.19219219219219216</v>
      </c>
      <c r="C765" s="27">
        <v>0.16716716716716715</v>
      </c>
      <c r="D765" s="27">
        <v>0.14914914914914915</v>
      </c>
      <c r="E765" s="27">
        <v>0.12012012012012012</v>
      </c>
    </row>
    <row r="766" spans="1:5" x14ac:dyDescent="0.2">
      <c r="A766" s="1">
        <v>7.6099999999999994</v>
      </c>
      <c r="B766" s="27">
        <v>0.18918918918918917</v>
      </c>
      <c r="C766" s="27">
        <v>0.16516516516516516</v>
      </c>
      <c r="D766" s="27">
        <v>0.14714714714714713</v>
      </c>
      <c r="E766" s="27">
        <v>0.11811811811811812</v>
      </c>
    </row>
    <row r="767" spans="1:5" x14ac:dyDescent="0.2">
      <c r="A767" s="1">
        <v>7.62</v>
      </c>
      <c r="B767" s="27">
        <v>0.18718718718718716</v>
      </c>
      <c r="C767" s="27">
        <v>0.16216216216216214</v>
      </c>
      <c r="D767" s="27">
        <v>0.14614614614614613</v>
      </c>
      <c r="E767" s="27">
        <v>0.1171171171171171</v>
      </c>
    </row>
    <row r="768" spans="1:5" x14ac:dyDescent="0.2">
      <c r="A768" s="1">
        <v>7.63</v>
      </c>
      <c r="B768" s="27">
        <v>0.18418418418418417</v>
      </c>
      <c r="C768" s="27">
        <v>0.16016016016016016</v>
      </c>
      <c r="D768" s="27">
        <v>0.14414414414414414</v>
      </c>
      <c r="E768" s="27">
        <v>0.11611611611611611</v>
      </c>
    </row>
    <row r="769" spans="1:5" x14ac:dyDescent="0.2">
      <c r="A769" s="1">
        <v>7.6400000000000006</v>
      </c>
      <c r="B769" s="27">
        <v>0.18218218218218216</v>
      </c>
      <c r="C769" s="27">
        <v>0.15815815815815815</v>
      </c>
      <c r="D769" s="27">
        <v>0.14214214214214213</v>
      </c>
      <c r="E769" s="27">
        <v>0.11411411411411411</v>
      </c>
    </row>
    <row r="770" spans="1:5" x14ac:dyDescent="0.2">
      <c r="A770" s="1">
        <v>7.65</v>
      </c>
      <c r="B770" s="27">
        <v>0.17917917917917917</v>
      </c>
      <c r="C770" s="27">
        <v>0.15615615615615613</v>
      </c>
      <c r="D770" s="27">
        <v>0.14014014014014015</v>
      </c>
      <c r="E770" s="27">
        <v>0.11311311311311312</v>
      </c>
    </row>
    <row r="771" spans="1:5" x14ac:dyDescent="0.2">
      <c r="A771" s="1">
        <v>7.6599999999999993</v>
      </c>
      <c r="B771" s="27">
        <v>0.17717717717717715</v>
      </c>
      <c r="C771" s="27">
        <v>0.15315315315315314</v>
      </c>
      <c r="D771" s="27">
        <v>0.13813813813813813</v>
      </c>
      <c r="E771" s="27">
        <v>0.1121121121121121</v>
      </c>
    </row>
    <row r="772" spans="1:5" x14ac:dyDescent="0.2">
      <c r="A772" s="1">
        <v>7.67</v>
      </c>
      <c r="B772" s="27">
        <v>0.17517517517517517</v>
      </c>
      <c r="C772" s="27">
        <v>0.15115115115115113</v>
      </c>
      <c r="D772" s="27">
        <v>0.13713713713713713</v>
      </c>
      <c r="E772" s="27">
        <v>0.1111111111111111</v>
      </c>
    </row>
    <row r="773" spans="1:5" x14ac:dyDescent="0.2">
      <c r="A773" s="1">
        <v>7.68</v>
      </c>
      <c r="B773" s="27">
        <v>0.17217217217217215</v>
      </c>
      <c r="C773" s="27">
        <v>0.14914914914914915</v>
      </c>
      <c r="D773" s="27">
        <v>0.13513513513513511</v>
      </c>
      <c r="E773" s="27">
        <v>0.10910910910910911</v>
      </c>
    </row>
    <row r="774" spans="1:5" x14ac:dyDescent="0.2">
      <c r="A774" s="1">
        <v>7.69</v>
      </c>
      <c r="B774" s="27">
        <v>0.17017017017017017</v>
      </c>
      <c r="C774" s="27">
        <v>0.14714714714714713</v>
      </c>
      <c r="D774" s="27">
        <v>0.13313313313313313</v>
      </c>
      <c r="E774" s="27">
        <v>0.10810810810810811</v>
      </c>
    </row>
    <row r="775" spans="1:5" x14ac:dyDescent="0.2">
      <c r="A775" s="1">
        <v>7.7</v>
      </c>
      <c r="B775" s="27">
        <v>0.16716716716716715</v>
      </c>
      <c r="C775" s="27">
        <v>0.14414414414414414</v>
      </c>
      <c r="D775" s="27">
        <v>0.13113113113113112</v>
      </c>
      <c r="E775" s="27">
        <v>0.10710710710710709</v>
      </c>
    </row>
    <row r="776" spans="1:5" x14ac:dyDescent="0.2">
      <c r="A776" s="1">
        <v>7.7099999999999991</v>
      </c>
      <c r="B776" s="27">
        <v>0.16516516516516516</v>
      </c>
      <c r="C776" s="27">
        <v>0.14214214214214213</v>
      </c>
      <c r="D776" s="27">
        <v>0.13013013013013011</v>
      </c>
      <c r="E776" s="27">
        <v>0.1061061061061061</v>
      </c>
    </row>
    <row r="777" spans="1:5" x14ac:dyDescent="0.2">
      <c r="A777" s="1">
        <v>7.7200000000000006</v>
      </c>
      <c r="B777" s="27">
        <v>0.16316316316316315</v>
      </c>
      <c r="C777" s="27">
        <v>0.14014014014014015</v>
      </c>
      <c r="D777" s="27">
        <v>0.12812812812812813</v>
      </c>
      <c r="E777" s="27">
        <v>0.1051051051051051</v>
      </c>
    </row>
    <row r="778" spans="1:5" x14ac:dyDescent="0.2">
      <c r="A778" s="1">
        <v>7.7299999999999995</v>
      </c>
      <c r="B778" s="27">
        <v>0.16016016016016016</v>
      </c>
      <c r="C778" s="27">
        <v>0.13813813813813813</v>
      </c>
      <c r="D778" s="27">
        <v>0.12612612612612611</v>
      </c>
      <c r="E778" s="27">
        <v>0.10310310310310311</v>
      </c>
    </row>
    <row r="779" spans="1:5" x14ac:dyDescent="0.2">
      <c r="A779" s="1">
        <v>7.74</v>
      </c>
      <c r="B779" s="27">
        <v>0.15815815815815815</v>
      </c>
      <c r="C779" s="27">
        <v>0.13713713713713713</v>
      </c>
      <c r="D779" s="27">
        <v>0.12512512512512511</v>
      </c>
      <c r="E779" s="27">
        <v>0.10210210210210209</v>
      </c>
    </row>
    <row r="780" spans="1:5" x14ac:dyDescent="0.2">
      <c r="A780" s="1">
        <v>7.75</v>
      </c>
      <c r="B780" s="27">
        <v>0.15615615615615613</v>
      </c>
      <c r="C780" s="27">
        <v>0.13513513513513511</v>
      </c>
      <c r="D780" s="27">
        <v>0.12312312312312312</v>
      </c>
      <c r="E780" s="27">
        <v>0.1011011011011011</v>
      </c>
    </row>
    <row r="781" spans="1:5" x14ac:dyDescent="0.2">
      <c r="A781" s="1">
        <v>7.76</v>
      </c>
      <c r="B781" s="27">
        <v>0.15315315315315314</v>
      </c>
      <c r="C781" s="27">
        <v>0.13313313313313313</v>
      </c>
      <c r="D781" s="27">
        <v>0.12112112112112111</v>
      </c>
      <c r="E781" s="27">
        <v>0.10010010010010009</v>
      </c>
    </row>
    <row r="782" spans="1:5" x14ac:dyDescent="0.2">
      <c r="A782" s="1">
        <v>7.7700000000000005</v>
      </c>
      <c r="B782" s="27">
        <v>0.15115115115115113</v>
      </c>
      <c r="C782" s="27">
        <v>0.13113113113113112</v>
      </c>
      <c r="D782" s="27">
        <v>0.12012012012012012</v>
      </c>
      <c r="E782" s="27">
        <v>9.90990990990991E-2</v>
      </c>
    </row>
    <row r="783" spans="1:5" x14ac:dyDescent="0.2">
      <c r="A783" s="1">
        <v>7.7799999999999994</v>
      </c>
      <c r="B783" s="27">
        <v>0.14914914914914915</v>
      </c>
      <c r="C783" s="27">
        <v>0.12912912912912913</v>
      </c>
      <c r="D783" s="27">
        <v>0.11811811811811812</v>
      </c>
      <c r="E783" s="27">
        <v>9.7097097097097088E-2</v>
      </c>
    </row>
    <row r="784" spans="1:5" x14ac:dyDescent="0.2">
      <c r="A784" s="1">
        <v>7.7900000000000009</v>
      </c>
      <c r="B784" s="27">
        <v>0.14714714714714713</v>
      </c>
      <c r="C784" s="27">
        <v>0.12712712712712712</v>
      </c>
      <c r="D784" s="27">
        <v>0.1171171171171171</v>
      </c>
      <c r="E784" s="27">
        <v>9.6096096096096081E-2</v>
      </c>
    </row>
    <row r="785" spans="1:5" x14ac:dyDescent="0.2">
      <c r="A785" s="1">
        <v>7.8</v>
      </c>
      <c r="B785" s="27">
        <v>0.14514514514514515</v>
      </c>
      <c r="C785" s="27">
        <v>0.12512512512512511</v>
      </c>
      <c r="D785" s="27">
        <v>0.1151151151151151</v>
      </c>
      <c r="E785" s="27">
        <v>9.5095095095095089E-2</v>
      </c>
    </row>
    <row r="786" spans="1:5" x14ac:dyDescent="0.2">
      <c r="A786" s="1">
        <v>7.81</v>
      </c>
      <c r="B786" s="27">
        <v>0.14314314314314314</v>
      </c>
      <c r="C786" s="27">
        <v>0.12312312312312312</v>
      </c>
      <c r="D786" s="27">
        <v>0.11311311311311312</v>
      </c>
      <c r="E786" s="27">
        <v>9.4094094094094097E-2</v>
      </c>
    </row>
    <row r="787" spans="1:5" x14ac:dyDescent="0.2">
      <c r="A787" s="1">
        <v>7.82</v>
      </c>
      <c r="B787" s="27">
        <v>0.14114114114114112</v>
      </c>
      <c r="C787" s="27">
        <v>0.1221221221221221</v>
      </c>
      <c r="D787" s="27">
        <v>0.1121121121121121</v>
      </c>
      <c r="E787" s="27">
        <v>9.3093093093093091E-2</v>
      </c>
    </row>
    <row r="788" spans="1:5" x14ac:dyDescent="0.2">
      <c r="A788" s="1">
        <v>7.83</v>
      </c>
      <c r="B788" s="27">
        <v>0.13913913913913914</v>
      </c>
      <c r="C788" s="27">
        <v>0.12012012012012012</v>
      </c>
      <c r="D788" s="27">
        <v>0.1101101101101101</v>
      </c>
      <c r="E788" s="27">
        <v>9.2092092092092084E-2</v>
      </c>
    </row>
    <row r="789" spans="1:5" x14ac:dyDescent="0.2">
      <c r="A789" s="1">
        <v>7.8400000000000007</v>
      </c>
      <c r="B789" s="27">
        <v>0.13713713713713713</v>
      </c>
      <c r="C789" s="27">
        <v>0.11811811811811812</v>
      </c>
      <c r="D789" s="27">
        <v>0.10910910910910911</v>
      </c>
      <c r="E789" s="27">
        <v>9.1091091091091078E-2</v>
      </c>
    </row>
    <row r="790" spans="1:5" x14ac:dyDescent="0.2">
      <c r="A790" s="1">
        <v>7.85</v>
      </c>
      <c r="B790" s="27">
        <v>0.13513513513513511</v>
      </c>
      <c r="C790" s="27">
        <v>0.1171171171171171</v>
      </c>
      <c r="D790" s="27">
        <v>0.10710710710710709</v>
      </c>
      <c r="E790" s="27">
        <v>9.0090090090090086E-2</v>
      </c>
    </row>
    <row r="791" spans="1:5" x14ac:dyDescent="0.2">
      <c r="A791" s="1">
        <v>7.8599999999999994</v>
      </c>
      <c r="B791" s="27">
        <v>0.13313313313313313</v>
      </c>
      <c r="C791" s="27">
        <v>0.1151151151151151</v>
      </c>
      <c r="D791" s="27">
        <v>0.1061061061061061</v>
      </c>
      <c r="E791" s="27">
        <v>8.8088088088088087E-2</v>
      </c>
    </row>
    <row r="792" spans="1:5" x14ac:dyDescent="0.2">
      <c r="A792" s="1">
        <v>7.87</v>
      </c>
      <c r="B792" s="27">
        <v>0.13113113113113112</v>
      </c>
      <c r="C792" s="27">
        <v>0.11311311311311312</v>
      </c>
      <c r="D792" s="27">
        <v>0.1051051051051051</v>
      </c>
      <c r="E792" s="27">
        <v>8.7087087087087081E-2</v>
      </c>
    </row>
    <row r="793" spans="1:5" x14ac:dyDescent="0.2">
      <c r="A793" s="1">
        <v>7.88</v>
      </c>
      <c r="B793" s="27">
        <v>0.12912912912912913</v>
      </c>
      <c r="C793" s="27">
        <v>0.1121121121121121</v>
      </c>
      <c r="D793" s="27">
        <v>0.10310310310310311</v>
      </c>
      <c r="E793" s="27">
        <v>8.6086086086086075E-2</v>
      </c>
    </row>
    <row r="794" spans="1:5" x14ac:dyDescent="0.2">
      <c r="A794" s="1">
        <v>7.8900000000000006</v>
      </c>
      <c r="B794" s="27">
        <v>0.12712712712712712</v>
      </c>
      <c r="C794" s="27">
        <v>0.1101101101101101</v>
      </c>
      <c r="D794" s="27">
        <v>0.10210210210210209</v>
      </c>
      <c r="E794" s="27">
        <v>8.5085085085085083E-2</v>
      </c>
    </row>
    <row r="795" spans="1:5" x14ac:dyDescent="0.2">
      <c r="A795" s="1">
        <v>7.9</v>
      </c>
      <c r="B795" s="27">
        <v>0.12512512512512511</v>
      </c>
      <c r="C795" s="27">
        <v>0.10910910910910911</v>
      </c>
      <c r="D795" s="27">
        <v>0.10010010010010009</v>
      </c>
      <c r="E795" s="27">
        <v>8.4084084084084076E-2</v>
      </c>
    </row>
    <row r="796" spans="1:5" x14ac:dyDescent="0.2">
      <c r="A796" s="1">
        <v>7.9099999999999993</v>
      </c>
      <c r="B796" s="27">
        <v>0.12312312312312312</v>
      </c>
      <c r="C796" s="27">
        <v>0.10710710710710709</v>
      </c>
      <c r="D796" s="27">
        <v>9.90990990990991E-2</v>
      </c>
      <c r="E796" s="27">
        <v>8.3083083083083084E-2</v>
      </c>
    </row>
    <row r="797" spans="1:5" x14ac:dyDescent="0.2">
      <c r="A797" s="1">
        <v>7.92</v>
      </c>
      <c r="B797" s="27">
        <v>0.12112112112112111</v>
      </c>
      <c r="C797" s="27">
        <v>0.1051051051051051</v>
      </c>
      <c r="D797" s="27">
        <v>9.8098098098098094E-2</v>
      </c>
      <c r="E797" s="27">
        <v>8.2082082082082064E-2</v>
      </c>
    </row>
    <row r="798" spans="1:5" x14ac:dyDescent="0.2">
      <c r="A798" s="1">
        <v>7.93</v>
      </c>
      <c r="B798" s="27">
        <v>0.12012012012012012</v>
      </c>
      <c r="C798" s="27">
        <v>0.1041041041041041</v>
      </c>
      <c r="D798" s="27">
        <v>9.6096096096096081E-2</v>
      </c>
      <c r="E798" s="27">
        <v>8.1081081081081072E-2</v>
      </c>
    </row>
    <row r="799" spans="1:5" x14ac:dyDescent="0.2">
      <c r="A799" s="1">
        <v>7.94</v>
      </c>
      <c r="B799" s="27">
        <v>0.11811811811811812</v>
      </c>
      <c r="C799" s="27">
        <v>0.10210210210210209</v>
      </c>
      <c r="D799" s="27">
        <v>9.5095095095095089E-2</v>
      </c>
      <c r="E799" s="27">
        <v>8.0080080080080079E-2</v>
      </c>
    </row>
    <row r="800" spans="1:5" x14ac:dyDescent="0.2">
      <c r="A800" s="1">
        <v>7.95</v>
      </c>
      <c r="B800" s="27">
        <v>0.11611611611611611</v>
      </c>
      <c r="C800" s="27">
        <v>0.1011011011011011</v>
      </c>
      <c r="D800" s="27">
        <v>9.4094094094094097E-2</v>
      </c>
      <c r="E800" s="27">
        <v>7.9079079079079073E-2</v>
      </c>
    </row>
    <row r="801" spans="1:5" x14ac:dyDescent="0.2">
      <c r="A801" s="1">
        <v>7.9599999999999991</v>
      </c>
      <c r="B801" s="27">
        <v>0.1151151151151151</v>
      </c>
      <c r="C801" s="27">
        <v>9.90990990990991E-2</v>
      </c>
      <c r="D801" s="27">
        <v>9.3093093093093091E-2</v>
      </c>
      <c r="E801" s="27">
        <v>7.8078078078078067E-2</v>
      </c>
    </row>
    <row r="802" spans="1:5" x14ac:dyDescent="0.2">
      <c r="A802" s="1">
        <v>7.9700000000000006</v>
      </c>
      <c r="B802" s="27">
        <v>0.11311311311311312</v>
      </c>
      <c r="C802" s="27">
        <v>9.8098098098098094E-2</v>
      </c>
      <c r="D802" s="27">
        <v>9.1091091091091078E-2</v>
      </c>
      <c r="E802" s="27">
        <v>7.7077077077077075E-2</v>
      </c>
    </row>
    <row r="803" spans="1:5" x14ac:dyDescent="0.2">
      <c r="A803" s="1">
        <v>7.9799999999999995</v>
      </c>
      <c r="B803" s="27">
        <v>0.1111111111111111</v>
      </c>
      <c r="C803" s="27">
        <v>9.6096096096096081E-2</v>
      </c>
      <c r="D803" s="27">
        <v>9.0090090090090086E-2</v>
      </c>
      <c r="E803" s="27">
        <v>7.7077077077077075E-2</v>
      </c>
    </row>
    <row r="804" spans="1:5" x14ac:dyDescent="0.2">
      <c r="A804" s="1">
        <v>7.99</v>
      </c>
      <c r="B804" s="27">
        <v>0.1101101101101101</v>
      </c>
      <c r="C804" s="27">
        <v>9.5095095095095089E-2</v>
      </c>
      <c r="D804" s="27">
        <v>8.9089089089089094E-2</v>
      </c>
      <c r="E804" s="27">
        <v>7.6076076076076068E-2</v>
      </c>
    </row>
    <row r="805" spans="1:5" x14ac:dyDescent="0.2">
      <c r="A805" s="1">
        <v>8</v>
      </c>
      <c r="B805" s="27">
        <v>0.10810810810810811</v>
      </c>
      <c r="C805" s="27">
        <v>9.3093093093093091E-2</v>
      </c>
      <c r="D805" s="27">
        <v>8.8088088088088087E-2</v>
      </c>
      <c r="E805" s="27">
        <v>7.5075075075075076E-2</v>
      </c>
    </row>
    <row r="806" spans="1:5" x14ac:dyDescent="0.2">
      <c r="A806" s="1">
        <v>8.01</v>
      </c>
      <c r="B806" s="27">
        <v>0.1061061061061061</v>
      </c>
      <c r="C806" s="27">
        <v>9.2092092092092084E-2</v>
      </c>
      <c r="D806" s="27">
        <v>8.6086086086086075E-2</v>
      </c>
      <c r="E806" s="27">
        <v>7.407407407407407E-2</v>
      </c>
    </row>
    <row r="807" spans="1:5" x14ac:dyDescent="0.2">
      <c r="A807" s="1">
        <v>8.02</v>
      </c>
      <c r="B807" s="27">
        <v>0.1051051051051051</v>
      </c>
      <c r="C807" s="27">
        <v>9.0090090090090086E-2</v>
      </c>
      <c r="D807" s="27">
        <v>8.5085085085085083E-2</v>
      </c>
      <c r="E807" s="27">
        <v>7.3073073073073064E-2</v>
      </c>
    </row>
    <row r="808" spans="1:5" x14ac:dyDescent="0.2">
      <c r="A808" s="1">
        <v>8.0299999999999994</v>
      </c>
      <c r="B808" s="27">
        <v>0.10310310310310311</v>
      </c>
      <c r="C808" s="27">
        <v>8.9089089089089094E-2</v>
      </c>
      <c r="D808" s="27">
        <v>8.4084084084084076E-2</v>
      </c>
      <c r="E808" s="27">
        <v>7.2072072072072071E-2</v>
      </c>
    </row>
    <row r="809" spans="1:5" x14ac:dyDescent="0.2">
      <c r="A809" s="1">
        <v>8.0400000000000009</v>
      </c>
      <c r="B809" s="27">
        <v>0.10210210210210209</v>
      </c>
      <c r="C809" s="27">
        <v>8.7087087087087081E-2</v>
      </c>
      <c r="D809" s="27">
        <v>8.3083083083083084E-2</v>
      </c>
      <c r="E809" s="27">
        <v>7.1071071071071065E-2</v>
      </c>
    </row>
    <row r="810" spans="1:5" x14ac:dyDescent="0.2">
      <c r="A810" s="1">
        <v>8.0500000000000007</v>
      </c>
      <c r="B810" s="27">
        <v>0.10010010010010009</v>
      </c>
      <c r="C810" s="27">
        <v>8.6086086086086075E-2</v>
      </c>
      <c r="D810" s="27">
        <v>8.2082082082082064E-2</v>
      </c>
      <c r="E810" s="27">
        <v>7.1071071071071065E-2</v>
      </c>
    </row>
    <row r="811" spans="1:5" x14ac:dyDescent="0.2">
      <c r="A811" s="1">
        <v>8.0599999999999987</v>
      </c>
      <c r="B811" s="27">
        <v>9.90990990990991E-2</v>
      </c>
      <c r="C811" s="27">
        <v>8.5085085085085083E-2</v>
      </c>
      <c r="D811" s="27">
        <v>8.1081081081081072E-2</v>
      </c>
      <c r="E811" s="27">
        <v>7.0070070070070073E-2</v>
      </c>
    </row>
    <row r="812" spans="1:5" x14ac:dyDescent="0.2">
      <c r="A812" s="1">
        <v>8.07</v>
      </c>
      <c r="B812" s="27">
        <v>9.7097097097097088E-2</v>
      </c>
      <c r="C812" s="27">
        <v>8.3083083083083084E-2</v>
      </c>
      <c r="D812" s="27">
        <v>8.0080080080080079E-2</v>
      </c>
      <c r="E812" s="27">
        <v>6.9069069069069067E-2</v>
      </c>
    </row>
    <row r="813" spans="1:5" x14ac:dyDescent="0.2">
      <c r="A813" s="1">
        <v>8.08</v>
      </c>
      <c r="B813" s="27">
        <v>9.6096096096096081E-2</v>
      </c>
      <c r="C813" s="27">
        <v>8.2082082082082064E-2</v>
      </c>
      <c r="D813" s="27">
        <v>7.9079079079079073E-2</v>
      </c>
      <c r="E813" s="27">
        <v>6.8068068068068061E-2</v>
      </c>
    </row>
    <row r="814" spans="1:5" x14ac:dyDescent="0.2">
      <c r="A814" s="1">
        <v>8.09</v>
      </c>
      <c r="B814" s="27">
        <v>9.5095095095095089E-2</v>
      </c>
      <c r="C814" s="27">
        <v>8.1081081081081072E-2</v>
      </c>
      <c r="D814" s="27">
        <v>7.8078078078078067E-2</v>
      </c>
      <c r="E814" s="27">
        <v>6.7067067067067068E-2</v>
      </c>
    </row>
    <row r="815" spans="1:5" x14ac:dyDescent="0.2">
      <c r="A815" s="1">
        <v>8.1</v>
      </c>
      <c r="B815" s="27">
        <v>9.3093093093093091E-2</v>
      </c>
      <c r="C815" s="27">
        <v>8.0080080080080079E-2</v>
      </c>
      <c r="D815" s="27">
        <v>7.7077077077077075E-2</v>
      </c>
      <c r="E815" s="27">
        <v>6.7067067067067068E-2</v>
      </c>
    </row>
    <row r="816" spans="1:5" x14ac:dyDescent="0.2">
      <c r="A816" s="1">
        <v>8.11</v>
      </c>
      <c r="B816" s="27">
        <v>9.2092092092092084E-2</v>
      </c>
      <c r="C816" s="27">
        <v>7.9079079079079073E-2</v>
      </c>
      <c r="D816" s="27">
        <v>7.6076076076076068E-2</v>
      </c>
      <c r="E816" s="27">
        <v>6.6066066066066062E-2</v>
      </c>
    </row>
    <row r="817" spans="1:5" x14ac:dyDescent="0.2">
      <c r="A817" s="1">
        <v>8.120000000000001</v>
      </c>
      <c r="B817" s="27">
        <v>9.1091091091091078E-2</v>
      </c>
      <c r="C817" s="27">
        <v>7.8078078078078067E-2</v>
      </c>
      <c r="D817" s="27">
        <v>7.5075075075075076E-2</v>
      </c>
      <c r="E817" s="27">
        <v>6.5065065065065056E-2</v>
      </c>
    </row>
    <row r="818" spans="1:5" x14ac:dyDescent="0.2">
      <c r="A818" s="1">
        <v>8.129999999999999</v>
      </c>
      <c r="B818" s="27">
        <v>8.9089089089089094E-2</v>
      </c>
      <c r="C818" s="27">
        <v>7.7077077077077075E-2</v>
      </c>
      <c r="D818" s="27">
        <v>7.407407407407407E-2</v>
      </c>
      <c r="E818" s="27">
        <v>6.5065065065065056E-2</v>
      </c>
    </row>
    <row r="819" spans="1:5" x14ac:dyDescent="0.2">
      <c r="A819" s="1">
        <v>8.14</v>
      </c>
      <c r="B819" s="27">
        <v>8.8088088088088087E-2</v>
      </c>
      <c r="C819" s="27">
        <v>7.6076076076076068E-2</v>
      </c>
      <c r="D819" s="27">
        <v>7.3073073073073064E-2</v>
      </c>
      <c r="E819" s="27">
        <v>6.4064064064064064E-2</v>
      </c>
    </row>
    <row r="820" spans="1:5" x14ac:dyDescent="0.2">
      <c r="A820" s="1">
        <v>8.15</v>
      </c>
      <c r="B820" s="27">
        <v>8.7087087087087081E-2</v>
      </c>
      <c r="C820" s="27">
        <v>7.5075075075075076E-2</v>
      </c>
      <c r="D820" s="27">
        <v>7.2072072072072071E-2</v>
      </c>
      <c r="E820" s="27">
        <v>6.3063063063063057E-2</v>
      </c>
    </row>
    <row r="821" spans="1:5" x14ac:dyDescent="0.2">
      <c r="A821" s="1">
        <v>8.16</v>
      </c>
      <c r="B821" s="27">
        <v>8.5085085085085083E-2</v>
      </c>
      <c r="C821" s="27">
        <v>7.3073073073073064E-2</v>
      </c>
      <c r="D821" s="27">
        <v>7.1071071071071065E-2</v>
      </c>
      <c r="E821" s="27">
        <v>6.2062062062062058E-2</v>
      </c>
    </row>
    <row r="822" spans="1:5" x14ac:dyDescent="0.2">
      <c r="A822" s="1">
        <v>8.17</v>
      </c>
      <c r="B822" s="27">
        <v>8.4084084084084076E-2</v>
      </c>
      <c r="C822" s="27">
        <v>7.2072072072072071E-2</v>
      </c>
      <c r="D822" s="27">
        <v>7.0070070070070073E-2</v>
      </c>
      <c r="E822" s="27">
        <v>6.2062062062062058E-2</v>
      </c>
    </row>
    <row r="823" spans="1:5" x14ac:dyDescent="0.2">
      <c r="A823" s="1">
        <v>8.18</v>
      </c>
      <c r="B823" s="27">
        <v>8.3083083083083084E-2</v>
      </c>
      <c r="C823" s="27">
        <v>7.1071071071071065E-2</v>
      </c>
      <c r="D823" s="27">
        <v>6.9069069069069067E-2</v>
      </c>
      <c r="E823" s="27">
        <v>6.1061061061061052E-2</v>
      </c>
    </row>
    <row r="824" spans="1:5" x14ac:dyDescent="0.2">
      <c r="A824" s="1">
        <v>8.1900000000000013</v>
      </c>
      <c r="B824" s="27">
        <v>8.2082082082082064E-2</v>
      </c>
      <c r="C824" s="27">
        <v>7.0070070070070073E-2</v>
      </c>
      <c r="D824" s="27">
        <v>6.8068068068068061E-2</v>
      </c>
      <c r="E824" s="27">
        <v>6.006006006006006E-2</v>
      </c>
    </row>
    <row r="825" spans="1:5" x14ac:dyDescent="0.2">
      <c r="A825" s="1">
        <v>8.1999999999999993</v>
      </c>
      <c r="B825" s="27">
        <v>8.1081081081081072E-2</v>
      </c>
      <c r="C825" s="27">
        <v>6.9069069069069067E-2</v>
      </c>
      <c r="D825" s="27">
        <v>6.7067067067067068E-2</v>
      </c>
      <c r="E825" s="27">
        <v>6.006006006006006E-2</v>
      </c>
    </row>
    <row r="826" spans="1:5" x14ac:dyDescent="0.2">
      <c r="A826" s="1">
        <v>8.2099999999999991</v>
      </c>
      <c r="B826" s="27">
        <v>8.0080080080080079E-2</v>
      </c>
      <c r="C826" s="27">
        <v>6.9069069069069067E-2</v>
      </c>
      <c r="D826" s="27">
        <v>6.7067067067067068E-2</v>
      </c>
      <c r="E826" s="27">
        <v>5.905905905905906E-2</v>
      </c>
    </row>
    <row r="827" spans="1:5" x14ac:dyDescent="0.2">
      <c r="A827" s="1">
        <v>8.2200000000000006</v>
      </c>
      <c r="B827" s="27">
        <v>7.8078078078078067E-2</v>
      </c>
      <c r="C827" s="27">
        <v>6.8068068068068061E-2</v>
      </c>
      <c r="D827" s="27">
        <v>6.6066066066066062E-2</v>
      </c>
      <c r="E827" s="27">
        <v>5.8058058058058054E-2</v>
      </c>
    </row>
    <row r="828" spans="1:5" x14ac:dyDescent="0.2">
      <c r="A828" s="1">
        <v>8.23</v>
      </c>
      <c r="B828" s="27">
        <v>7.7077077077077075E-2</v>
      </c>
      <c r="C828" s="27">
        <v>6.7067067067067068E-2</v>
      </c>
      <c r="D828" s="27">
        <v>6.5065065065065056E-2</v>
      </c>
      <c r="E828" s="27">
        <v>5.8058058058058054E-2</v>
      </c>
    </row>
    <row r="829" spans="1:5" x14ac:dyDescent="0.2">
      <c r="A829" s="1">
        <v>8.24</v>
      </c>
      <c r="B829" s="27">
        <v>7.6076076076076068E-2</v>
      </c>
      <c r="C829" s="27">
        <v>6.6066066066066062E-2</v>
      </c>
      <c r="D829" s="27">
        <v>6.4064064064064064E-2</v>
      </c>
      <c r="E829" s="27">
        <v>5.7057057057057055E-2</v>
      </c>
    </row>
    <row r="830" spans="1:5" x14ac:dyDescent="0.2">
      <c r="A830" s="1">
        <v>8.25</v>
      </c>
      <c r="B830" s="27">
        <v>7.5075075075075076E-2</v>
      </c>
      <c r="C830" s="27">
        <v>6.5065065065065056E-2</v>
      </c>
      <c r="D830" s="27">
        <v>6.3063063063063057E-2</v>
      </c>
      <c r="E830" s="27">
        <v>5.6056056056056049E-2</v>
      </c>
    </row>
    <row r="831" spans="1:5" x14ac:dyDescent="0.2">
      <c r="A831" s="1">
        <v>8.26</v>
      </c>
      <c r="B831" s="27">
        <v>7.407407407407407E-2</v>
      </c>
      <c r="C831" s="27">
        <v>6.4064064064064064E-2</v>
      </c>
      <c r="D831" s="27">
        <v>6.3063063063063057E-2</v>
      </c>
      <c r="E831" s="27">
        <v>5.6056056056056049E-2</v>
      </c>
    </row>
    <row r="832" spans="1:5" x14ac:dyDescent="0.2">
      <c r="A832" s="1">
        <v>8.27</v>
      </c>
      <c r="B832" s="27">
        <v>7.3073073073073064E-2</v>
      </c>
      <c r="C832" s="27">
        <v>6.3063063063063057E-2</v>
      </c>
      <c r="D832" s="27">
        <v>6.2062062062062058E-2</v>
      </c>
      <c r="E832" s="27">
        <v>5.5055055055055049E-2</v>
      </c>
    </row>
    <row r="833" spans="1:5" x14ac:dyDescent="0.2">
      <c r="A833" s="1">
        <v>8.2799999999999994</v>
      </c>
      <c r="B833" s="27">
        <v>7.2072072072072071E-2</v>
      </c>
      <c r="C833" s="27">
        <v>6.2062062062062058E-2</v>
      </c>
      <c r="D833" s="27">
        <v>6.1061061061061052E-2</v>
      </c>
      <c r="E833" s="27">
        <v>5.5055055055055049E-2</v>
      </c>
    </row>
    <row r="834" spans="1:5" x14ac:dyDescent="0.2">
      <c r="A834" s="1">
        <v>8.2900000000000009</v>
      </c>
      <c r="B834" s="27">
        <v>7.1071071071071065E-2</v>
      </c>
      <c r="C834" s="27">
        <v>6.2062062062062058E-2</v>
      </c>
      <c r="D834" s="27">
        <v>6.006006006006006E-2</v>
      </c>
      <c r="E834" s="27">
        <v>5.4054054054054057E-2</v>
      </c>
    </row>
    <row r="835" spans="1:5" x14ac:dyDescent="0.2">
      <c r="A835" s="1">
        <v>8.3000000000000007</v>
      </c>
      <c r="B835" s="27">
        <v>7.0070070070070073E-2</v>
      </c>
      <c r="C835" s="27">
        <v>6.1061061061061052E-2</v>
      </c>
      <c r="D835" s="27">
        <v>6.006006006006006E-2</v>
      </c>
      <c r="E835" s="27">
        <v>5.3053053053053051E-2</v>
      </c>
    </row>
    <row r="836" spans="1:5" x14ac:dyDescent="0.2">
      <c r="A836" s="1">
        <v>8.3099999999999987</v>
      </c>
      <c r="B836" s="27">
        <v>6.9069069069069067E-2</v>
      </c>
      <c r="C836" s="27">
        <v>6.006006006006006E-2</v>
      </c>
      <c r="D836" s="27">
        <v>5.905905905905906E-2</v>
      </c>
      <c r="E836" s="27">
        <v>5.3053053053053051E-2</v>
      </c>
    </row>
    <row r="837" spans="1:5" x14ac:dyDescent="0.2">
      <c r="A837" s="1">
        <v>8.32</v>
      </c>
      <c r="B837" s="27">
        <v>6.9069069069069067E-2</v>
      </c>
      <c r="C837" s="27">
        <v>5.905905905905906E-2</v>
      </c>
      <c r="D837" s="27">
        <v>5.8058058058058054E-2</v>
      </c>
      <c r="E837" s="27">
        <v>5.2052052052052052E-2</v>
      </c>
    </row>
    <row r="838" spans="1:5" x14ac:dyDescent="0.2">
      <c r="A838" s="1">
        <v>8.33</v>
      </c>
      <c r="B838" s="27">
        <v>6.8068068068068061E-2</v>
      </c>
      <c r="C838" s="27">
        <v>5.905905905905906E-2</v>
      </c>
      <c r="D838" s="27">
        <v>5.7057057057057055E-2</v>
      </c>
      <c r="E838" s="27">
        <v>5.2052052052052052E-2</v>
      </c>
    </row>
    <row r="839" spans="1:5" x14ac:dyDescent="0.2">
      <c r="A839" s="1">
        <v>8.34</v>
      </c>
      <c r="B839" s="27">
        <v>6.7067067067067068E-2</v>
      </c>
      <c r="C839" s="27">
        <v>5.8058058058058054E-2</v>
      </c>
      <c r="D839" s="27">
        <v>5.7057057057057055E-2</v>
      </c>
      <c r="E839" s="27">
        <v>5.1051051051051045E-2</v>
      </c>
    </row>
    <row r="840" spans="1:5" x14ac:dyDescent="0.2">
      <c r="A840" s="1">
        <v>8.35</v>
      </c>
      <c r="B840" s="27">
        <v>6.6066066066066062E-2</v>
      </c>
      <c r="C840" s="27">
        <v>5.7057057057057055E-2</v>
      </c>
      <c r="D840" s="27">
        <v>5.6056056056056049E-2</v>
      </c>
      <c r="E840" s="27">
        <v>5.1051051051051045E-2</v>
      </c>
    </row>
    <row r="841" spans="1:5" x14ac:dyDescent="0.2">
      <c r="A841" s="1">
        <v>8.36</v>
      </c>
      <c r="B841" s="27">
        <v>6.5065065065065056E-2</v>
      </c>
      <c r="C841" s="27">
        <v>5.7057057057057055E-2</v>
      </c>
      <c r="D841" s="27">
        <v>5.5055055055055049E-2</v>
      </c>
      <c r="E841" s="27">
        <v>5.0050050050050046E-2</v>
      </c>
    </row>
    <row r="842" spans="1:5" x14ac:dyDescent="0.2">
      <c r="A842" s="1">
        <v>8.370000000000001</v>
      </c>
      <c r="B842" s="27">
        <v>6.5065065065065056E-2</v>
      </c>
      <c r="C842" s="27">
        <v>5.6056056056056049E-2</v>
      </c>
      <c r="D842" s="27">
        <v>5.5055055055055049E-2</v>
      </c>
      <c r="E842" s="27">
        <v>5.0050050050050046E-2</v>
      </c>
    </row>
    <row r="843" spans="1:5" x14ac:dyDescent="0.2">
      <c r="A843" s="1">
        <v>8.379999999999999</v>
      </c>
      <c r="B843" s="27">
        <v>6.4064064064064064E-2</v>
      </c>
      <c r="C843" s="27">
        <v>5.6056056056056049E-2</v>
      </c>
      <c r="D843" s="27">
        <v>5.4054054054054057E-2</v>
      </c>
      <c r="E843" s="27">
        <v>4.9049049049049047E-2</v>
      </c>
    </row>
    <row r="844" spans="1:5" x14ac:dyDescent="0.2">
      <c r="A844" s="1">
        <v>8.39</v>
      </c>
      <c r="B844" s="27">
        <v>6.3063063063063057E-2</v>
      </c>
      <c r="C844" s="27">
        <v>5.5055055055055049E-2</v>
      </c>
      <c r="D844" s="27">
        <v>5.4054054054054057E-2</v>
      </c>
      <c r="E844" s="27">
        <v>4.9049049049049047E-2</v>
      </c>
    </row>
    <row r="845" spans="1:5" x14ac:dyDescent="0.2">
      <c r="A845" s="1">
        <v>8.4</v>
      </c>
      <c r="B845" s="27">
        <v>6.2062062062062058E-2</v>
      </c>
      <c r="C845" s="27">
        <v>5.4054054054054057E-2</v>
      </c>
      <c r="D845" s="27">
        <v>5.3053053053053051E-2</v>
      </c>
      <c r="E845" s="27">
        <v>4.8048048048048041E-2</v>
      </c>
    </row>
    <row r="846" spans="1:5" x14ac:dyDescent="0.2">
      <c r="A846" s="1">
        <v>8.41</v>
      </c>
      <c r="B846" s="27">
        <v>6.2062062062062058E-2</v>
      </c>
      <c r="C846" s="27">
        <v>5.4054054054054057E-2</v>
      </c>
      <c r="D846" s="27">
        <v>5.2052052052052052E-2</v>
      </c>
      <c r="E846" s="27">
        <v>4.8048048048048041E-2</v>
      </c>
    </row>
    <row r="847" spans="1:5" x14ac:dyDescent="0.2">
      <c r="A847" s="1">
        <v>8.42</v>
      </c>
      <c r="B847" s="27">
        <v>6.1061061061061052E-2</v>
      </c>
      <c r="C847" s="27">
        <v>5.3053053053053051E-2</v>
      </c>
      <c r="D847" s="27">
        <v>5.2052052052052052E-2</v>
      </c>
      <c r="E847" s="27">
        <v>4.8048048048048041E-2</v>
      </c>
    </row>
    <row r="848" spans="1:5" x14ac:dyDescent="0.2">
      <c r="A848" s="1">
        <v>8.43</v>
      </c>
      <c r="B848" s="27">
        <v>6.006006006006006E-2</v>
      </c>
      <c r="C848" s="27">
        <v>5.3053053053053051E-2</v>
      </c>
      <c r="D848" s="27">
        <v>5.1051051051051045E-2</v>
      </c>
      <c r="E848" s="27">
        <v>4.7047047047047048E-2</v>
      </c>
    </row>
    <row r="849" spans="1:5" x14ac:dyDescent="0.2">
      <c r="A849" s="1">
        <v>8.4400000000000013</v>
      </c>
      <c r="B849" s="27">
        <v>6.006006006006006E-2</v>
      </c>
      <c r="C849" s="27">
        <v>5.2052052052052052E-2</v>
      </c>
      <c r="D849" s="27">
        <v>5.1051051051051045E-2</v>
      </c>
      <c r="E849" s="27">
        <v>4.7047047047047048E-2</v>
      </c>
    </row>
    <row r="850" spans="1:5" x14ac:dyDescent="0.2">
      <c r="A850" s="1">
        <v>8.4499999999999993</v>
      </c>
      <c r="B850" s="27">
        <v>5.905905905905906E-2</v>
      </c>
      <c r="C850" s="27">
        <v>5.2052052052052052E-2</v>
      </c>
      <c r="D850" s="27">
        <v>5.0050050050050046E-2</v>
      </c>
      <c r="E850" s="27">
        <v>4.6046046046046042E-2</v>
      </c>
    </row>
    <row r="851" spans="1:5" x14ac:dyDescent="0.2">
      <c r="A851" s="1">
        <v>8.4599999999999991</v>
      </c>
      <c r="B851" s="27">
        <v>5.8058058058058054E-2</v>
      </c>
      <c r="C851" s="27">
        <v>5.1051051051051045E-2</v>
      </c>
      <c r="D851" s="27">
        <v>5.0050050050050046E-2</v>
      </c>
      <c r="E851" s="27">
        <v>4.6046046046046042E-2</v>
      </c>
    </row>
    <row r="852" spans="1:5" x14ac:dyDescent="0.2">
      <c r="A852" s="1">
        <v>8.4700000000000006</v>
      </c>
      <c r="B852" s="27">
        <v>5.8058058058058054E-2</v>
      </c>
      <c r="C852" s="27">
        <v>5.1051051051051045E-2</v>
      </c>
      <c r="D852" s="27">
        <v>4.9049049049049047E-2</v>
      </c>
      <c r="E852" s="27">
        <v>4.6046046046046042E-2</v>
      </c>
    </row>
    <row r="853" spans="1:5" x14ac:dyDescent="0.2">
      <c r="A853" s="1">
        <v>8.48</v>
      </c>
      <c r="B853" s="27">
        <v>5.7057057057057055E-2</v>
      </c>
      <c r="C853" s="27">
        <v>5.0050050050050046E-2</v>
      </c>
      <c r="D853" s="27">
        <v>4.9049049049049047E-2</v>
      </c>
      <c r="E853" s="27">
        <v>4.5045045045045043E-2</v>
      </c>
    </row>
    <row r="854" spans="1:5" x14ac:dyDescent="0.2">
      <c r="A854" s="1">
        <v>8.49</v>
      </c>
      <c r="B854" s="27">
        <v>5.7057057057057055E-2</v>
      </c>
      <c r="C854" s="27">
        <v>5.0050050050050046E-2</v>
      </c>
      <c r="D854" s="27">
        <v>4.8048048048048041E-2</v>
      </c>
      <c r="E854" s="27">
        <v>4.5045045045045043E-2</v>
      </c>
    </row>
    <row r="855" spans="1:5" x14ac:dyDescent="0.2">
      <c r="A855" s="1">
        <v>8.5</v>
      </c>
      <c r="B855" s="27">
        <v>5.6056056056056049E-2</v>
      </c>
      <c r="C855" s="27">
        <v>4.9049049049049047E-2</v>
      </c>
      <c r="D855" s="27">
        <v>4.8048048048048041E-2</v>
      </c>
      <c r="E855" s="27">
        <v>4.5045045045045043E-2</v>
      </c>
    </row>
    <row r="856" spans="1:5" x14ac:dyDescent="0.2">
      <c r="A856" s="1">
        <v>8.51</v>
      </c>
      <c r="B856" s="27">
        <v>5.5055055055055049E-2</v>
      </c>
      <c r="C856" s="27">
        <v>4.9049049049049047E-2</v>
      </c>
      <c r="D856" s="27">
        <v>4.7047047047047048E-2</v>
      </c>
      <c r="E856" s="27">
        <v>4.4044044044044044E-2</v>
      </c>
    </row>
    <row r="857" spans="1:5" x14ac:dyDescent="0.2">
      <c r="A857" s="1">
        <v>8.52</v>
      </c>
      <c r="B857" s="27">
        <v>5.5055055055055049E-2</v>
      </c>
      <c r="C857" s="27">
        <v>4.8048048048048041E-2</v>
      </c>
      <c r="D857" s="27">
        <v>4.7047047047047048E-2</v>
      </c>
      <c r="E857" s="27">
        <v>4.4044044044044044E-2</v>
      </c>
    </row>
    <row r="858" spans="1:5" x14ac:dyDescent="0.2">
      <c r="A858" s="1">
        <v>8.5299999999999994</v>
      </c>
      <c r="B858" s="27">
        <v>5.4054054054054057E-2</v>
      </c>
      <c r="C858" s="27">
        <v>4.8048048048048041E-2</v>
      </c>
      <c r="D858" s="27">
        <v>4.6046046046046042E-2</v>
      </c>
      <c r="E858" s="27">
        <v>4.4044044044044044E-2</v>
      </c>
    </row>
    <row r="859" spans="1:5" x14ac:dyDescent="0.2">
      <c r="A859" s="1">
        <v>8.5400000000000009</v>
      </c>
      <c r="B859" s="27">
        <v>5.4054054054054057E-2</v>
      </c>
      <c r="C859" s="27">
        <v>4.7047047047047048E-2</v>
      </c>
      <c r="D859" s="27">
        <v>4.6046046046046042E-2</v>
      </c>
      <c r="E859" s="27">
        <v>4.3043043043043037E-2</v>
      </c>
    </row>
    <row r="860" spans="1:5" x14ac:dyDescent="0.2">
      <c r="A860" s="1">
        <v>8.5500000000000007</v>
      </c>
      <c r="B860" s="27">
        <v>5.3053053053053051E-2</v>
      </c>
      <c r="C860" s="27">
        <v>4.7047047047047048E-2</v>
      </c>
      <c r="D860" s="27">
        <v>4.6046046046046042E-2</v>
      </c>
      <c r="E860" s="27">
        <v>4.3043043043043037E-2</v>
      </c>
    </row>
    <row r="861" spans="1:5" x14ac:dyDescent="0.2">
      <c r="A861" s="1">
        <v>8.5599999999999987</v>
      </c>
      <c r="B861" s="27">
        <v>5.3053053053053051E-2</v>
      </c>
      <c r="C861" s="27">
        <v>4.6046046046046042E-2</v>
      </c>
      <c r="D861" s="27">
        <v>4.5045045045045043E-2</v>
      </c>
      <c r="E861" s="27">
        <v>4.3043043043043037E-2</v>
      </c>
    </row>
    <row r="862" spans="1:5" x14ac:dyDescent="0.2">
      <c r="A862" s="1">
        <v>8.57</v>
      </c>
      <c r="B862" s="27">
        <v>5.2052052052052052E-2</v>
      </c>
      <c r="C862" s="27">
        <v>4.6046046046046042E-2</v>
      </c>
      <c r="D862" s="27">
        <v>4.5045045045045043E-2</v>
      </c>
      <c r="E862" s="27">
        <v>4.2042042042042038E-2</v>
      </c>
    </row>
    <row r="863" spans="1:5" x14ac:dyDescent="0.2">
      <c r="A863" s="1">
        <v>8.58</v>
      </c>
      <c r="B863" s="27">
        <v>5.2052052052052052E-2</v>
      </c>
      <c r="C863" s="27">
        <v>4.6046046046046042E-2</v>
      </c>
      <c r="D863" s="27">
        <v>4.4044044044044044E-2</v>
      </c>
      <c r="E863" s="27">
        <v>4.2042042042042038E-2</v>
      </c>
    </row>
    <row r="864" spans="1:5" x14ac:dyDescent="0.2">
      <c r="A864" s="1">
        <v>8.59</v>
      </c>
      <c r="B864" s="27">
        <v>5.2052052052052052E-2</v>
      </c>
      <c r="C864" s="27">
        <v>4.5045045045045043E-2</v>
      </c>
      <c r="D864" s="27">
        <v>4.4044044044044044E-2</v>
      </c>
      <c r="E864" s="27">
        <v>4.2042042042042038E-2</v>
      </c>
    </row>
    <row r="865" spans="1:5" x14ac:dyDescent="0.2">
      <c r="A865" s="1">
        <v>8.6</v>
      </c>
      <c r="B865" s="27">
        <v>5.1051051051051045E-2</v>
      </c>
      <c r="C865" s="27">
        <v>4.5045045045045043E-2</v>
      </c>
      <c r="D865" s="27">
        <v>4.4044044044044044E-2</v>
      </c>
      <c r="E865" s="27">
        <v>4.2042042042042038E-2</v>
      </c>
    </row>
    <row r="866" spans="1:5" x14ac:dyDescent="0.2">
      <c r="A866" s="1">
        <v>8.61</v>
      </c>
      <c r="B866" s="27">
        <v>5.1051051051051045E-2</v>
      </c>
      <c r="C866" s="27">
        <v>4.5045045045045043E-2</v>
      </c>
      <c r="D866" s="27">
        <v>4.3043043043043037E-2</v>
      </c>
      <c r="E866" s="27">
        <v>4.1041041041041032E-2</v>
      </c>
    </row>
    <row r="867" spans="1:5" x14ac:dyDescent="0.2">
      <c r="A867" s="1">
        <v>8.620000000000001</v>
      </c>
      <c r="B867" s="27">
        <v>5.0050050050050046E-2</v>
      </c>
      <c r="C867" s="27">
        <v>4.4044044044044044E-2</v>
      </c>
      <c r="D867" s="27">
        <v>4.3043043043043037E-2</v>
      </c>
      <c r="E867" s="27">
        <v>4.1041041041041032E-2</v>
      </c>
    </row>
    <row r="868" spans="1:5" x14ac:dyDescent="0.2">
      <c r="A868" s="1">
        <v>8.629999999999999</v>
      </c>
      <c r="B868" s="27">
        <v>5.0050050050050046E-2</v>
      </c>
      <c r="C868" s="27">
        <v>4.4044044044044044E-2</v>
      </c>
      <c r="D868" s="27">
        <v>4.3043043043043037E-2</v>
      </c>
      <c r="E868" s="27">
        <v>4.1041041041041032E-2</v>
      </c>
    </row>
    <row r="869" spans="1:5" x14ac:dyDescent="0.2">
      <c r="A869" s="1">
        <v>8.64</v>
      </c>
      <c r="B869" s="27">
        <v>5.0050050050050046E-2</v>
      </c>
      <c r="C869" s="27">
        <v>4.4044044044044044E-2</v>
      </c>
      <c r="D869" s="27">
        <v>4.2042042042042038E-2</v>
      </c>
      <c r="E869" s="27">
        <v>4.1041041041041032E-2</v>
      </c>
    </row>
    <row r="870" spans="1:5" x14ac:dyDescent="0.2">
      <c r="A870" s="1">
        <v>8.65</v>
      </c>
      <c r="B870" s="27">
        <v>4.9049049049049047E-2</v>
      </c>
      <c r="C870" s="27">
        <v>4.3043043043043037E-2</v>
      </c>
      <c r="D870" s="27">
        <v>4.2042042042042038E-2</v>
      </c>
      <c r="E870" s="27">
        <v>4.004004004004004E-2</v>
      </c>
    </row>
    <row r="871" spans="1:5" x14ac:dyDescent="0.2">
      <c r="A871" s="1">
        <v>8.66</v>
      </c>
      <c r="B871" s="27">
        <v>4.9049049049049047E-2</v>
      </c>
      <c r="C871" s="27">
        <v>4.3043043043043037E-2</v>
      </c>
      <c r="D871" s="27">
        <v>4.2042042042042038E-2</v>
      </c>
      <c r="E871" s="27">
        <v>4.004004004004004E-2</v>
      </c>
    </row>
    <row r="872" spans="1:5" x14ac:dyDescent="0.2">
      <c r="A872" s="1">
        <v>8.67</v>
      </c>
      <c r="B872" s="27">
        <v>4.9049049049049047E-2</v>
      </c>
      <c r="C872" s="27">
        <v>4.3043043043043037E-2</v>
      </c>
      <c r="D872" s="27">
        <v>4.1041041041041032E-2</v>
      </c>
      <c r="E872" s="27">
        <v>4.004004004004004E-2</v>
      </c>
    </row>
    <row r="873" spans="1:5" x14ac:dyDescent="0.2">
      <c r="A873" s="1">
        <v>8.68</v>
      </c>
      <c r="B873" s="27">
        <v>4.8048048048048041E-2</v>
      </c>
      <c r="C873" s="27">
        <v>4.2042042042042038E-2</v>
      </c>
      <c r="D873" s="27">
        <v>4.1041041041041032E-2</v>
      </c>
      <c r="E873" s="27">
        <v>4.004004004004004E-2</v>
      </c>
    </row>
    <row r="874" spans="1:5" x14ac:dyDescent="0.2">
      <c r="A874" s="1">
        <v>8.6900000000000013</v>
      </c>
      <c r="B874" s="27">
        <v>4.8048048048048041E-2</v>
      </c>
      <c r="C874" s="27">
        <v>4.2042042042042038E-2</v>
      </c>
      <c r="D874" s="27">
        <v>4.1041041041041032E-2</v>
      </c>
      <c r="E874" s="27">
        <v>4.004004004004004E-2</v>
      </c>
    </row>
    <row r="875" spans="1:5" x14ac:dyDescent="0.2">
      <c r="A875" s="1">
        <v>8.6999999999999993</v>
      </c>
      <c r="B875" s="27">
        <v>4.8048048048048041E-2</v>
      </c>
      <c r="C875" s="27">
        <v>4.2042042042042038E-2</v>
      </c>
      <c r="D875" s="27">
        <v>4.1041041041041032E-2</v>
      </c>
      <c r="E875" s="27">
        <v>3.9039039039039033E-2</v>
      </c>
    </row>
    <row r="876" spans="1:5" x14ac:dyDescent="0.2">
      <c r="A876" s="1">
        <v>8.7099999999999991</v>
      </c>
      <c r="B876" s="27">
        <v>4.7047047047047048E-2</v>
      </c>
      <c r="C876" s="27">
        <v>4.2042042042042038E-2</v>
      </c>
      <c r="D876" s="27">
        <v>4.004004004004004E-2</v>
      </c>
      <c r="E876" s="27">
        <v>3.9039039039039033E-2</v>
      </c>
    </row>
    <row r="877" spans="1:5" x14ac:dyDescent="0.2">
      <c r="A877" s="1">
        <v>8.7200000000000006</v>
      </c>
      <c r="B877" s="27">
        <v>4.7047047047047048E-2</v>
      </c>
      <c r="C877" s="27">
        <v>4.2042042042042038E-2</v>
      </c>
      <c r="D877" s="27">
        <v>4.004004004004004E-2</v>
      </c>
      <c r="E877" s="27">
        <v>3.9039039039039033E-2</v>
      </c>
    </row>
    <row r="878" spans="1:5" x14ac:dyDescent="0.2">
      <c r="A878" s="1">
        <v>8.73</v>
      </c>
      <c r="B878" s="27">
        <v>4.7047047047047048E-2</v>
      </c>
      <c r="C878" s="27">
        <v>4.1041041041041032E-2</v>
      </c>
      <c r="D878" s="27">
        <v>4.004004004004004E-2</v>
      </c>
      <c r="E878" s="27">
        <v>3.9039039039039033E-2</v>
      </c>
    </row>
    <row r="879" spans="1:5" x14ac:dyDescent="0.2">
      <c r="A879" s="1">
        <v>8.74</v>
      </c>
      <c r="B879" s="27">
        <v>4.6046046046046042E-2</v>
      </c>
      <c r="C879" s="27">
        <v>4.1041041041041032E-2</v>
      </c>
      <c r="D879" s="27">
        <v>4.004004004004004E-2</v>
      </c>
      <c r="E879" s="27">
        <v>3.9039039039039033E-2</v>
      </c>
    </row>
    <row r="880" spans="1:5" x14ac:dyDescent="0.2">
      <c r="A880" s="1">
        <v>8.75</v>
      </c>
      <c r="B880" s="27">
        <v>4.6046046046046042E-2</v>
      </c>
      <c r="C880" s="27">
        <v>4.1041041041041032E-2</v>
      </c>
      <c r="D880" s="27">
        <v>3.9039039039039033E-2</v>
      </c>
      <c r="E880" s="27">
        <v>3.9039039039039033E-2</v>
      </c>
    </row>
    <row r="881" spans="1:5" x14ac:dyDescent="0.2">
      <c r="A881" s="1">
        <v>8.76</v>
      </c>
      <c r="B881" s="27">
        <v>4.6046046046046042E-2</v>
      </c>
      <c r="C881" s="27">
        <v>4.1041041041041032E-2</v>
      </c>
      <c r="D881" s="27">
        <v>3.9039039039039033E-2</v>
      </c>
      <c r="E881" s="27">
        <v>3.8038038038038034E-2</v>
      </c>
    </row>
    <row r="882" spans="1:5" x14ac:dyDescent="0.2">
      <c r="A882" s="1">
        <v>8.77</v>
      </c>
      <c r="B882" s="27">
        <v>4.6046046046046042E-2</v>
      </c>
      <c r="C882" s="27">
        <v>4.1041041041041032E-2</v>
      </c>
      <c r="D882" s="27">
        <v>3.9039039039039033E-2</v>
      </c>
      <c r="E882" s="27">
        <v>3.8038038038038034E-2</v>
      </c>
    </row>
    <row r="883" spans="1:5" x14ac:dyDescent="0.2">
      <c r="A883" s="1">
        <v>8.7799999999999994</v>
      </c>
      <c r="B883" s="27">
        <v>4.5045045045045043E-2</v>
      </c>
      <c r="C883" s="27">
        <v>4.004004004004004E-2</v>
      </c>
      <c r="D883" s="27">
        <v>3.9039039039039033E-2</v>
      </c>
      <c r="E883" s="27">
        <v>3.8038038038038034E-2</v>
      </c>
    </row>
    <row r="884" spans="1:5" x14ac:dyDescent="0.2">
      <c r="A884" s="1">
        <v>8.7900000000000009</v>
      </c>
      <c r="B884" s="27">
        <v>4.5045045045045043E-2</v>
      </c>
      <c r="C884" s="27">
        <v>4.004004004004004E-2</v>
      </c>
      <c r="D884" s="27">
        <v>3.9039039039039033E-2</v>
      </c>
      <c r="E884" s="27">
        <v>3.8038038038038034E-2</v>
      </c>
    </row>
    <row r="885" spans="1:5" x14ac:dyDescent="0.2">
      <c r="A885" s="1">
        <v>8.8000000000000007</v>
      </c>
      <c r="B885" s="27">
        <v>4.5045045045045043E-2</v>
      </c>
      <c r="C885" s="27">
        <v>4.004004004004004E-2</v>
      </c>
      <c r="D885" s="27">
        <v>3.8038038038038034E-2</v>
      </c>
      <c r="E885" s="27">
        <v>3.8038038038038034E-2</v>
      </c>
    </row>
    <row r="886" spans="1:5" x14ac:dyDescent="0.2">
      <c r="A886" s="1">
        <v>8.8099999999999987</v>
      </c>
      <c r="B886" s="27">
        <v>4.5045045045045043E-2</v>
      </c>
      <c r="C886" s="27">
        <v>4.004004004004004E-2</v>
      </c>
      <c r="D886" s="27">
        <v>3.8038038038038034E-2</v>
      </c>
      <c r="E886" s="27">
        <v>3.8038038038038034E-2</v>
      </c>
    </row>
    <row r="887" spans="1:5" x14ac:dyDescent="0.2">
      <c r="A887" s="1">
        <v>8.82</v>
      </c>
      <c r="B887" s="27">
        <v>4.5045045045045043E-2</v>
      </c>
      <c r="C887" s="27">
        <v>4.004004004004004E-2</v>
      </c>
      <c r="D887" s="27">
        <v>3.8038038038038034E-2</v>
      </c>
      <c r="E887" s="27">
        <v>3.7037037037037035E-2</v>
      </c>
    </row>
    <row r="888" spans="1:5" x14ac:dyDescent="0.2">
      <c r="A888" s="1">
        <v>8.83</v>
      </c>
      <c r="B888" s="27">
        <v>4.4044044044044044E-2</v>
      </c>
      <c r="C888" s="27">
        <v>4.004004004004004E-2</v>
      </c>
      <c r="D888" s="27">
        <v>3.8038038038038034E-2</v>
      </c>
      <c r="E888" s="27">
        <v>3.7037037037037035E-2</v>
      </c>
    </row>
    <row r="889" spans="1:5" x14ac:dyDescent="0.2">
      <c r="A889" s="1">
        <v>8.84</v>
      </c>
      <c r="B889" s="27">
        <v>4.4044044044044044E-2</v>
      </c>
      <c r="C889" s="27">
        <v>3.9039039039039033E-2</v>
      </c>
      <c r="D889" s="27">
        <v>3.8038038038038034E-2</v>
      </c>
      <c r="E889" s="27">
        <v>3.7037037037037035E-2</v>
      </c>
    </row>
    <row r="890" spans="1:5" x14ac:dyDescent="0.2">
      <c r="A890" s="1">
        <v>8.85</v>
      </c>
      <c r="B890" s="27">
        <v>4.4044044044044044E-2</v>
      </c>
      <c r="C890" s="27">
        <v>3.9039039039039033E-2</v>
      </c>
      <c r="D890" s="27">
        <v>3.8038038038038034E-2</v>
      </c>
      <c r="E890" s="27">
        <v>3.7037037037037035E-2</v>
      </c>
    </row>
    <row r="891" spans="1:5" x14ac:dyDescent="0.2">
      <c r="A891" s="1">
        <v>8.86</v>
      </c>
      <c r="B891" s="27">
        <v>4.4044044044044044E-2</v>
      </c>
      <c r="C891" s="27">
        <v>3.9039039039039033E-2</v>
      </c>
      <c r="D891" s="27">
        <v>3.7037037037037035E-2</v>
      </c>
      <c r="E891" s="27">
        <v>3.7037037037037035E-2</v>
      </c>
    </row>
    <row r="892" spans="1:5" x14ac:dyDescent="0.2">
      <c r="A892" s="1">
        <v>8.870000000000001</v>
      </c>
      <c r="B892" s="27">
        <v>4.4044044044044044E-2</v>
      </c>
      <c r="C892" s="27">
        <v>3.9039039039039033E-2</v>
      </c>
      <c r="D892" s="27">
        <v>3.7037037037037035E-2</v>
      </c>
      <c r="E892" s="27">
        <v>3.7037037037037035E-2</v>
      </c>
    </row>
    <row r="893" spans="1:5" x14ac:dyDescent="0.2">
      <c r="A893" s="1">
        <v>8.879999999999999</v>
      </c>
      <c r="B893" s="27">
        <v>4.3043043043043037E-2</v>
      </c>
      <c r="C893" s="27">
        <v>3.9039039039039033E-2</v>
      </c>
      <c r="D893" s="27">
        <v>3.7037037037037035E-2</v>
      </c>
      <c r="E893" s="27">
        <v>3.7037037037037035E-2</v>
      </c>
    </row>
    <row r="894" spans="1:5" x14ac:dyDescent="0.2">
      <c r="A894" s="1">
        <v>8.89</v>
      </c>
      <c r="B894" s="27">
        <v>4.3043043043043037E-2</v>
      </c>
      <c r="C894" s="27">
        <v>3.9039039039039033E-2</v>
      </c>
      <c r="D894" s="27">
        <v>3.7037037037037035E-2</v>
      </c>
      <c r="E894" s="27">
        <v>3.6036036036036036E-2</v>
      </c>
    </row>
    <row r="895" spans="1:5" x14ac:dyDescent="0.2">
      <c r="A895" s="1">
        <v>8.9</v>
      </c>
      <c r="B895" s="27">
        <v>4.3043043043043037E-2</v>
      </c>
      <c r="C895" s="27">
        <v>3.8038038038038034E-2</v>
      </c>
      <c r="D895" s="27">
        <v>3.7037037037037035E-2</v>
      </c>
      <c r="E895" s="27">
        <v>3.6036036036036036E-2</v>
      </c>
    </row>
    <row r="896" spans="1:5" x14ac:dyDescent="0.2">
      <c r="A896" s="1">
        <v>8.91</v>
      </c>
      <c r="B896" s="27">
        <v>4.3043043043043037E-2</v>
      </c>
      <c r="C896" s="27">
        <v>3.8038038038038034E-2</v>
      </c>
      <c r="D896" s="27">
        <v>3.7037037037037035E-2</v>
      </c>
      <c r="E896" s="27">
        <v>3.6036036036036036E-2</v>
      </c>
    </row>
    <row r="897" spans="1:5" x14ac:dyDescent="0.2">
      <c r="A897" s="1">
        <v>8.92</v>
      </c>
      <c r="B897" s="27">
        <v>4.3043043043043037E-2</v>
      </c>
      <c r="C897" s="27">
        <v>3.8038038038038034E-2</v>
      </c>
      <c r="D897" s="27">
        <v>3.7037037037037035E-2</v>
      </c>
      <c r="E897" s="27">
        <v>3.6036036036036036E-2</v>
      </c>
    </row>
    <row r="898" spans="1:5" x14ac:dyDescent="0.2">
      <c r="A898" s="1">
        <v>8.93</v>
      </c>
      <c r="B898" s="27">
        <v>4.3043043043043037E-2</v>
      </c>
      <c r="C898" s="27">
        <v>3.8038038038038034E-2</v>
      </c>
      <c r="D898" s="27">
        <v>3.6036036036036036E-2</v>
      </c>
      <c r="E898" s="27">
        <v>3.6036036036036036E-2</v>
      </c>
    </row>
    <row r="899" spans="1:5" x14ac:dyDescent="0.2">
      <c r="A899" s="1">
        <v>8.9400000000000013</v>
      </c>
      <c r="B899" s="27">
        <v>4.3043043043043037E-2</v>
      </c>
      <c r="C899" s="27">
        <v>3.8038038038038034E-2</v>
      </c>
      <c r="D899" s="27">
        <v>3.6036036036036036E-2</v>
      </c>
      <c r="E899" s="27">
        <v>3.6036036036036036E-2</v>
      </c>
    </row>
    <row r="900" spans="1:5" x14ac:dyDescent="0.2">
      <c r="A900" s="1">
        <v>8.9499999999999993</v>
      </c>
      <c r="B900" s="27">
        <v>4.2042042042042038E-2</v>
      </c>
      <c r="C900" s="27">
        <v>3.8038038038038034E-2</v>
      </c>
      <c r="D900" s="27">
        <v>3.6036036036036036E-2</v>
      </c>
      <c r="E900" s="27">
        <v>3.6036036036036036E-2</v>
      </c>
    </row>
    <row r="901" spans="1:5" x14ac:dyDescent="0.2">
      <c r="A901" s="1">
        <v>8.9599999999999991</v>
      </c>
      <c r="B901" s="27">
        <v>4.2042042042042038E-2</v>
      </c>
      <c r="C901" s="27">
        <v>3.8038038038038034E-2</v>
      </c>
      <c r="D901" s="27">
        <v>3.6036036036036036E-2</v>
      </c>
      <c r="E901" s="27">
        <v>3.6036036036036036E-2</v>
      </c>
    </row>
    <row r="902" spans="1:5" x14ac:dyDescent="0.2">
      <c r="A902" s="1">
        <v>8.9700000000000006</v>
      </c>
      <c r="B902" s="27">
        <v>4.2042042042042038E-2</v>
      </c>
      <c r="C902" s="27">
        <v>3.8038038038038034E-2</v>
      </c>
      <c r="D902" s="27">
        <v>3.6036036036036036E-2</v>
      </c>
      <c r="E902" s="27">
        <v>3.6036036036036036E-2</v>
      </c>
    </row>
    <row r="903" spans="1:5" x14ac:dyDescent="0.2">
      <c r="A903" s="1">
        <v>8.98</v>
      </c>
      <c r="B903" s="27">
        <v>4.2042042042042038E-2</v>
      </c>
      <c r="C903" s="27">
        <v>3.8038038038038034E-2</v>
      </c>
      <c r="D903" s="27">
        <v>3.6036036036036036E-2</v>
      </c>
      <c r="E903" s="27">
        <v>3.5035035035035036E-2</v>
      </c>
    </row>
    <row r="904" spans="1:5" x14ac:dyDescent="0.2">
      <c r="A904" s="1">
        <v>8.99</v>
      </c>
      <c r="B904" s="27">
        <v>4.2042042042042038E-2</v>
      </c>
      <c r="C904" s="27">
        <v>3.8038038038038034E-2</v>
      </c>
      <c r="D904" s="27">
        <v>3.6036036036036036E-2</v>
      </c>
      <c r="E904" s="27">
        <v>3.5035035035035036E-2</v>
      </c>
    </row>
    <row r="905" spans="1:5" x14ac:dyDescent="0.2">
      <c r="A905" s="1">
        <v>9</v>
      </c>
      <c r="B905" s="27">
        <v>4.2042042042042038E-2</v>
      </c>
      <c r="C905" s="27">
        <v>3.8038038038038034E-2</v>
      </c>
      <c r="D905" s="27">
        <v>3.6036036036036036E-2</v>
      </c>
      <c r="E905" s="27">
        <v>3.5035035035035036E-2</v>
      </c>
    </row>
    <row r="906" spans="1:5" x14ac:dyDescent="0.2">
      <c r="A906" s="1">
        <v>9.01</v>
      </c>
      <c r="B906" s="27">
        <v>4.2042042042042038E-2</v>
      </c>
      <c r="C906" s="27">
        <v>3.8038038038038034E-2</v>
      </c>
      <c r="D906" s="27">
        <v>3.6036036036036036E-2</v>
      </c>
      <c r="E906" s="27">
        <v>3.5035035035035036E-2</v>
      </c>
    </row>
    <row r="907" spans="1:5" x14ac:dyDescent="0.2">
      <c r="A907" s="1">
        <v>9.02</v>
      </c>
      <c r="B907" s="27">
        <v>4.2042042042042038E-2</v>
      </c>
      <c r="C907" s="27">
        <v>3.7037037037037035E-2</v>
      </c>
      <c r="D907" s="27">
        <v>3.6036036036036036E-2</v>
      </c>
      <c r="E907" s="27">
        <v>3.5035035035035036E-2</v>
      </c>
    </row>
    <row r="908" spans="1:5" x14ac:dyDescent="0.2">
      <c r="A908" s="1">
        <v>9.0299999999999994</v>
      </c>
      <c r="B908" s="27">
        <v>4.2042042042042038E-2</v>
      </c>
      <c r="C908" s="27">
        <v>3.7037037037037035E-2</v>
      </c>
      <c r="D908" s="27">
        <v>3.6036036036036036E-2</v>
      </c>
      <c r="E908" s="27">
        <v>3.5035035035035036E-2</v>
      </c>
    </row>
    <row r="909" spans="1:5" x14ac:dyDescent="0.2">
      <c r="A909" s="1">
        <v>9.0400000000000009</v>
      </c>
      <c r="B909" s="27">
        <v>4.2042042042042038E-2</v>
      </c>
      <c r="C909" s="27">
        <v>3.7037037037037035E-2</v>
      </c>
      <c r="D909" s="27">
        <v>3.5035035035035036E-2</v>
      </c>
      <c r="E909" s="27">
        <v>3.5035035035035036E-2</v>
      </c>
    </row>
    <row r="910" spans="1:5" x14ac:dyDescent="0.2">
      <c r="A910" s="1">
        <v>9.0500000000000007</v>
      </c>
      <c r="B910" s="27">
        <v>4.2042042042042038E-2</v>
      </c>
      <c r="C910" s="27">
        <v>3.7037037037037035E-2</v>
      </c>
      <c r="D910" s="27">
        <v>3.5035035035035036E-2</v>
      </c>
      <c r="E910" s="27">
        <v>3.5035035035035036E-2</v>
      </c>
    </row>
    <row r="911" spans="1:5" x14ac:dyDescent="0.2">
      <c r="A911" s="1">
        <v>9.0599999999999987</v>
      </c>
      <c r="B911" s="27">
        <v>4.1041041041041032E-2</v>
      </c>
      <c r="C911" s="27">
        <v>3.7037037037037035E-2</v>
      </c>
      <c r="D911" s="27">
        <v>3.5035035035035036E-2</v>
      </c>
      <c r="E911" s="27">
        <v>3.5035035035035036E-2</v>
      </c>
    </row>
    <row r="912" spans="1:5" x14ac:dyDescent="0.2">
      <c r="A912" s="1">
        <v>9.07</v>
      </c>
      <c r="B912" s="27">
        <v>4.1041041041041032E-2</v>
      </c>
      <c r="C912" s="27">
        <v>3.7037037037037035E-2</v>
      </c>
      <c r="D912" s="27">
        <v>3.5035035035035036E-2</v>
      </c>
      <c r="E912" s="27">
        <v>3.5035035035035036E-2</v>
      </c>
    </row>
    <row r="913" spans="1:5" x14ac:dyDescent="0.2">
      <c r="A913" s="1">
        <v>9.08</v>
      </c>
      <c r="B913" s="27">
        <v>4.1041041041041032E-2</v>
      </c>
      <c r="C913" s="27">
        <v>3.7037037037037035E-2</v>
      </c>
      <c r="D913" s="27">
        <v>3.5035035035035036E-2</v>
      </c>
      <c r="E913" s="27">
        <v>3.5035035035035036E-2</v>
      </c>
    </row>
    <row r="914" spans="1:5" x14ac:dyDescent="0.2">
      <c r="A914" s="1">
        <v>9.09</v>
      </c>
      <c r="B914" s="27">
        <v>4.1041041041041032E-2</v>
      </c>
      <c r="C914" s="27">
        <v>3.7037037037037035E-2</v>
      </c>
      <c r="D914" s="27">
        <v>3.5035035035035036E-2</v>
      </c>
      <c r="E914" s="27">
        <v>3.5035035035035036E-2</v>
      </c>
    </row>
    <row r="915" spans="1:5" x14ac:dyDescent="0.2">
      <c r="A915" s="1">
        <v>9.1</v>
      </c>
      <c r="B915" s="27">
        <v>4.1041041041041032E-2</v>
      </c>
      <c r="C915" s="27">
        <v>3.7037037037037035E-2</v>
      </c>
      <c r="D915" s="27">
        <v>3.5035035035035036E-2</v>
      </c>
      <c r="E915" s="27">
        <v>3.5035035035035036E-2</v>
      </c>
    </row>
    <row r="916" spans="1:5" x14ac:dyDescent="0.2">
      <c r="A916" s="1">
        <v>9.11</v>
      </c>
      <c r="B916" s="27">
        <v>4.1041041041041032E-2</v>
      </c>
      <c r="C916" s="27">
        <v>3.7037037037037035E-2</v>
      </c>
      <c r="D916" s="27">
        <v>3.5035035035035036E-2</v>
      </c>
      <c r="E916" s="27">
        <v>3.5035035035035036E-2</v>
      </c>
    </row>
    <row r="917" spans="1:5" x14ac:dyDescent="0.2">
      <c r="A917" s="1">
        <v>9.120000000000001</v>
      </c>
      <c r="B917" s="27">
        <v>4.1041041041041032E-2</v>
      </c>
      <c r="C917" s="27">
        <v>3.7037037037037035E-2</v>
      </c>
      <c r="D917" s="27">
        <v>3.5035035035035036E-2</v>
      </c>
      <c r="E917" s="27">
        <v>3.5035035035035036E-2</v>
      </c>
    </row>
    <row r="918" spans="1:5" x14ac:dyDescent="0.2">
      <c r="A918" s="1">
        <v>9.129999999999999</v>
      </c>
      <c r="B918" s="27">
        <v>4.1041041041041032E-2</v>
      </c>
      <c r="C918" s="27">
        <v>3.7037037037037035E-2</v>
      </c>
      <c r="D918" s="27">
        <v>3.5035035035035036E-2</v>
      </c>
      <c r="E918" s="27">
        <v>3.5035035035035036E-2</v>
      </c>
    </row>
    <row r="919" spans="1:5" x14ac:dyDescent="0.2">
      <c r="A919" s="1">
        <v>9.14</v>
      </c>
      <c r="B919" s="27">
        <v>4.1041041041041032E-2</v>
      </c>
      <c r="C919" s="27">
        <v>3.7037037037037035E-2</v>
      </c>
      <c r="D919" s="27">
        <v>3.5035035035035036E-2</v>
      </c>
      <c r="E919" s="27">
        <v>3.5035035035035036E-2</v>
      </c>
    </row>
    <row r="920" spans="1:5" x14ac:dyDescent="0.2">
      <c r="A920" s="1">
        <v>9.15</v>
      </c>
      <c r="B920" s="27">
        <v>4.1041041041041032E-2</v>
      </c>
      <c r="C920" s="27">
        <v>3.7037037037037035E-2</v>
      </c>
      <c r="D920" s="27">
        <v>3.5035035035035036E-2</v>
      </c>
      <c r="E920" s="27">
        <v>3.403403403403403E-2</v>
      </c>
    </row>
    <row r="921" spans="1:5" x14ac:dyDescent="0.2">
      <c r="A921" s="1">
        <v>9.16</v>
      </c>
      <c r="B921" s="27">
        <v>4.1041041041041032E-2</v>
      </c>
      <c r="C921" s="27">
        <v>3.7037037037037035E-2</v>
      </c>
      <c r="D921" s="27">
        <v>3.5035035035035036E-2</v>
      </c>
      <c r="E921" s="27">
        <v>3.403403403403403E-2</v>
      </c>
    </row>
    <row r="922" spans="1:5" x14ac:dyDescent="0.2">
      <c r="A922" s="1">
        <v>9.17</v>
      </c>
      <c r="B922" s="27">
        <v>4.1041041041041032E-2</v>
      </c>
      <c r="C922" s="27">
        <v>3.7037037037037035E-2</v>
      </c>
      <c r="D922" s="27">
        <v>3.5035035035035036E-2</v>
      </c>
      <c r="E922" s="27">
        <v>3.403403403403403E-2</v>
      </c>
    </row>
    <row r="923" spans="1:5" x14ac:dyDescent="0.2">
      <c r="A923" s="1">
        <v>9.18</v>
      </c>
      <c r="B923" s="27">
        <v>4.1041041041041032E-2</v>
      </c>
      <c r="C923" s="27">
        <v>3.7037037037037035E-2</v>
      </c>
      <c r="D923" s="27">
        <v>3.5035035035035036E-2</v>
      </c>
      <c r="E923" s="27">
        <v>3.403403403403403E-2</v>
      </c>
    </row>
    <row r="924" spans="1:5" x14ac:dyDescent="0.2">
      <c r="A924" s="1">
        <v>9.1900000000000013</v>
      </c>
      <c r="B924" s="27">
        <v>4.1041041041041032E-2</v>
      </c>
      <c r="C924" s="27">
        <v>3.7037037037037035E-2</v>
      </c>
      <c r="D924" s="27">
        <v>3.403403403403403E-2</v>
      </c>
      <c r="E924" s="27">
        <v>3.403403403403403E-2</v>
      </c>
    </row>
    <row r="925" spans="1:5" x14ac:dyDescent="0.2">
      <c r="A925" s="1">
        <v>9.1999999999999993</v>
      </c>
      <c r="B925" s="27">
        <v>4.1041041041041032E-2</v>
      </c>
      <c r="C925" s="27">
        <v>3.7037037037037035E-2</v>
      </c>
      <c r="D925" s="27">
        <v>3.403403403403403E-2</v>
      </c>
      <c r="E925" s="27">
        <v>3.403403403403403E-2</v>
      </c>
    </row>
    <row r="926" spans="1:5" x14ac:dyDescent="0.2">
      <c r="A926" s="1">
        <v>9.2099999999999991</v>
      </c>
      <c r="B926" s="27">
        <v>4.004004004004004E-2</v>
      </c>
      <c r="C926" s="27">
        <v>3.7037037037037035E-2</v>
      </c>
      <c r="D926" s="27">
        <v>3.403403403403403E-2</v>
      </c>
      <c r="E926" s="27">
        <v>3.403403403403403E-2</v>
      </c>
    </row>
    <row r="927" spans="1:5" x14ac:dyDescent="0.2">
      <c r="A927" s="1">
        <v>9.2200000000000006</v>
      </c>
      <c r="B927" s="27">
        <v>4.004004004004004E-2</v>
      </c>
      <c r="C927" s="27">
        <v>3.6036036036036036E-2</v>
      </c>
      <c r="D927" s="27">
        <v>3.403403403403403E-2</v>
      </c>
      <c r="E927" s="27">
        <v>3.403403403403403E-2</v>
      </c>
    </row>
    <row r="928" spans="1:5" x14ac:dyDescent="0.2">
      <c r="A928" s="1">
        <v>9.23</v>
      </c>
      <c r="B928" s="27">
        <v>4.004004004004004E-2</v>
      </c>
      <c r="C928" s="27">
        <v>3.6036036036036036E-2</v>
      </c>
      <c r="D928" s="27">
        <v>3.403403403403403E-2</v>
      </c>
      <c r="E928" s="27">
        <v>3.403403403403403E-2</v>
      </c>
    </row>
    <row r="929" spans="1:5" x14ac:dyDescent="0.2">
      <c r="A929" s="1">
        <v>9.24</v>
      </c>
      <c r="B929" s="27">
        <v>4.004004004004004E-2</v>
      </c>
      <c r="C929" s="27">
        <v>3.6036036036036036E-2</v>
      </c>
      <c r="D929" s="27">
        <v>3.403403403403403E-2</v>
      </c>
      <c r="E929" s="27">
        <v>3.403403403403403E-2</v>
      </c>
    </row>
    <row r="930" spans="1:5" x14ac:dyDescent="0.2">
      <c r="A930" s="1">
        <v>9.25</v>
      </c>
      <c r="B930" s="27">
        <v>4.004004004004004E-2</v>
      </c>
      <c r="C930" s="27">
        <v>3.6036036036036036E-2</v>
      </c>
      <c r="D930" s="27">
        <v>3.403403403403403E-2</v>
      </c>
      <c r="E930" s="27">
        <v>3.403403403403403E-2</v>
      </c>
    </row>
    <row r="931" spans="1:5" x14ac:dyDescent="0.2">
      <c r="A931" s="1">
        <v>9.26</v>
      </c>
      <c r="B931" s="27">
        <v>4.004004004004004E-2</v>
      </c>
      <c r="C931" s="27">
        <v>3.6036036036036036E-2</v>
      </c>
      <c r="D931" s="27">
        <v>3.403403403403403E-2</v>
      </c>
      <c r="E931" s="27">
        <v>3.403403403403403E-2</v>
      </c>
    </row>
    <row r="932" spans="1:5" x14ac:dyDescent="0.2">
      <c r="A932" s="1">
        <v>9.27</v>
      </c>
      <c r="B932" s="27">
        <v>4.004004004004004E-2</v>
      </c>
      <c r="C932" s="27">
        <v>3.6036036036036036E-2</v>
      </c>
      <c r="D932" s="27">
        <v>3.403403403403403E-2</v>
      </c>
      <c r="E932" s="27">
        <v>3.403403403403403E-2</v>
      </c>
    </row>
    <row r="933" spans="1:5" x14ac:dyDescent="0.2">
      <c r="A933" s="1">
        <v>9.2799999999999994</v>
      </c>
      <c r="B933" s="27">
        <v>4.004004004004004E-2</v>
      </c>
      <c r="C933" s="27">
        <v>3.6036036036036036E-2</v>
      </c>
      <c r="D933" s="27">
        <v>3.403403403403403E-2</v>
      </c>
      <c r="E933" s="27">
        <v>3.403403403403403E-2</v>
      </c>
    </row>
    <row r="934" spans="1:5" x14ac:dyDescent="0.2">
      <c r="A934" s="1">
        <v>9.2900000000000009</v>
      </c>
      <c r="B934" s="27">
        <v>4.004004004004004E-2</v>
      </c>
      <c r="C934" s="27">
        <v>3.6036036036036036E-2</v>
      </c>
      <c r="D934" s="27">
        <v>3.403403403403403E-2</v>
      </c>
      <c r="E934" s="27">
        <v>3.403403403403403E-2</v>
      </c>
    </row>
    <row r="935" spans="1:5" x14ac:dyDescent="0.2">
      <c r="A935" s="1">
        <v>9.3000000000000007</v>
      </c>
      <c r="B935" s="27">
        <v>4.004004004004004E-2</v>
      </c>
      <c r="C935" s="27">
        <v>3.6036036036036036E-2</v>
      </c>
      <c r="D935" s="27">
        <v>3.403403403403403E-2</v>
      </c>
      <c r="E935" s="27">
        <v>3.403403403403403E-2</v>
      </c>
    </row>
    <row r="936" spans="1:5" x14ac:dyDescent="0.2">
      <c r="A936" s="1">
        <v>9.3099999999999987</v>
      </c>
      <c r="B936" s="27">
        <v>4.004004004004004E-2</v>
      </c>
      <c r="C936" s="27">
        <v>3.6036036036036036E-2</v>
      </c>
      <c r="D936" s="27">
        <v>3.403403403403403E-2</v>
      </c>
      <c r="E936" s="27">
        <v>3.403403403403403E-2</v>
      </c>
    </row>
    <row r="937" spans="1:5" x14ac:dyDescent="0.2">
      <c r="A937" s="1">
        <v>9.32</v>
      </c>
      <c r="B937" s="27">
        <v>4.004004004004004E-2</v>
      </c>
      <c r="C937" s="27">
        <v>3.6036036036036036E-2</v>
      </c>
      <c r="D937" s="27">
        <v>3.403403403403403E-2</v>
      </c>
      <c r="E937" s="27">
        <v>3.403403403403403E-2</v>
      </c>
    </row>
    <row r="938" spans="1:5" x14ac:dyDescent="0.2">
      <c r="A938" s="1">
        <v>9.33</v>
      </c>
      <c r="B938" s="27">
        <v>4.004004004004004E-2</v>
      </c>
      <c r="C938" s="27">
        <v>3.6036036036036036E-2</v>
      </c>
      <c r="D938" s="27">
        <v>3.403403403403403E-2</v>
      </c>
      <c r="E938" s="27">
        <v>3.403403403403403E-2</v>
      </c>
    </row>
    <row r="939" spans="1:5" x14ac:dyDescent="0.2">
      <c r="A939" s="1">
        <v>9.34</v>
      </c>
      <c r="B939" s="27">
        <v>4.004004004004004E-2</v>
      </c>
      <c r="C939" s="27">
        <v>3.6036036036036036E-2</v>
      </c>
      <c r="D939" s="27">
        <v>3.403403403403403E-2</v>
      </c>
      <c r="E939" s="27">
        <v>3.403403403403403E-2</v>
      </c>
    </row>
    <row r="940" spans="1:5" x14ac:dyDescent="0.2">
      <c r="A940" s="1">
        <v>9.35</v>
      </c>
      <c r="B940" s="27">
        <v>4.004004004004004E-2</v>
      </c>
      <c r="C940" s="27">
        <v>3.6036036036036036E-2</v>
      </c>
      <c r="D940" s="27">
        <v>3.403403403403403E-2</v>
      </c>
      <c r="E940" s="27">
        <v>3.403403403403403E-2</v>
      </c>
    </row>
    <row r="941" spans="1:5" x14ac:dyDescent="0.2">
      <c r="A941" s="1">
        <v>9.36</v>
      </c>
      <c r="B941" s="27">
        <v>4.004004004004004E-2</v>
      </c>
      <c r="C941" s="27">
        <v>3.6036036036036036E-2</v>
      </c>
      <c r="D941" s="27">
        <v>3.403403403403403E-2</v>
      </c>
      <c r="E941" s="27">
        <v>3.403403403403403E-2</v>
      </c>
    </row>
    <row r="942" spans="1:5" x14ac:dyDescent="0.2">
      <c r="A942" s="1">
        <v>9.370000000000001</v>
      </c>
      <c r="B942" s="27">
        <v>4.004004004004004E-2</v>
      </c>
      <c r="C942" s="27">
        <v>3.6036036036036036E-2</v>
      </c>
      <c r="D942" s="27">
        <v>3.403403403403403E-2</v>
      </c>
      <c r="E942" s="27">
        <v>3.3033033033033031E-2</v>
      </c>
    </row>
    <row r="943" spans="1:5" x14ac:dyDescent="0.2">
      <c r="A943" s="1">
        <v>9.379999999999999</v>
      </c>
      <c r="B943" s="27">
        <v>4.004004004004004E-2</v>
      </c>
      <c r="C943" s="27">
        <v>3.6036036036036036E-2</v>
      </c>
      <c r="D943" s="27">
        <v>3.403403403403403E-2</v>
      </c>
      <c r="E943" s="27">
        <v>3.3033033033033031E-2</v>
      </c>
    </row>
    <row r="944" spans="1:5" x14ac:dyDescent="0.2">
      <c r="A944" s="1">
        <v>9.39</v>
      </c>
      <c r="B944" s="27">
        <v>4.004004004004004E-2</v>
      </c>
      <c r="C944" s="27">
        <v>3.6036036036036036E-2</v>
      </c>
      <c r="D944" s="27">
        <v>3.403403403403403E-2</v>
      </c>
      <c r="E944" s="27">
        <v>3.3033033033033031E-2</v>
      </c>
    </row>
    <row r="945" spans="1:5" x14ac:dyDescent="0.2">
      <c r="A945" s="1">
        <v>9.4</v>
      </c>
      <c r="B945" s="27">
        <v>4.004004004004004E-2</v>
      </c>
      <c r="C945" s="27">
        <v>3.6036036036036036E-2</v>
      </c>
      <c r="D945" s="27">
        <v>3.403403403403403E-2</v>
      </c>
      <c r="E945" s="27">
        <v>3.3033033033033031E-2</v>
      </c>
    </row>
    <row r="946" spans="1:5" x14ac:dyDescent="0.2">
      <c r="A946" s="1">
        <v>9.41</v>
      </c>
      <c r="B946" s="27">
        <v>4.004004004004004E-2</v>
      </c>
      <c r="C946" s="27">
        <v>3.6036036036036036E-2</v>
      </c>
      <c r="D946" s="27">
        <v>3.403403403403403E-2</v>
      </c>
      <c r="E946" s="27">
        <v>3.3033033033033031E-2</v>
      </c>
    </row>
    <row r="947" spans="1:5" x14ac:dyDescent="0.2">
      <c r="A947" s="1">
        <v>9.42</v>
      </c>
      <c r="B947" s="27">
        <v>4.004004004004004E-2</v>
      </c>
      <c r="C947" s="27">
        <v>3.6036036036036036E-2</v>
      </c>
      <c r="D947" s="27">
        <v>3.403403403403403E-2</v>
      </c>
      <c r="E947" s="27">
        <v>3.3033033033033031E-2</v>
      </c>
    </row>
    <row r="948" spans="1:5" x14ac:dyDescent="0.2">
      <c r="A948" s="1">
        <v>9.43</v>
      </c>
      <c r="B948" s="27">
        <v>3.9039039039039033E-2</v>
      </c>
      <c r="C948" s="27">
        <v>3.6036036036036036E-2</v>
      </c>
      <c r="D948" s="27">
        <v>3.403403403403403E-2</v>
      </c>
      <c r="E948" s="27">
        <v>3.3033033033033031E-2</v>
      </c>
    </row>
    <row r="949" spans="1:5" x14ac:dyDescent="0.2">
      <c r="A949" s="1">
        <v>9.4400000000000013</v>
      </c>
      <c r="B949" s="27">
        <v>3.9039039039039033E-2</v>
      </c>
      <c r="C949" s="27">
        <v>3.6036036036036036E-2</v>
      </c>
      <c r="D949" s="27">
        <v>3.403403403403403E-2</v>
      </c>
      <c r="E949" s="27">
        <v>3.3033033033033031E-2</v>
      </c>
    </row>
    <row r="950" spans="1:5" x14ac:dyDescent="0.2">
      <c r="A950" s="1">
        <v>9.4499999999999993</v>
      </c>
      <c r="B950" s="27">
        <v>3.9039039039039033E-2</v>
      </c>
      <c r="C950" s="27">
        <v>3.6036036036036036E-2</v>
      </c>
      <c r="D950" s="27">
        <v>3.403403403403403E-2</v>
      </c>
      <c r="E950" s="27">
        <v>3.3033033033033031E-2</v>
      </c>
    </row>
    <row r="951" spans="1:5" x14ac:dyDescent="0.2">
      <c r="A951" s="1">
        <v>9.4599999999999991</v>
      </c>
      <c r="B951" s="27">
        <v>3.9039039039039033E-2</v>
      </c>
      <c r="C951" s="27">
        <v>3.6036036036036036E-2</v>
      </c>
      <c r="D951" s="27">
        <v>3.403403403403403E-2</v>
      </c>
      <c r="E951" s="27">
        <v>3.3033033033033031E-2</v>
      </c>
    </row>
    <row r="952" spans="1:5" x14ac:dyDescent="0.2">
      <c r="A952" s="1">
        <v>9.4700000000000006</v>
      </c>
      <c r="B952" s="27">
        <v>3.9039039039039033E-2</v>
      </c>
      <c r="C952" s="27">
        <v>3.6036036036036036E-2</v>
      </c>
      <c r="D952" s="27">
        <v>3.3033033033033031E-2</v>
      </c>
      <c r="E952" s="27">
        <v>3.3033033033033031E-2</v>
      </c>
    </row>
    <row r="953" spans="1:5" x14ac:dyDescent="0.2">
      <c r="A953" s="1">
        <v>9.48</v>
      </c>
      <c r="B953" s="27">
        <v>3.9039039039039033E-2</v>
      </c>
      <c r="C953" s="27">
        <v>3.5035035035035036E-2</v>
      </c>
      <c r="D953" s="27">
        <v>3.3033033033033031E-2</v>
      </c>
      <c r="E953" s="27">
        <v>3.3033033033033031E-2</v>
      </c>
    </row>
    <row r="954" spans="1:5" x14ac:dyDescent="0.2">
      <c r="A954" s="1">
        <v>9.49</v>
      </c>
      <c r="B954" s="27">
        <v>3.9039039039039033E-2</v>
      </c>
      <c r="C954" s="27">
        <v>3.5035035035035036E-2</v>
      </c>
      <c r="D954" s="27">
        <v>3.3033033033033031E-2</v>
      </c>
      <c r="E954" s="27">
        <v>3.3033033033033031E-2</v>
      </c>
    </row>
    <row r="955" spans="1:5" x14ac:dyDescent="0.2">
      <c r="A955" s="1">
        <v>9.5</v>
      </c>
      <c r="B955" s="27">
        <v>3.9039039039039033E-2</v>
      </c>
      <c r="C955" s="27">
        <v>3.5035035035035036E-2</v>
      </c>
      <c r="D955" s="27">
        <v>3.3033033033033031E-2</v>
      </c>
      <c r="E955" s="27">
        <v>3.3033033033033031E-2</v>
      </c>
    </row>
    <row r="956" spans="1:5" x14ac:dyDescent="0.2">
      <c r="A956" s="1">
        <v>9.51</v>
      </c>
      <c r="B956" s="27">
        <v>3.9039039039039033E-2</v>
      </c>
      <c r="C956" s="27">
        <v>3.5035035035035036E-2</v>
      </c>
      <c r="D956" s="27">
        <v>3.3033033033033031E-2</v>
      </c>
      <c r="E956" s="27">
        <v>3.3033033033033031E-2</v>
      </c>
    </row>
    <row r="957" spans="1:5" x14ac:dyDescent="0.2">
      <c r="A957" s="1">
        <v>9.52</v>
      </c>
      <c r="B957" s="27">
        <v>3.9039039039039033E-2</v>
      </c>
      <c r="C957" s="27">
        <v>3.5035035035035036E-2</v>
      </c>
      <c r="D957" s="27">
        <v>3.3033033033033031E-2</v>
      </c>
      <c r="E957" s="27">
        <v>3.3033033033033031E-2</v>
      </c>
    </row>
    <row r="958" spans="1:5" x14ac:dyDescent="0.2">
      <c r="A958" s="1">
        <v>9.5299999999999994</v>
      </c>
      <c r="B958" s="27">
        <v>3.9039039039039033E-2</v>
      </c>
      <c r="C958" s="27">
        <v>3.5035035035035036E-2</v>
      </c>
      <c r="D958" s="27">
        <v>3.3033033033033031E-2</v>
      </c>
      <c r="E958" s="27">
        <v>3.3033033033033031E-2</v>
      </c>
    </row>
    <row r="959" spans="1:5" x14ac:dyDescent="0.2">
      <c r="A959" s="1">
        <v>9.5400000000000009</v>
      </c>
      <c r="B959" s="27">
        <v>3.9039039039039033E-2</v>
      </c>
      <c r="C959" s="27">
        <v>3.5035035035035036E-2</v>
      </c>
      <c r="D959" s="27">
        <v>3.3033033033033031E-2</v>
      </c>
      <c r="E959" s="27">
        <v>3.3033033033033031E-2</v>
      </c>
    </row>
    <row r="960" spans="1:5" x14ac:dyDescent="0.2">
      <c r="A960" s="1">
        <v>9.5500000000000007</v>
      </c>
      <c r="B960" s="27">
        <v>3.9039039039039033E-2</v>
      </c>
      <c r="C960" s="27">
        <v>3.5035035035035036E-2</v>
      </c>
      <c r="D960" s="27">
        <v>3.3033033033033031E-2</v>
      </c>
      <c r="E960" s="27">
        <v>3.3033033033033031E-2</v>
      </c>
    </row>
    <row r="961" spans="1:5" x14ac:dyDescent="0.2">
      <c r="A961" s="1">
        <v>9.5599999999999987</v>
      </c>
      <c r="B961" s="27">
        <v>3.9039039039039033E-2</v>
      </c>
      <c r="C961" s="27">
        <v>3.5035035035035036E-2</v>
      </c>
      <c r="D961" s="27">
        <v>3.3033033033033031E-2</v>
      </c>
      <c r="E961" s="27">
        <v>3.3033033033033031E-2</v>
      </c>
    </row>
    <row r="962" spans="1:5" x14ac:dyDescent="0.2">
      <c r="A962" s="1">
        <v>9.57</v>
      </c>
      <c r="B962" s="27">
        <v>3.9039039039039033E-2</v>
      </c>
      <c r="C962" s="27">
        <v>3.5035035035035036E-2</v>
      </c>
      <c r="D962" s="27">
        <v>3.3033033033033031E-2</v>
      </c>
      <c r="E962" s="27">
        <v>3.3033033033033031E-2</v>
      </c>
    </row>
    <row r="963" spans="1:5" x14ac:dyDescent="0.2">
      <c r="A963" s="1">
        <v>9.58</v>
      </c>
      <c r="B963" s="27">
        <v>3.9039039039039033E-2</v>
      </c>
      <c r="C963" s="27">
        <v>3.5035035035035036E-2</v>
      </c>
      <c r="D963" s="27">
        <v>3.3033033033033031E-2</v>
      </c>
      <c r="E963" s="27">
        <v>3.3033033033033031E-2</v>
      </c>
    </row>
    <row r="964" spans="1:5" x14ac:dyDescent="0.2">
      <c r="A964" s="1">
        <v>9.59</v>
      </c>
      <c r="B964" s="27">
        <v>3.9039039039039033E-2</v>
      </c>
      <c r="C964" s="27">
        <v>3.5035035035035036E-2</v>
      </c>
      <c r="D964" s="27">
        <v>3.3033033033033031E-2</v>
      </c>
      <c r="E964" s="27">
        <v>3.3033033033033031E-2</v>
      </c>
    </row>
    <row r="965" spans="1:5" x14ac:dyDescent="0.2">
      <c r="A965" s="1">
        <v>9.6</v>
      </c>
      <c r="B965" s="27">
        <v>3.9039039039039033E-2</v>
      </c>
      <c r="C965" s="27">
        <v>3.5035035035035036E-2</v>
      </c>
      <c r="D965" s="27">
        <v>3.3033033033033031E-2</v>
      </c>
      <c r="E965" s="27">
        <v>3.3033033033033031E-2</v>
      </c>
    </row>
    <row r="966" spans="1:5" x14ac:dyDescent="0.2">
      <c r="A966" s="1">
        <v>9.61</v>
      </c>
      <c r="B966" s="27">
        <v>3.9039039039039033E-2</v>
      </c>
      <c r="C966" s="27">
        <v>3.5035035035035036E-2</v>
      </c>
      <c r="D966" s="27">
        <v>3.3033033033033031E-2</v>
      </c>
      <c r="E966" s="27">
        <v>3.3033033033033031E-2</v>
      </c>
    </row>
    <row r="967" spans="1:5" x14ac:dyDescent="0.2">
      <c r="A967" s="1">
        <v>9.620000000000001</v>
      </c>
      <c r="B967" s="27">
        <v>3.9039039039039033E-2</v>
      </c>
      <c r="C967" s="27">
        <v>3.5035035035035036E-2</v>
      </c>
      <c r="D967" s="27">
        <v>3.3033033033033031E-2</v>
      </c>
      <c r="E967" s="27">
        <v>3.3033033033033031E-2</v>
      </c>
    </row>
    <row r="968" spans="1:5" x14ac:dyDescent="0.2">
      <c r="A968" s="1">
        <v>9.629999999999999</v>
      </c>
      <c r="B968" s="27">
        <v>3.9039039039039033E-2</v>
      </c>
      <c r="C968" s="27">
        <v>3.5035035035035036E-2</v>
      </c>
      <c r="D968" s="27">
        <v>3.3033033033033031E-2</v>
      </c>
      <c r="E968" s="27">
        <v>3.3033033033033031E-2</v>
      </c>
    </row>
    <row r="969" spans="1:5" x14ac:dyDescent="0.2">
      <c r="A969" s="1">
        <v>9.64</v>
      </c>
      <c r="B969" s="27">
        <v>3.9039039039039033E-2</v>
      </c>
      <c r="C969" s="27">
        <v>3.5035035035035036E-2</v>
      </c>
      <c r="D969" s="27">
        <v>3.3033033033033031E-2</v>
      </c>
      <c r="E969" s="27">
        <v>3.3033033033033031E-2</v>
      </c>
    </row>
    <row r="970" spans="1:5" x14ac:dyDescent="0.2">
      <c r="A970" s="1">
        <v>9.65</v>
      </c>
      <c r="B970" s="27">
        <v>3.9039039039039033E-2</v>
      </c>
      <c r="C970" s="27">
        <v>3.5035035035035036E-2</v>
      </c>
      <c r="D970" s="27">
        <v>3.3033033033033031E-2</v>
      </c>
      <c r="E970" s="27">
        <v>3.3033033033033031E-2</v>
      </c>
    </row>
    <row r="971" spans="1:5" x14ac:dyDescent="0.2">
      <c r="A971" s="1">
        <v>9.66</v>
      </c>
      <c r="B971" s="27">
        <v>3.9039039039039033E-2</v>
      </c>
      <c r="C971" s="27">
        <v>3.5035035035035036E-2</v>
      </c>
      <c r="D971" s="27">
        <v>3.3033033033033031E-2</v>
      </c>
      <c r="E971" s="27">
        <v>3.3033033033033031E-2</v>
      </c>
    </row>
    <row r="972" spans="1:5" x14ac:dyDescent="0.2">
      <c r="A972" s="1">
        <v>9.67</v>
      </c>
      <c r="B972" s="27">
        <v>3.9039039039039033E-2</v>
      </c>
      <c r="C972" s="27">
        <v>3.5035035035035036E-2</v>
      </c>
      <c r="D972" s="27">
        <v>3.3033033033033031E-2</v>
      </c>
      <c r="E972" s="27">
        <v>3.3033033033033031E-2</v>
      </c>
    </row>
    <row r="973" spans="1:5" x14ac:dyDescent="0.2">
      <c r="A973" s="1">
        <v>9.68</v>
      </c>
      <c r="B973" s="27">
        <v>3.9039039039039033E-2</v>
      </c>
      <c r="C973" s="27">
        <v>3.5035035035035036E-2</v>
      </c>
      <c r="D973" s="27">
        <v>3.3033033033033031E-2</v>
      </c>
      <c r="E973" s="27">
        <v>3.3033033033033031E-2</v>
      </c>
    </row>
    <row r="974" spans="1:5" x14ac:dyDescent="0.2">
      <c r="A974" s="1">
        <v>9.6900000000000013</v>
      </c>
      <c r="B974" s="27">
        <v>3.9039039039039033E-2</v>
      </c>
      <c r="C974" s="27">
        <v>3.5035035035035036E-2</v>
      </c>
      <c r="D974" s="27">
        <v>3.3033033033033031E-2</v>
      </c>
      <c r="E974" s="27">
        <v>3.3033033033033031E-2</v>
      </c>
    </row>
    <row r="975" spans="1:5" x14ac:dyDescent="0.2">
      <c r="A975" s="1">
        <v>9.6999999999999993</v>
      </c>
      <c r="B975" s="27">
        <v>3.9039039039039033E-2</v>
      </c>
      <c r="C975" s="27">
        <v>3.5035035035035036E-2</v>
      </c>
      <c r="D975" s="27">
        <v>3.3033033033033031E-2</v>
      </c>
      <c r="E975" s="27">
        <v>3.3033033033033031E-2</v>
      </c>
    </row>
    <row r="976" spans="1:5" x14ac:dyDescent="0.2">
      <c r="A976" s="1">
        <v>9.7099999999999991</v>
      </c>
      <c r="B976" s="27">
        <v>3.9039039039039033E-2</v>
      </c>
      <c r="C976" s="27">
        <v>3.5035035035035036E-2</v>
      </c>
      <c r="D976" s="27">
        <v>3.3033033033033031E-2</v>
      </c>
      <c r="E976" s="27">
        <v>3.3033033033033031E-2</v>
      </c>
    </row>
    <row r="977" spans="1:5" x14ac:dyDescent="0.2">
      <c r="A977" s="1">
        <v>9.7200000000000006</v>
      </c>
      <c r="B977" s="27">
        <v>3.9039039039039033E-2</v>
      </c>
      <c r="C977" s="27">
        <v>3.5035035035035036E-2</v>
      </c>
      <c r="D977" s="27">
        <v>3.3033033033033031E-2</v>
      </c>
      <c r="E977" s="27">
        <v>3.3033033033033031E-2</v>
      </c>
    </row>
    <row r="978" spans="1:5" x14ac:dyDescent="0.2">
      <c r="A978" s="1">
        <v>9.73</v>
      </c>
      <c r="B978" s="27">
        <v>3.9039039039039033E-2</v>
      </c>
      <c r="C978" s="27">
        <v>3.5035035035035036E-2</v>
      </c>
      <c r="D978" s="27">
        <v>3.3033033033033031E-2</v>
      </c>
      <c r="E978" s="27">
        <v>3.3033033033033031E-2</v>
      </c>
    </row>
    <row r="979" spans="1:5" x14ac:dyDescent="0.2">
      <c r="A979" s="1">
        <v>9.74</v>
      </c>
      <c r="B979" s="27">
        <v>3.9039039039039033E-2</v>
      </c>
      <c r="C979" s="27">
        <v>3.5035035035035036E-2</v>
      </c>
      <c r="D979" s="27">
        <v>3.3033033033033031E-2</v>
      </c>
      <c r="E979" s="27">
        <v>3.3033033033033031E-2</v>
      </c>
    </row>
    <row r="980" spans="1:5" x14ac:dyDescent="0.2">
      <c r="A980" s="1">
        <v>9.75</v>
      </c>
      <c r="B980" s="27">
        <v>3.9039039039039033E-2</v>
      </c>
      <c r="C980" s="27">
        <v>3.5035035035035036E-2</v>
      </c>
      <c r="D980" s="27">
        <v>3.3033033033033031E-2</v>
      </c>
      <c r="E980" s="27">
        <v>3.2032032032032032E-2</v>
      </c>
    </row>
    <row r="981" spans="1:5" x14ac:dyDescent="0.2">
      <c r="A981" s="1">
        <v>9.76</v>
      </c>
      <c r="B981" s="27">
        <v>3.9039039039039033E-2</v>
      </c>
      <c r="C981" s="27">
        <v>3.5035035035035036E-2</v>
      </c>
      <c r="D981" s="27">
        <v>3.3033033033033031E-2</v>
      </c>
      <c r="E981" s="27">
        <v>3.3033033033033031E-2</v>
      </c>
    </row>
    <row r="982" spans="1:5" x14ac:dyDescent="0.2">
      <c r="A982" s="1">
        <v>9.77</v>
      </c>
      <c r="B982" s="27">
        <v>3.9039039039039033E-2</v>
      </c>
      <c r="C982" s="27">
        <v>3.5035035035035036E-2</v>
      </c>
      <c r="D982" s="27">
        <v>3.2032032032032032E-2</v>
      </c>
      <c r="E982" s="27">
        <v>3.3033033033033031E-2</v>
      </c>
    </row>
    <row r="983" spans="1:5" x14ac:dyDescent="0.2">
      <c r="A983" s="1">
        <v>9.7799999999999994</v>
      </c>
      <c r="B983" s="27">
        <v>3.9039039039039033E-2</v>
      </c>
      <c r="C983" s="27">
        <v>3.5035035035035036E-2</v>
      </c>
      <c r="D983" s="27">
        <v>3.2032032032032032E-2</v>
      </c>
      <c r="E983" s="27">
        <v>3.3033033033033031E-2</v>
      </c>
    </row>
    <row r="984" spans="1:5" x14ac:dyDescent="0.2">
      <c r="A984" s="1">
        <v>9.7900000000000009</v>
      </c>
      <c r="B984" s="27">
        <v>3.9039039039039033E-2</v>
      </c>
      <c r="C984" s="27">
        <v>3.5035035035035036E-2</v>
      </c>
      <c r="D984" s="27">
        <v>3.2032032032032032E-2</v>
      </c>
      <c r="E984" s="27">
        <v>3.3033033033033031E-2</v>
      </c>
    </row>
    <row r="985" spans="1:5" x14ac:dyDescent="0.2">
      <c r="A985" s="1">
        <v>9.8000000000000007</v>
      </c>
      <c r="B985" s="27">
        <v>3.9039039039039033E-2</v>
      </c>
      <c r="C985" s="27">
        <v>3.5035035035035036E-2</v>
      </c>
      <c r="D985" s="27">
        <v>3.2032032032032032E-2</v>
      </c>
      <c r="E985" s="27">
        <v>3.3033033033033031E-2</v>
      </c>
    </row>
    <row r="986" spans="1:5" x14ac:dyDescent="0.2">
      <c r="A986" s="1">
        <v>9.8099999999999987</v>
      </c>
      <c r="B986" s="27">
        <v>3.9039039039039033E-2</v>
      </c>
      <c r="C986" s="27">
        <v>3.5035035035035036E-2</v>
      </c>
      <c r="D986" s="27">
        <v>3.2032032032032032E-2</v>
      </c>
      <c r="E986" s="27">
        <v>3.2032032032032032E-2</v>
      </c>
    </row>
    <row r="987" spans="1:5" x14ac:dyDescent="0.2">
      <c r="A987" s="1">
        <v>9.82</v>
      </c>
      <c r="B987" s="27">
        <v>3.9039039039039033E-2</v>
      </c>
      <c r="C987" s="27">
        <v>3.403403403403403E-2</v>
      </c>
      <c r="D987" s="27">
        <v>3.2032032032032032E-2</v>
      </c>
      <c r="E987" s="27">
        <v>3.2032032032032032E-2</v>
      </c>
    </row>
    <row r="988" spans="1:5" x14ac:dyDescent="0.2">
      <c r="A988" s="1">
        <v>9.83</v>
      </c>
      <c r="B988" s="27">
        <v>3.9039039039039033E-2</v>
      </c>
      <c r="C988" s="27">
        <v>3.403403403403403E-2</v>
      </c>
      <c r="D988" s="27">
        <v>3.2032032032032032E-2</v>
      </c>
      <c r="E988" s="27">
        <v>3.2032032032032032E-2</v>
      </c>
    </row>
    <row r="989" spans="1:5" x14ac:dyDescent="0.2">
      <c r="A989" s="1">
        <v>9.84</v>
      </c>
      <c r="B989" s="27">
        <v>3.9039039039039033E-2</v>
      </c>
      <c r="C989" s="27">
        <v>3.403403403403403E-2</v>
      </c>
      <c r="D989" s="27">
        <v>3.2032032032032032E-2</v>
      </c>
      <c r="E989" s="27">
        <v>3.2032032032032032E-2</v>
      </c>
    </row>
    <row r="990" spans="1:5" x14ac:dyDescent="0.2">
      <c r="A990" s="1">
        <v>9.85</v>
      </c>
      <c r="B990" s="27">
        <v>3.9039039039039033E-2</v>
      </c>
      <c r="C990" s="27">
        <v>3.403403403403403E-2</v>
      </c>
      <c r="D990" s="27">
        <v>3.2032032032032032E-2</v>
      </c>
      <c r="E990" s="27">
        <v>3.2032032032032032E-2</v>
      </c>
    </row>
    <row r="991" spans="1:5" x14ac:dyDescent="0.2">
      <c r="A991" s="1">
        <v>9.86</v>
      </c>
      <c r="B991" s="27">
        <v>3.9039039039039033E-2</v>
      </c>
      <c r="C991" s="27">
        <v>3.403403403403403E-2</v>
      </c>
      <c r="D991" s="27">
        <v>3.2032032032032032E-2</v>
      </c>
      <c r="E991" s="27">
        <v>3.2032032032032032E-2</v>
      </c>
    </row>
    <row r="992" spans="1:5" x14ac:dyDescent="0.2">
      <c r="A992" s="1">
        <v>9.870000000000001</v>
      </c>
      <c r="B992" s="27">
        <v>3.9039039039039033E-2</v>
      </c>
      <c r="C992" s="27">
        <v>3.403403403403403E-2</v>
      </c>
      <c r="D992" s="27">
        <v>3.2032032032032032E-2</v>
      </c>
      <c r="E992" s="27">
        <v>3.2032032032032032E-2</v>
      </c>
    </row>
    <row r="993" spans="1:5" x14ac:dyDescent="0.2">
      <c r="A993" s="1">
        <v>9.879999999999999</v>
      </c>
      <c r="B993" s="27">
        <v>3.8038038038038034E-2</v>
      </c>
      <c r="C993" s="27">
        <v>3.403403403403403E-2</v>
      </c>
      <c r="D993" s="27">
        <v>3.2032032032032032E-2</v>
      </c>
      <c r="E993" s="27">
        <v>3.2032032032032032E-2</v>
      </c>
    </row>
    <row r="994" spans="1:5" x14ac:dyDescent="0.2">
      <c r="A994" s="1">
        <v>9.89</v>
      </c>
      <c r="B994" s="27">
        <v>3.8038038038038034E-2</v>
      </c>
      <c r="C994" s="27">
        <v>3.403403403403403E-2</v>
      </c>
      <c r="D994" s="27">
        <v>3.2032032032032032E-2</v>
      </c>
      <c r="E994" s="27">
        <v>3.2032032032032032E-2</v>
      </c>
    </row>
    <row r="995" spans="1:5" x14ac:dyDescent="0.2">
      <c r="A995" s="1">
        <v>9.9</v>
      </c>
      <c r="B995" s="27">
        <v>3.8038038038038034E-2</v>
      </c>
      <c r="C995" s="27">
        <v>3.403403403403403E-2</v>
      </c>
      <c r="D995" s="27">
        <v>3.2032032032032032E-2</v>
      </c>
      <c r="E995" s="27">
        <v>3.2032032032032032E-2</v>
      </c>
    </row>
    <row r="996" spans="1:5" x14ac:dyDescent="0.2">
      <c r="A996" s="1">
        <v>9.91</v>
      </c>
      <c r="B996" s="27">
        <v>3.8038038038038034E-2</v>
      </c>
      <c r="C996" s="27">
        <v>3.403403403403403E-2</v>
      </c>
      <c r="D996" s="27">
        <v>3.2032032032032032E-2</v>
      </c>
      <c r="E996" s="27">
        <v>3.2032032032032032E-2</v>
      </c>
    </row>
    <row r="997" spans="1:5" x14ac:dyDescent="0.2">
      <c r="A997" s="1">
        <v>9.92</v>
      </c>
      <c r="B997" s="27">
        <v>3.8038038038038034E-2</v>
      </c>
      <c r="C997" s="27">
        <v>3.403403403403403E-2</v>
      </c>
      <c r="D997" s="27">
        <v>3.2032032032032032E-2</v>
      </c>
      <c r="E997" s="27">
        <v>3.2032032032032032E-2</v>
      </c>
    </row>
    <row r="998" spans="1:5" x14ac:dyDescent="0.2">
      <c r="A998" s="1">
        <v>9.93</v>
      </c>
      <c r="B998" s="27">
        <v>3.8038038038038034E-2</v>
      </c>
      <c r="C998" s="27">
        <v>3.403403403403403E-2</v>
      </c>
      <c r="D998" s="27">
        <v>3.2032032032032032E-2</v>
      </c>
      <c r="E998" s="27">
        <v>3.2032032032032032E-2</v>
      </c>
    </row>
    <row r="999" spans="1:5" x14ac:dyDescent="0.2">
      <c r="A999" s="1">
        <v>9.9400000000000013</v>
      </c>
      <c r="B999" s="27">
        <v>3.8038038038038034E-2</v>
      </c>
      <c r="C999" s="27">
        <v>3.403403403403403E-2</v>
      </c>
      <c r="D999" s="27">
        <v>3.2032032032032032E-2</v>
      </c>
      <c r="E999" s="27">
        <v>3.2032032032032032E-2</v>
      </c>
    </row>
    <row r="1000" spans="1:5" x14ac:dyDescent="0.2">
      <c r="A1000" s="1">
        <v>9.9499999999999993</v>
      </c>
      <c r="B1000" s="27">
        <v>3.8038038038038034E-2</v>
      </c>
      <c r="C1000" s="27">
        <v>3.403403403403403E-2</v>
      </c>
      <c r="D1000" s="27">
        <v>3.2032032032032032E-2</v>
      </c>
      <c r="E1000" s="27">
        <v>3.2032032032032032E-2</v>
      </c>
    </row>
    <row r="1001" spans="1:5" x14ac:dyDescent="0.2">
      <c r="A1001" s="1">
        <v>9.9599999999999991</v>
      </c>
      <c r="B1001" s="27">
        <v>3.8038038038038034E-2</v>
      </c>
      <c r="C1001" s="27">
        <v>3.403403403403403E-2</v>
      </c>
      <c r="D1001" s="27">
        <v>3.2032032032032032E-2</v>
      </c>
      <c r="E1001" s="27">
        <v>3.2032032032032032E-2</v>
      </c>
    </row>
    <row r="1002" spans="1:5" x14ac:dyDescent="0.2">
      <c r="A1002" s="1">
        <v>9.9700000000000006</v>
      </c>
      <c r="B1002" s="27">
        <v>3.8038038038038034E-2</v>
      </c>
      <c r="C1002" s="27">
        <v>3.403403403403403E-2</v>
      </c>
      <c r="D1002" s="27">
        <v>3.2032032032032032E-2</v>
      </c>
      <c r="E1002" s="27">
        <v>3.2032032032032032E-2</v>
      </c>
    </row>
    <row r="1003" spans="1:5" x14ac:dyDescent="0.2">
      <c r="A1003" s="1">
        <v>9.98</v>
      </c>
      <c r="B1003" s="27">
        <v>3.8038038038038034E-2</v>
      </c>
      <c r="C1003" s="27">
        <v>3.403403403403403E-2</v>
      </c>
      <c r="D1003" s="27">
        <v>3.2032032032032032E-2</v>
      </c>
      <c r="E1003" s="27">
        <v>3.2032032032032032E-2</v>
      </c>
    </row>
    <row r="1004" spans="1:5" x14ac:dyDescent="0.2">
      <c r="A1004" s="1">
        <v>9.99</v>
      </c>
      <c r="B1004" s="27">
        <v>3.8038038038038034E-2</v>
      </c>
      <c r="C1004" s="27">
        <v>3.403403403403403E-2</v>
      </c>
      <c r="D1004" s="27">
        <v>3.2032032032032032E-2</v>
      </c>
      <c r="E1004" s="27">
        <v>3.2032032032032032E-2</v>
      </c>
    </row>
    <row r="1005" spans="1:5" x14ac:dyDescent="0.2">
      <c r="A1005" s="1">
        <v>10</v>
      </c>
      <c r="B1005" s="27">
        <v>3.8038038038038034E-2</v>
      </c>
      <c r="C1005" s="27">
        <v>3.403403403403403E-2</v>
      </c>
      <c r="D1005" s="27">
        <v>3.2032032032032032E-2</v>
      </c>
      <c r="E1005" s="27">
        <v>3.2032032032032032E-2</v>
      </c>
    </row>
    <row r="1006" spans="1:5" x14ac:dyDescent="0.2">
      <c r="A1006" s="1">
        <v>10.01</v>
      </c>
      <c r="B1006" s="27">
        <v>3.8038038038038034E-2</v>
      </c>
      <c r="C1006" s="27">
        <v>3.403403403403403E-2</v>
      </c>
      <c r="D1006" s="27">
        <v>3.2032032032032032E-2</v>
      </c>
      <c r="E1006" s="27">
        <v>3.2032032032032032E-2</v>
      </c>
    </row>
    <row r="1007" spans="1:5" x14ac:dyDescent="0.2">
      <c r="A1007" s="1">
        <v>10.02</v>
      </c>
      <c r="B1007" s="27">
        <v>3.8038038038038034E-2</v>
      </c>
      <c r="C1007" s="27">
        <v>3.403403403403403E-2</v>
      </c>
      <c r="D1007" s="27">
        <v>3.2032032032032032E-2</v>
      </c>
      <c r="E1007" s="27">
        <v>3.2032032032032032E-2</v>
      </c>
    </row>
    <row r="1008" spans="1:5" x14ac:dyDescent="0.2">
      <c r="A1008" s="1">
        <v>10.029999999999999</v>
      </c>
      <c r="B1008" s="27">
        <v>3.8038038038038034E-2</v>
      </c>
      <c r="C1008" s="27">
        <v>3.403403403403403E-2</v>
      </c>
      <c r="D1008" s="27">
        <v>3.2032032032032032E-2</v>
      </c>
      <c r="E1008" s="27">
        <v>3.2032032032032032E-2</v>
      </c>
    </row>
    <row r="1009" spans="1:5" x14ac:dyDescent="0.2">
      <c r="A1009" s="1">
        <v>10.040000000000001</v>
      </c>
      <c r="B1009" s="27">
        <v>3.8038038038038034E-2</v>
      </c>
      <c r="C1009" s="27">
        <v>3.403403403403403E-2</v>
      </c>
      <c r="D1009" s="27">
        <v>3.2032032032032032E-2</v>
      </c>
      <c r="E1009" s="27">
        <v>3.2032032032032032E-2</v>
      </c>
    </row>
    <row r="1010" spans="1:5" x14ac:dyDescent="0.2">
      <c r="A1010" s="1">
        <v>10.050000000000001</v>
      </c>
      <c r="B1010" s="27">
        <v>3.8038038038038034E-2</v>
      </c>
      <c r="C1010" s="27">
        <v>3.403403403403403E-2</v>
      </c>
      <c r="D1010" s="27">
        <v>3.2032032032032032E-2</v>
      </c>
      <c r="E1010" s="27">
        <v>3.2032032032032032E-2</v>
      </c>
    </row>
    <row r="1011" spans="1:5" x14ac:dyDescent="0.2">
      <c r="A1011" s="1">
        <v>10.059999999999999</v>
      </c>
      <c r="B1011" s="27">
        <v>3.8038038038038034E-2</v>
      </c>
      <c r="C1011" s="27">
        <v>3.403403403403403E-2</v>
      </c>
      <c r="D1011" s="27">
        <v>3.2032032032032032E-2</v>
      </c>
      <c r="E1011" s="27">
        <v>3.2032032032032032E-2</v>
      </c>
    </row>
    <row r="1012" spans="1:5" x14ac:dyDescent="0.2">
      <c r="A1012" s="1">
        <v>10.07</v>
      </c>
      <c r="B1012" s="27">
        <v>3.8038038038038034E-2</v>
      </c>
      <c r="C1012" s="27">
        <v>3.403403403403403E-2</v>
      </c>
      <c r="D1012" s="27">
        <v>3.2032032032032032E-2</v>
      </c>
      <c r="E1012" s="27">
        <v>3.2032032032032032E-2</v>
      </c>
    </row>
    <row r="1013" spans="1:5" x14ac:dyDescent="0.2">
      <c r="A1013" s="1">
        <v>10.08</v>
      </c>
      <c r="B1013" s="27">
        <v>3.8038038038038034E-2</v>
      </c>
      <c r="C1013" s="27">
        <v>3.403403403403403E-2</v>
      </c>
      <c r="D1013" s="27">
        <v>3.2032032032032032E-2</v>
      </c>
      <c r="E1013" s="27">
        <v>3.2032032032032032E-2</v>
      </c>
    </row>
    <row r="1014" spans="1:5" x14ac:dyDescent="0.2">
      <c r="A1014" s="1">
        <v>10.09</v>
      </c>
      <c r="B1014" s="27">
        <v>3.8038038038038034E-2</v>
      </c>
      <c r="C1014" s="27">
        <v>3.403403403403403E-2</v>
      </c>
      <c r="D1014" s="27">
        <v>3.2032032032032032E-2</v>
      </c>
      <c r="E1014" s="27">
        <v>3.2032032032032032E-2</v>
      </c>
    </row>
    <row r="1015" spans="1:5" x14ac:dyDescent="0.2">
      <c r="A1015" s="1">
        <v>10.1</v>
      </c>
      <c r="B1015" s="27">
        <v>3.8038038038038034E-2</v>
      </c>
      <c r="C1015" s="27">
        <v>3.403403403403403E-2</v>
      </c>
      <c r="D1015" s="27">
        <v>3.2032032032032032E-2</v>
      </c>
      <c r="E1015" s="27">
        <v>3.2032032032032032E-2</v>
      </c>
    </row>
    <row r="1016" spans="1:5" x14ac:dyDescent="0.2">
      <c r="A1016" s="1">
        <v>10.11</v>
      </c>
      <c r="B1016" s="27">
        <v>3.8038038038038034E-2</v>
      </c>
      <c r="C1016" s="27">
        <v>3.403403403403403E-2</v>
      </c>
      <c r="D1016" s="27">
        <v>3.2032032032032032E-2</v>
      </c>
      <c r="E1016" s="27">
        <v>3.2032032032032032E-2</v>
      </c>
    </row>
    <row r="1017" spans="1:5" x14ac:dyDescent="0.2">
      <c r="A1017" s="1">
        <v>10.120000000000001</v>
      </c>
      <c r="B1017" s="27">
        <v>3.8038038038038034E-2</v>
      </c>
      <c r="C1017" s="27">
        <v>3.403403403403403E-2</v>
      </c>
      <c r="D1017" s="27">
        <v>3.2032032032032032E-2</v>
      </c>
      <c r="E1017" s="27">
        <v>3.2032032032032032E-2</v>
      </c>
    </row>
    <row r="1018" spans="1:5" x14ac:dyDescent="0.2">
      <c r="A1018" s="1">
        <v>10.129999999999999</v>
      </c>
      <c r="B1018" s="27">
        <v>3.8038038038038034E-2</v>
      </c>
      <c r="C1018" s="27">
        <v>3.403403403403403E-2</v>
      </c>
      <c r="D1018" s="27">
        <v>3.2032032032032032E-2</v>
      </c>
      <c r="E1018" s="27">
        <v>3.2032032032032032E-2</v>
      </c>
    </row>
    <row r="1019" spans="1:5" x14ac:dyDescent="0.2">
      <c r="A1019" s="1">
        <v>10.14</v>
      </c>
      <c r="B1019" s="27">
        <v>3.8038038038038034E-2</v>
      </c>
      <c r="C1019" s="27">
        <v>3.403403403403403E-2</v>
      </c>
      <c r="D1019" s="27">
        <v>3.2032032032032032E-2</v>
      </c>
      <c r="E1019" s="27">
        <v>3.2032032032032032E-2</v>
      </c>
    </row>
    <row r="1020" spans="1:5" x14ac:dyDescent="0.2">
      <c r="A1020" s="1">
        <v>10.15</v>
      </c>
      <c r="B1020" s="27">
        <v>3.8038038038038034E-2</v>
      </c>
      <c r="C1020" s="27">
        <v>3.403403403403403E-2</v>
      </c>
      <c r="D1020" s="27">
        <v>3.2032032032032032E-2</v>
      </c>
      <c r="E1020" s="27">
        <v>3.2032032032032032E-2</v>
      </c>
    </row>
    <row r="1021" spans="1:5" x14ac:dyDescent="0.2">
      <c r="A1021" s="1">
        <v>10.16</v>
      </c>
      <c r="B1021" s="27">
        <v>3.8038038038038034E-2</v>
      </c>
      <c r="C1021" s="27">
        <v>3.403403403403403E-2</v>
      </c>
      <c r="D1021" s="27">
        <v>3.2032032032032032E-2</v>
      </c>
      <c r="E1021" s="27">
        <v>3.2032032032032032E-2</v>
      </c>
    </row>
    <row r="1022" spans="1:5" x14ac:dyDescent="0.2">
      <c r="A1022" s="1">
        <v>10.17</v>
      </c>
      <c r="B1022" s="27">
        <v>3.8038038038038034E-2</v>
      </c>
      <c r="C1022" s="27">
        <v>3.403403403403403E-2</v>
      </c>
      <c r="D1022" s="27">
        <v>3.2032032032032032E-2</v>
      </c>
      <c r="E1022" s="27">
        <v>3.2032032032032032E-2</v>
      </c>
    </row>
    <row r="1023" spans="1:5" x14ac:dyDescent="0.2">
      <c r="A1023" s="1">
        <v>10.18</v>
      </c>
      <c r="B1023" s="27">
        <v>3.8038038038038034E-2</v>
      </c>
      <c r="C1023" s="27">
        <v>3.403403403403403E-2</v>
      </c>
      <c r="D1023" s="27">
        <v>3.2032032032032032E-2</v>
      </c>
      <c r="E1023" s="27">
        <v>3.2032032032032032E-2</v>
      </c>
    </row>
    <row r="1024" spans="1:5" x14ac:dyDescent="0.2">
      <c r="A1024" s="1">
        <v>10.190000000000001</v>
      </c>
      <c r="B1024" s="27">
        <v>3.8038038038038034E-2</v>
      </c>
      <c r="C1024" s="27">
        <v>3.403403403403403E-2</v>
      </c>
      <c r="D1024" s="27">
        <v>3.2032032032032032E-2</v>
      </c>
      <c r="E1024" s="27">
        <v>3.2032032032032032E-2</v>
      </c>
    </row>
    <row r="1025" spans="1:5" x14ac:dyDescent="0.2">
      <c r="A1025" s="1">
        <v>10.199999999999999</v>
      </c>
      <c r="B1025" s="27">
        <v>3.8038038038038034E-2</v>
      </c>
      <c r="C1025" s="27">
        <v>3.403403403403403E-2</v>
      </c>
      <c r="D1025" s="27">
        <v>3.1031031031031029E-2</v>
      </c>
      <c r="E1025" s="27">
        <v>3.2032032032032032E-2</v>
      </c>
    </row>
    <row r="1026" spans="1:5" x14ac:dyDescent="0.2">
      <c r="A1026" s="1">
        <v>10.209999999999999</v>
      </c>
      <c r="B1026" s="27">
        <v>3.8038038038038034E-2</v>
      </c>
      <c r="C1026" s="27">
        <v>3.403403403403403E-2</v>
      </c>
      <c r="D1026" s="27">
        <v>3.1031031031031029E-2</v>
      </c>
      <c r="E1026" s="27">
        <v>3.2032032032032032E-2</v>
      </c>
    </row>
    <row r="1027" spans="1:5" x14ac:dyDescent="0.2">
      <c r="A1027" s="1">
        <v>10.220000000000001</v>
      </c>
      <c r="B1027" s="27">
        <v>3.8038038038038034E-2</v>
      </c>
      <c r="C1027" s="27">
        <v>3.403403403403403E-2</v>
      </c>
      <c r="D1027" s="27">
        <v>3.1031031031031029E-2</v>
      </c>
      <c r="E1027" s="27">
        <v>3.2032032032032032E-2</v>
      </c>
    </row>
    <row r="1028" spans="1:5" x14ac:dyDescent="0.2">
      <c r="A1028" s="1">
        <v>10.23</v>
      </c>
      <c r="B1028" s="27">
        <v>3.8038038038038034E-2</v>
      </c>
      <c r="C1028" s="27">
        <v>3.403403403403403E-2</v>
      </c>
      <c r="D1028" s="27">
        <v>3.1031031031031029E-2</v>
      </c>
      <c r="E1028" s="27">
        <v>3.2032032032032032E-2</v>
      </c>
    </row>
    <row r="1029" spans="1:5" x14ac:dyDescent="0.2">
      <c r="A1029" s="1">
        <v>10.24</v>
      </c>
      <c r="B1029" s="27">
        <v>3.8038038038038034E-2</v>
      </c>
      <c r="C1029" s="27">
        <v>3.3033033033033031E-2</v>
      </c>
      <c r="D1029" s="27">
        <v>3.1031031031031029E-2</v>
      </c>
      <c r="E1029" s="27">
        <v>3.1031031031031029E-2</v>
      </c>
    </row>
    <row r="1030" spans="1:5" x14ac:dyDescent="0.2">
      <c r="A1030" s="1">
        <v>10.25</v>
      </c>
      <c r="B1030" s="27">
        <v>3.8038038038038034E-2</v>
      </c>
      <c r="C1030" s="27">
        <v>3.3033033033033031E-2</v>
      </c>
      <c r="D1030" s="27">
        <v>3.1031031031031029E-2</v>
      </c>
      <c r="E1030" s="27">
        <v>3.1031031031031029E-2</v>
      </c>
    </row>
    <row r="1031" spans="1:5" x14ac:dyDescent="0.2">
      <c r="A1031" s="1">
        <v>10.26</v>
      </c>
      <c r="B1031" s="27">
        <v>3.8038038038038034E-2</v>
      </c>
      <c r="C1031" s="27">
        <v>3.3033033033033031E-2</v>
      </c>
      <c r="D1031" s="27">
        <v>3.1031031031031029E-2</v>
      </c>
      <c r="E1031" s="27">
        <v>3.1031031031031029E-2</v>
      </c>
    </row>
    <row r="1032" spans="1:5" x14ac:dyDescent="0.2">
      <c r="A1032" s="1">
        <v>10.27</v>
      </c>
      <c r="B1032" s="27">
        <v>3.8038038038038034E-2</v>
      </c>
      <c r="C1032" s="27">
        <v>3.3033033033033031E-2</v>
      </c>
      <c r="D1032" s="27">
        <v>3.1031031031031029E-2</v>
      </c>
      <c r="E1032" s="27">
        <v>3.1031031031031029E-2</v>
      </c>
    </row>
    <row r="1033" spans="1:5" x14ac:dyDescent="0.2">
      <c r="A1033" s="1">
        <v>10.28</v>
      </c>
      <c r="B1033" s="27">
        <v>3.8038038038038034E-2</v>
      </c>
      <c r="C1033" s="27">
        <v>3.3033033033033031E-2</v>
      </c>
      <c r="D1033" s="27">
        <v>3.1031031031031029E-2</v>
      </c>
      <c r="E1033" s="27">
        <v>3.1031031031031029E-2</v>
      </c>
    </row>
    <row r="1034" spans="1:5" x14ac:dyDescent="0.2">
      <c r="A1034" s="1">
        <v>10.290000000000001</v>
      </c>
      <c r="B1034" s="27">
        <v>3.8038038038038034E-2</v>
      </c>
      <c r="C1034" s="27">
        <v>3.3033033033033031E-2</v>
      </c>
      <c r="D1034" s="27">
        <v>3.1031031031031029E-2</v>
      </c>
      <c r="E1034" s="27">
        <v>3.1031031031031029E-2</v>
      </c>
    </row>
    <row r="1035" spans="1:5" x14ac:dyDescent="0.2">
      <c r="A1035" s="1">
        <v>10.3</v>
      </c>
      <c r="B1035" s="27">
        <v>3.7037037037037035E-2</v>
      </c>
      <c r="C1035" s="27">
        <v>3.3033033033033031E-2</v>
      </c>
      <c r="D1035" s="27">
        <v>3.1031031031031029E-2</v>
      </c>
      <c r="E1035" s="27">
        <v>3.1031031031031029E-2</v>
      </c>
    </row>
    <row r="1036" spans="1:5" x14ac:dyDescent="0.2">
      <c r="A1036" s="1">
        <v>10.309999999999999</v>
      </c>
      <c r="B1036" s="27">
        <v>3.7037037037037035E-2</v>
      </c>
      <c r="C1036" s="27">
        <v>3.3033033033033031E-2</v>
      </c>
      <c r="D1036" s="27">
        <v>3.1031031031031029E-2</v>
      </c>
      <c r="E1036" s="27">
        <v>3.1031031031031029E-2</v>
      </c>
    </row>
    <row r="1037" spans="1:5" x14ac:dyDescent="0.2">
      <c r="A1037" s="1">
        <v>10.32</v>
      </c>
      <c r="B1037" s="27">
        <v>3.7037037037037035E-2</v>
      </c>
      <c r="C1037" s="27">
        <v>3.3033033033033031E-2</v>
      </c>
      <c r="D1037" s="27">
        <v>3.1031031031031029E-2</v>
      </c>
      <c r="E1037" s="27">
        <v>3.1031031031031029E-2</v>
      </c>
    </row>
    <row r="1038" spans="1:5" x14ac:dyDescent="0.2">
      <c r="A1038" s="1">
        <v>10.33</v>
      </c>
      <c r="B1038" s="27">
        <v>3.7037037037037035E-2</v>
      </c>
      <c r="C1038" s="27">
        <v>3.3033033033033031E-2</v>
      </c>
      <c r="D1038" s="27">
        <v>3.1031031031031029E-2</v>
      </c>
      <c r="E1038" s="27">
        <v>3.1031031031031029E-2</v>
      </c>
    </row>
    <row r="1039" spans="1:5" x14ac:dyDescent="0.2">
      <c r="A1039" s="1">
        <v>10.34</v>
      </c>
      <c r="B1039" s="27">
        <v>3.7037037037037035E-2</v>
      </c>
      <c r="C1039" s="27">
        <v>3.3033033033033031E-2</v>
      </c>
      <c r="D1039" s="27">
        <v>3.1031031031031029E-2</v>
      </c>
      <c r="E1039" s="27">
        <v>3.1031031031031029E-2</v>
      </c>
    </row>
    <row r="1040" spans="1:5" x14ac:dyDescent="0.2">
      <c r="A1040" s="1">
        <v>10.35</v>
      </c>
      <c r="B1040" s="27">
        <v>3.7037037037037035E-2</v>
      </c>
      <c r="C1040" s="27">
        <v>3.3033033033033031E-2</v>
      </c>
      <c r="D1040" s="27">
        <v>3.1031031031031029E-2</v>
      </c>
      <c r="E1040" s="27">
        <v>3.1031031031031029E-2</v>
      </c>
    </row>
    <row r="1041" spans="1:5" x14ac:dyDescent="0.2">
      <c r="A1041" s="1">
        <v>10.36</v>
      </c>
      <c r="B1041" s="27">
        <v>3.7037037037037035E-2</v>
      </c>
      <c r="C1041" s="27">
        <v>3.3033033033033031E-2</v>
      </c>
      <c r="D1041" s="27">
        <v>3.1031031031031029E-2</v>
      </c>
      <c r="E1041" s="27">
        <v>3.1031031031031029E-2</v>
      </c>
    </row>
    <row r="1042" spans="1:5" x14ac:dyDescent="0.2">
      <c r="A1042" s="1">
        <v>10.370000000000001</v>
      </c>
      <c r="B1042" s="27">
        <v>3.7037037037037035E-2</v>
      </c>
      <c r="C1042" s="27">
        <v>3.3033033033033031E-2</v>
      </c>
      <c r="D1042" s="27">
        <v>3.1031031031031029E-2</v>
      </c>
      <c r="E1042" s="27">
        <v>3.1031031031031029E-2</v>
      </c>
    </row>
    <row r="1043" spans="1:5" x14ac:dyDescent="0.2">
      <c r="A1043" s="1">
        <v>10.379999999999999</v>
      </c>
      <c r="B1043" s="27">
        <v>3.7037037037037035E-2</v>
      </c>
      <c r="C1043" s="27">
        <v>3.3033033033033031E-2</v>
      </c>
      <c r="D1043" s="27">
        <v>3.1031031031031029E-2</v>
      </c>
      <c r="E1043" s="27">
        <v>3.1031031031031029E-2</v>
      </c>
    </row>
    <row r="1044" spans="1:5" x14ac:dyDescent="0.2">
      <c r="A1044" s="1">
        <v>10.39</v>
      </c>
      <c r="B1044" s="27">
        <v>3.7037037037037035E-2</v>
      </c>
      <c r="C1044" s="27">
        <v>3.3033033033033031E-2</v>
      </c>
      <c r="D1044" s="27">
        <v>3.1031031031031029E-2</v>
      </c>
      <c r="E1044" s="27">
        <v>3.1031031031031029E-2</v>
      </c>
    </row>
    <row r="1045" spans="1:5" x14ac:dyDescent="0.2">
      <c r="A1045" s="1">
        <v>10.4</v>
      </c>
      <c r="B1045" s="27">
        <v>3.7037037037037035E-2</v>
      </c>
      <c r="C1045" s="27">
        <v>3.3033033033033031E-2</v>
      </c>
      <c r="D1045" s="27">
        <v>3.1031031031031029E-2</v>
      </c>
      <c r="E1045" s="27">
        <v>3.1031031031031029E-2</v>
      </c>
    </row>
    <row r="1046" spans="1:5" x14ac:dyDescent="0.2">
      <c r="A1046" s="1">
        <v>10.41</v>
      </c>
      <c r="B1046" s="27">
        <v>3.7037037037037035E-2</v>
      </c>
      <c r="C1046" s="27">
        <v>3.3033033033033031E-2</v>
      </c>
      <c r="D1046" s="27">
        <v>3.1031031031031029E-2</v>
      </c>
      <c r="E1046" s="27">
        <v>3.1031031031031029E-2</v>
      </c>
    </row>
    <row r="1047" spans="1:5" x14ac:dyDescent="0.2">
      <c r="A1047" s="1">
        <v>10.42</v>
      </c>
      <c r="B1047" s="27">
        <v>3.7037037037037035E-2</v>
      </c>
      <c r="C1047" s="27">
        <v>3.3033033033033031E-2</v>
      </c>
      <c r="D1047" s="27">
        <v>3.1031031031031029E-2</v>
      </c>
      <c r="E1047" s="27">
        <v>3.1031031031031029E-2</v>
      </c>
    </row>
    <row r="1048" spans="1:5" x14ac:dyDescent="0.2">
      <c r="A1048" s="1">
        <v>10.43</v>
      </c>
      <c r="B1048" s="27">
        <v>3.7037037037037035E-2</v>
      </c>
      <c r="C1048" s="27">
        <v>3.3033033033033031E-2</v>
      </c>
      <c r="D1048" s="27">
        <v>3.1031031031031029E-2</v>
      </c>
      <c r="E1048" s="27">
        <v>3.1031031031031029E-2</v>
      </c>
    </row>
    <row r="1049" spans="1:5" x14ac:dyDescent="0.2">
      <c r="A1049" s="1">
        <v>10.440000000000001</v>
      </c>
      <c r="B1049" s="27">
        <v>3.7037037037037035E-2</v>
      </c>
      <c r="C1049" s="27">
        <v>3.3033033033033031E-2</v>
      </c>
      <c r="D1049" s="27">
        <v>3.1031031031031029E-2</v>
      </c>
      <c r="E1049" s="27">
        <v>3.1031031031031029E-2</v>
      </c>
    </row>
    <row r="1050" spans="1:5" x14ac:dyDescent="0.2">
      <c r="A1050" s="1">
        <v>10.45</v>
      </c>
      <c r="B1050" s="27">
        <v>3.7037037037037035E-2</v>
      </c>
      <c r="C1050" s="27">
        <v>3.3033033033033031E-2</v>
      </c>
      <c r="D1050" s="27">
        <v>3.1031031031031029E-2</v>
      </c>
      <c r="E1050" s="27">
        <v>3.1031031031031029E-2</v>
      </c>
    </row>
    <row r="1051" spans="1:5" x14ac:dyDescent="0.2">
      <c r="A1051" s="1">
        <v>10.459999999999999</v>
      </c>
      <c r="B1051" s="27">
        <v>3.7037037037037035E-2</v>
      </c>
      <c r="C1051" s="27">
        <v>3.3033033033033031E-2</v>
      </c>
      <c r="D1051" s="27">
        <v>3.1031031031031029E-2</v>
      </c>
      <c r="E1051" s="27">
        <v>3.1031031031031029E-2</v>
      </c>
    </row>
    <row r="1052" spans="1:5" x14ac:dyDescent="0.2">
      <c r="A1052" s="1">
        <v>10.47</v>
      </c>
      <c r="B1052" s="27">
        <v>3.7037037037037035E-2</v>
      </c>
      <c r="C1052" s="27">
        <v>3.3033033033033031E-2</v>
      </c>
      <c r="D1052" s="27">
        <v>3.1031031031031029E-2</v>
      </c>
      <c r="E1052" s="27">
        <v>3.1031031031031029E-2</v>
      </c>
    </row>
    <row r="1053" spans="1:5" x14ac:dyDescent="0.2">
      <c r="A1053" s="1">
        <v>10.48</v>
      </c>
      <c r="B1053" s="27">
        <v>3.7037037037037035E-2</v>
      </c>
      <c r="C1053" s="27">
        <v>3.3033033033033031E-2</v>
      </c>
      <c r="D1053" s="27">
        <v>3.1031031031031029E-2</v>
      </c>
      <c r="E1053" s="27">
        <v>3.1031031031031029E-2</v>
      </c>
    </row>
    <row r="1054" spans="1:5" x14ac:dyDescent="0.2">
      <c r="A1054" s="1">
        <v>10.49</v>
      </c>
      <c r="B1054" s="27">
        <v>3.7037037037037035E-2</v>
      </c>
      <c r="C1054" s="27">
        <v>3.3033033033033031E-2</v>
      </c>
      <c r="D1054" s="27">
        <v>3.1031031031031029E-2</v>
      </c>
      <c r="E1054" s="27">
        <v>3.1031031031031029E-2</v>
      </c>
    </row>
    <row r="1055" spans="1:5" x14ac:dyDescent="0.2">
      <c r="A1055" s="1">
        <v>10.5</v>
      </c>
      <c r="B1055" s="27">
        <v>3.7037037037037035E-2</v>
      </c>
      <c r="C1055" s="27">
        <v>3.3033033033033031E-2</v>
      </c>
      <c r="D1055" s="27">
        <v>3.1031031031031029E-2</v>
      </c>
      <c r="E1055" s="27">
        <v>3.1031031031031029E-2</v>
      </c>
    </row>
    <row r="1056" spans="1:5" x14ac:dyDescent="0.2">
      <c r="A1056" s="1">
        <v>10.51</v>
      </c>
      <c r="B1056" s="27">
        <v>3.7037037037037035E-2</v>
      </c>
      <c r="C1056" s="27">
        <v>3.3033033033033031E-2</v>
      </c>
      <c r="D1056" s="27">
        <v>3.1031031031031029E-2</v>
      </c>
      <c r="E1056" s="27">
        <v>3.1031031031031029E-2</v>
      </c>
    </row>
    <row r="1057" spans="1:5" x14ac:dyDescent="0.2">
      <c r="A1057" s="1">
        <v>10.52</v>
      </c>
      <c r="B1057" s="27">
        <v>3.7037037037037035E-2</v>
      </c>
      <c r="C1057" s="27">
        <v>3.3033033033033031E-2</v>
      </c>
      <c r="D1057" s="27">
        <v>3.1031031031031029E-2</v>
      </c>
      <c r="E1057" s="27">
        <v>3.1031031031031029E-2</v>
      </c>
    </row>
    <row r="1058" spans="1:5" x14ac:dyDescent="0.2">
      <c r="A1058" s="1">
        <v>10.53</v>
      </c>
      <c r="B1058" s="27">
        <v>3.7037037037037035E-2</v>
      </c>
      <c r="C1058" s="27">
        <v>3.3033033033033031E-2</v>
      </c>
      <c r="D1058" s="27">
        <v>3.1031031031031029E-2</v>
      </c>
      <c r="E1058" s="27">
        <v>3.1031031031031029E-2</v>
      </c>
    </row>
    <row r="1059" spans="1:5" x14ac:dyDescent="0.2">
      <c r="A1059" s="1">
        <v>10.540000000000001</v>
      </c>
      <c r="B1059" s="27">
        <v>3.7037037037037035E-2</v>
      </c>
      <c r="C1059" s="27">
        <v>3.3033033033033031E-2</v>
      </c>
      <c r="D1059" s="27">
        <v>3.1031031031031029E-2</v>
      </c>
      <c r="E1059" s="27">
        <v>3.1031031031031029E-2</v>
      </c>
    </row>
    <row r="1060" spans="1:5" x14ac:dyDescent="0.2">
      <c r="A1060" s="1">
        <v>10.55</v>
      </c>
      <c r="B1060" s="27">
        <v>3.7037037037037035E-2</v>
      </c>
      <c r="C1060" s="27">
        <v>3.3033033033033031E-2</v>
      </c>
      <c r="D1060" s="27">
        <v>3.1031031031031029E-2</v>
      </c>
      <c r="E1060" s="27">
        <v>3.1031031031031029E-2</v>
      </c>
    </row>
    <row r="1061" spans="1:5" x14ac:dyDescent="0.2">
      <c r="A1061" s="1">
        <v>10.559999999999999</v>
      </c>
      <c r="B1061" s="27">
        <v>3.7037037037037035E-2</v>
      </c>
      <c r="C1061" s="27">
        <v>3.3033033033033031E-2</v>
      </c>
      <c r="D1061" s="27">
        <v>3.1031031031031029E-2</v>
      </c>
      <c r="E1061" s="27">
        <v>3.1031031031031029E-2</v>
      </c>
    </row>
    <row r="1062" spans="1:5" x14ac:dyDescent="0.2">
      <c r="A1062" s="1">
        <v>10.57</v>
      </c>
      <c r="B1062" s="27">
        <v>3.7037037037037035E-2</v>
      </c>
      <c r="C1062" s="27">
        <v>3.3033033033033031E-2</v>
      </c>
      <c r="D1062" s="27">
        <v>3.1031031031031029E-2</v>
      </c>
      <c r="E1062" s="27">
        <v>3.1031031031031029E-2</v>
      </c>
    </row>
    <row r="1063" spans="1:5" x14ac:dyDescent="0.2">
      <c r="A1063" s="1">
        <v>10.58</v>
      </c>
      <c r="B1063" s="27">
        <v>3.7037037037037035E-2</v>
      </c>
      <c r="C1063" s="27">
        <v>3.3033033033033031E-2</v>
      </c>
      <c r="D1063" s="27">
        <v>3.1031031031031029E-2</v>
      </c>
      <c r="E1063" s="27">
        <v>3.1031031031031029E-2</v>
      </c>
    </row>
    <row r="1064" spans="1:5" x14ac:dyDescent="0.2">
      <c r="A1064" s="1">
        <v>10.59</v>
      </c>
      <c r="B1064" s="27">
        <v>3.7037037037037035E-2</v>
      </c>
      <c r="C1064" s="27">
        <v>3.2032032032032032E-2</v>
      </c>
      <c r="D1064" s="27">
        <v>3.1031031031031029E-2</v>
      </c>
      <c r="E1064" s="27">
        <v>3.1031031031031029E-2</v>
      </c>
    </row>
    <row r="1065" spans="1:5" x14ac:dyDescent="0.2">
      <c r="A1065" s="1">
        <v>10.6</v>
      </c>
      <c r="B1065" s="27">
        <v>3.7037037037037035E-2</v>
      </c>
      <c r="C1065" s="27">
        <v>3.2032032032032032E-2</v>
      </c>
      <c r="D1065" s="27">
        <v>3.1031031031031029E-2</v>
      </c>
      <c r="E1065" s="27">
        <v>3.1031031031031029E-2</v>
      </c>
    </row>
    <row r="1066" spans="1:5" x14ac:dyDescent="0.2">
      <c r="A1066" s="1">
        <v>10.61</v>
      </c>
      <c r="B1066" s="27">
        <v>3.7037037037037035E-2</v>
      </c>
      <c r="C1066" s="27">
        <v>3.2032032032032032E-2</v>
      </c>
      <c r="D1066" s="27">
        <v>3.1031031031031029E-2</v>
      </c>
      <c r="E1066" s="27">
        <v>3.003003003003003E-2</v>
      </c>
    </row>
    <row r="1067" spans="1:5" x14ac:dyDescent="0.2">
      <c r="A1067" s="1">
        <v>10.620000000000001</v>
      </c>
      <c r="B1067" s="27">
        <v>3.7037037037037035E-2</v>
      </c>
      <c r="C1067" s="27">
        <v>3.2032032032032032E-2</v>
      </c>
      <c r="D1067" s="27">
        <v>3.1031031031031029E-2</v>
      </c>
      <c r="E1067" s="27">
        <v>3.003003003003003E-2</v>
      </c>
    </row>
    <row r="1068" spans="1:5" x14ac:dyDescent="0.2">
      <c r="A1068" s="1">
        <v>10.629999999999999</v>
      </c>
      <c r="B1068" s="27">
        <v>3.7037037037037035E-2</v>
      </c>
      <c r="C1068" s="27">
        <v>3.2032032032032032E-2</v>
      </c>
      <c r="D1068" s="27">
        <v>3.1031031031031029E-2</v>
      </c>
      <c r="E1068" s="27">
        <v>3.003003003003003E-2</v>
      </c>
    </row>
    <row r="1069" spans="1:5" x14ac:dyDescent="0.2">
      <c r="A1069" s="1">
        <v>10.64</v>
      </c>
      <c r="B1069" s="27">
        <v>3.7037037037037035E-2</v>
      </c>
      <c r="C1069" s="27">
        <v>3.2032032032032032E-2</v>
      </c>
      <c r="D1069" s="27">
        <v>3.1031031031031029E-2</v>
      </c>
      <c r="E1069" s="27">
        <v>3.003003003003003E-2</v>
      </c>
    </row>
    <row r="1070" spans="1:5" x14ac:dyDescent="0.2">
      <c r="A1070" s="1">
        <v>10.65</v>
      </c>
      <c r="B1070" s="27">
        <v>3.7037037037037035E-2</v>
      </c>
      <c r="C1070" s="27">
        <v>3.2032032032032032E-2</v>
      </c>
      <c r="D1070" s="27">
        <v>3.1031031031031029E-2</v>
      </c>
      <c r="E1070" s="27">
        <v>3.003003003003003E-2</v>
      </c>
    </row>
    <row r="1071" spans="1:5" x14ac:dyDescent="0.2">
      <c r="A1071" s="1">
        <v>10.66</v>
      </c>
      <c r="B1071" s="27">
        <v>3.7037037037037035E-2</v>
      </c>
      <c r="C1071" s="27">
        <v>3.2032032032032032E-2</v>
      </c>
      <c r="D1071" s="27">
        <v>3.1031031031031029E-2</v>
      </c>
      <c r="E1071" s="27">
        <v>3.003003003003003E-2</v>
      </c>
    </row>
    <row r="1072" spans="1:5" x14ac:dyDescent="0.2">
      <c r="A1072" s="1">
        <v>10.67</v>
      </c>
      <c r="B1072" s="27">
        <v>3.7037037037037035E-2</v>
      </c>
      <c r="C1072" s="27">
        <v>3.2032032032032032E-2</v>
      </c>
      <c r="D1072" s="27">
        <v>3.1031031031031029E-2</v>
      </c>
      <c r="E1072" s="27">
        <v>3.003003003003003E-2</v>
      </c>
    </row>
    <row r="1073" spans="1:5" x14ac:dyDescent="0.2">
      <c r="A1073" s="1">
        <v>10.68</v>
      </c>
      <c r="B1073" s="27">
        <v>3.7037037037037035E-2</v>
      </c>
      <c r="C1073" s="27">
        <v>3.2032032032032032E-2</v>
      </c>
      <c r="D1073" s="27">
        <v>3.1031031031031029E-2</v>
      </c>
      <c r="E1073" s="27">
        <v>3.003003003003003E-2</v>
      </c>
    </row>
    <row r="1074" spans="1:5" x14ac:dyDescent="0.2">
      <c r="A1074" s="1">
        <v>10.690000000000001</v>
      </c>
      <c r="B1074" s="27">
        <v>3.7037037037037035E-2</v>
      </c>
      <c r="C1074" s="27">
        <v>3.2032032032032032E-2</v>
      </c>
      <c r="D1074" s="27">
        <v>3.1031031031031029E-2</v>
      </c>
      <c r="E1074" s="27">
        <v>3.003003003003003E-2</v>
      </c>
    </row>
    <row r="1075" spans="1:5" x14ac:dyDescent="0.2">
      <c r="A1075" s="1">
        <v>10.7</v>
      </c>
      <c r="B1075" s="27">
        <v>3.7037037037037035E-2</v>
      </c>
      <c r="C1075" s="27">
        <v>3.2032032032032032E-2</v>
      </c>
      <c r="D1075" s="27">
        <v>3.1031031031031029E-2</v>
      </c>
      <c r="E1075" s="27">
        <v>3.003003003003003E-2</v>
      </c>
    </row>
    <row r="1076" spans="1:5" x14ac:dyDescent="0.2">
      <c r="A1076" s="1">
        <v>10.709999999999999</v>
      </c>
      <c r="B1076" s="27">
        <v>3.7037037037037035E-2</v>
      </c>
      <c r="C1076" s="27">
        <v>3.2032032032032032E-2</v>
      </c>
      <c r="D1076" s="27">
        <v>3.1031031031031029E-2</v>
      </c>
      <c r="E1076" s="27">
        <v>3.003003003003003E-2</v>
      </c>
    </row>
    <row r="1077" spans="1:5" x14ac:dyDescent="0.2">
      <c r="A1077" s="1">
        <v>10.72</v>
      </c>
      <c r="B1077" s="27">
        <v>3.7037037037037035E-2</v>
      </c>
      <c r="C1077" s="27">
        <v>3.2032032032032032E-2</v>
      </c>
      <c r="D1077" s="27">
        <v>3.1031031031031029E-2</v>
      </c>
      <c r="E1077" s="27">
        <v>3.003003003003003E-2</v>
      </c>
    </row>
    <row r="1078" spans="1:5" x14ac:dyDescent="0.2">
      <c r="A1078" s="1">
        <v>10.73</v>
      </c>
      <c r="B1078" s="27">
        <v>3.6036036036036036E-2</v>
      </c>
      <c r="C1078" s="27">
        <v>3.2032032032032032E-2</v>
      </c>
      <c r="D1078" s="27">
        <v>3.1031031031031029E-2</v>
      </c>
      <c r="E1078" s="27">
        <v>3.003003003003003E-2</v>
      </c>
    </row>
    <row r="1079" spans="1:5" x14ac:dyDescent="0.2">
      <c r="A1079" s="1">
        <v>10.74</v>
      </c>
      <c r="B1079" s="27">
        <v>3.6036036036036036E-2</v>
      </c>
      <c r="C1079" s="27">
        <v>3.2032032032032032E-2</v>
      </c>
      <c r="D1079" s="27">
        <v>3.1031031031031029E-2</v>
      </c>
      <c r="E1079" s="27">
        <v>3.003003003003003E-2</v>
      </c>
    </row>
    <row r="1080" spans="1:5" x14ac:dyDescent="0.2">
      <c r="A1080" s="1">
        <v>10.75</v>
      </c>
      <c r="B1080" s="27">
        <v>3.6036036036036036E-2</v>
      </c>
      <c r="C1080" s="27">
        <v>3.2032032032032032E-2</v>
      </c>
      <c r="D1080" s="27">
        <v>3.1031031031031029E-2</v>
      </c>
      <c r="E1080" s="27">
        <v>3.003003003003003E-2</v>
      </c>
    </row>
    <row r="1081" spans="1:5" x14ac:dyDescent="0.2">
      <c r="A1081" s="1">
        <v>10.76</v>
      </c>
      <c r="B1081" s="27">
        <v>3.6036036036036036E-2</v>
      </c>
      <c r="C1081" s="27">
        <v>3.2032032032032032E-2</v>
      </c>
      <c r="D1081" s="27">
        <v>3.003003003003003E-2</v>
      </c>
      <c r="E1081" s="27">
        <v>3.003003003003003E-2</v>
      </c>
    </row>
    <row r="1082" spans="1:5" x14ac:dyDescent="0.2">
      <c r="A1082" s="1">
        <v>10.77</v>
      </c>
      <c r="B1082" s="27">
        <v>3.6036036036036036E-2</v>
      </c>
      <c r="C1082" s="27">
        <v>3.2032032032032032E-2</v>
      </c>
      <c r="D1082" s="27">
        <v>3.003003003003003E-2</v>
      </c>
      <c r="E1082" s="27">
        <v>3.003003003003003E-2</v>
      </c>
    </row>
    <row r="1083" spans="1:5" x14ac:dyDescent="0.2">
      <c r="A1083" s="1">
        <v>10.78</v>
      </c>
      <c r="B1083" s="27">
        <v>3.6036036036036036E-2</v>
      </c>
      <c r="C1083" s="27">
        <v>3.2032032032032032E-2</v>
      </c>
      <c r="D1083" s="27">
        <v>3.003003003003003E-2</v>
      </c>
      <c r="E1083" s="27">
        <v>3.003003003003003E-2</v>
      </c>
    </row>
    <row r="1084" spans="1:5" x14ac:dyDescent="0.2">
      <c r="A1084" s="1">
        <v>10.790000000000001</v>
      </c>
      <c r="B1084" s="27">
        <v>3.6036036036036036E-2</v>
      </c>
      <c r="C1084" s="27">
        <v>3.2032032032032032E-2</v>
      </c>
      <c r="D1084" s="27">
        <v>3.003003003003003E-2</v>
      </c>
      <c r="E1084" s="27">
        <v>3.003003003003003E-2</v>
      </c>
    </row>
    <row r="1085" spans="1:5" x14ac:dyDescent="0.2">
      <c r="A1085" s="1">
        <v>10.8</v>
      </c>
      <c r="B1085" s="27">
        <v>3.6036036036036036E-2</v>
      </c>
      <c r="C1085" s="27">
        <v>3.2032032032032032E-2</v>
      </c>
      <c r="D1085" s="27">
        <v>3.003003003003003E-2</v>
      </c>
      <c r="E1085" s="27">
        <v>3.003003003003003E-2</v>
      </c>
    </row>
    <row r="1086" spans="1:5" x14ac:dyDescent="0.2">
      <c r="A1086" s="1">
        <v>10.809999999999999</v>
      </c>
      <c r="B1086" s="27">
        <v>3.6036036036036036E-2</v>
      </c>
      <c r="C1086" s="27">
        <v>3.2032032032032032E-2</v>
      </c>
      <c r="D1086" s="27">
        <v>3.003003003003003E-2</v>
      </c>
      <c r="E1086" s="27">
        <v>3.003003003003003E-2</v>
      </c>
    </row>
    <row r="1087" spans="1:5" x14ac:dyDescent="0.2">
      <c r="A1087" s="1">
        <v>10.82</v>
      </c>
      <c r="B1087" s="27">
        <v>3.6036036036036036E-2</v>
      </c>
      <c r="C1087" s="27">
        <v>3.2032032032032032E-2</v>
      </c>
      <c r="D1087" s="27">
        <v>3.003003003003003E-2</v>
      </c>
      <c r="E1087" s="27">
        <v>3.003003003003003E-2</v>
      </c>
    </row>
    <row r="1088" spans="1:5" x14ac:dyDescent="0.2">
      <c r="A1088" s="1">
        <v>10.83</v>
      </c>
      <c r="B1088" s="27">
        <v>3.6036036036036036E-2</v>
      </c>
      <c r="C1088" s="27">
        <v>3.2032032032032032E-2</v>
      </c>
      <c r="D1088" s="27">
        <v>3.003003003003003E-2</v>
      </c>
      <c r="E1088" s="27">
        <v>3.003003003003003E-2</v>
      </c>
    </row>
    <row r="1089" spans="1:5" x14ac:dyDescent="0.2">
      <c r="A1089" s="1">
        <v>10.84</v>
      </c>
      <c r="B1089" s="27">
        <v>3.6036036036036036E-2</v>
      </c>
      <c r="C1089" s="27">
        <v>3.2032032032032032E-2</v>
      </c>
      <c r="D1089" s="27">
        <v>3.003003003003003E-2</v>
      </c>
      <c r="E1089" s="27">
        <v>3.003003003003003E-2</v>
      </c>
    </row>
    <row r="1090" spans="1:5" x14ac:dyDescent="0.2">
      <c r="A1090" s="1">
        <v>10.85</v>
      </c>
      <c r="B1090" s="27">
        <v>3.6036036036036036E-2</v>
      </c>
      <c r="C1090" s="27">
        <v>3.2032032032032032E-2</v>
      </c>
      <c r="D1090" s="27">
        <v>3.003003003003003E-2</v>
      </c>
      <c r="E1090" s="27">
        <v>3.003003003003003E-2</v>
      </c>
    </row>
    <row r="1091" spans="1:5" x14ac:dyDescent="0.2">
      <c r="A1091" s="1">
        <v>10.86</v>
      </c>
      <c r="B1091" s="27">
        <v>3.6036036036036036E-2</v>
      </c>
      <c r="C1091" s="27">
        <v>3.2032032032032032E-2</v>
      </c>
      <c r="D1091" s="27">
        <v>3.003003003003003E-2</v>
      </c>
      <c r="E1091" s="27">
        <v>3.003003003003003E-2</v>
      </c>
    </row>
    <row r="1092" spans="1:5" x14ac:dyDescent="0.2">
      <c r="A1092" s="1">
        <v>10.870000000000001</v>
      </c>
      <c r="B1092" s="27">
        <v>3.6036036036036036E-2</v>
      </c>
      <c r="C1092" s="27">
        <v>3.2032032032032032E-2</v>
      </c>
      <c r="D1092" s="27">
        <v>3.003003003003003E-2</v>
      </c>
      <c r="E1092" s="27">
        <v>3.003003003003003E-2</v>
      </c>
    </row>
    <row r="1093" spans="1:5" x14ac:dyDescent="0.2">
      <c r="A1093" s="1">
        <v>10.879999999999999</v>
      </c>
      <c r="B1093" s="27">
        <v>3.6036036036036036E-2</v>
      </c>
      <c r="C1093" s="27">
        <v>3.2032032032032032E-2</v>
      </c>
      <c r="D1093" s="27">
        <v>3.003003003003003E-2</v>
      </c>
      <c r="E1093" s="27">
        <v>3.003003003003003E-2</v>
      </c>
    </row>
    <row r="1094" spans="1:5" x14ac:dyDescent="0.2">
      <c r="A1094" s="1">
        <v>10.89</v>
      </c>
      <c r="B1094" s="27">
        <v>3.6036036036036036E-2</v>
      </c>
      <c r="C1094" s="27">
        <v>3.2032032032032032E-2</v>
      </c>
      <c r="D1094" s="27">
        <v>3.003003003003003E-2</v>
      </c>
      <c r="E1094" s="27">
        <v>3.003003003003003E-2</v>
      </c>
    </row>
    <row r="1095" spans="1:5" x14ac:dyDescent="0.2">
      <c r="A1095" s="1">
        <v>10.9</v>
      </c>
      <c r="B1095" s="27">
        <v>3.6036036036036036E-2</v>
      </c>
      <c r="C1095" s="27">
        <v>3.2032032032032032E-2</v>
      </c>
      <c r="D1095" s="27">
        <v>3.003003003003003E-2</v>
      </c>
      <c r="E1095" s="27">
        <v>3.003003003003003E-2</v>
      </c>
    </row>
    <row r="1096" spans="1:5" x14ac:dyDescent="0.2">
      <c r="A1096" s="1">
        <v>10.91</v>
      </c>
      <c r="B1096" s="27">
        <v>3.6036036036036036E-2</v>
      </c>
      <c r="C1096" s="27">
        <v>3.2032032032032032E-2</v>
      </c>
      <c r="D1096" s="27">
        <v>3.003003003003003E-2</v>
      </c>
      <c r="E1096" s="27">
        <v>3.003003003003003E-2</v>
      </c>
    </row>
    <row r="1097" spans="1:5" x14ac:dyDescent="0.2">
      <c r="A1097" s="1">
        <v>10.92</v>
      </c>
      <c r="B1097" s="27">
        <v>3.6036036036036036E-2</v>
      </c>
      <c r="C1097" s="27">
        <v>3.2032032032032032E-2</v>
      </c>
      <c r="D1097" s="27">
        <v>3.003003003003003E-2</v>
      </c>
      <c r="E1097" s="27">
        <v>3.003003003003003E-2</v>
      </c>
    </row>
    <row r="1098" spans="1:5" x14ac:dyDescent="0.2">
      <c r="A1098" s="1">
        <v>10.93</v>
      </c>
      <c r="B1098" s="27">
        <v>3.6036036036036036E-2</v>
      </c>
      <c r="C1098" s="27">
        <v>3.2032032032032032E-2</v>
      </c>
      <c r="D1098" s="27">
        <v>3.003003003003003E-2</v>
      </c>
      <c r="E1098" s="27">
        <v>3.003003003003003E-2</v>
      </c>
    </row>
    <row r="1099" spans="1:5" x14ac:dyDescent="0.2">
      <c r="A1099" s="1">
        <v>10.940000000000001</v>
      </c>
      <c r="B1099" s="27">
        <v>3.6036036036036036E-2</v>
      </c>
      <c r="C1099" s="27">
        <v>3.2032032032032032E-2</v>
      </c>
      <c r="D1099" s="27">
        <v>3.003003003003003E-2</v>
      </c>
      <c r="E1099" s="27">
        <v>3.003003003003003E-2</v>
      </c>
    </row>
    <row r="1100" spans="1:5" x14ac:dyDescent="0.2">
      <c r="A1100" s="1">
        <v>10.95</v>
      </c>
      <c r="B1100" s="27">
        <v>3.6036036036036036E-2</v>
      </c>
      <c r="C1100" s="27">
        <v>3.2032032032032032E-2</v>
      </c>
      <c r="D1100" s="27">
        <v>3.003003003003003E-2</v>
      </c>
      <c r="E1100" s="27">
        <v>3.003003003003003E-2</v>
      </c>
    </row>
    <row r="1101" spans="1:5" x14ac:dyDescent="0.2">
      <c r="A1101" s="1">
        <v>10.959999999999999</v>
      </c>
      <c r="B1101" s="27">
        <v>3.6036036036036036E-2</v>
      </c>
      <c r="C1101" s="27">
        <v>3.2032032032032032E-2</v>
      </c>
      <c r="D1101" s="27">
        <v>3.003003003003003E-2</v>
      </c>
      <c r="E1101" s="27">
        <v>3.003003003003003E-2</v>
      </c>
    </row>
    <row r="1102" spans="1:5" x14ac:dyDescent="0.2">
      <c r="A1102" s="1">
        <v>10.97</v>
      </c>
      <c r="B1102" s="27">
        <v>3.6036036036036036E-2</v>
      </c>
      <c r="C1102" s="27">
        <v>3.2032032032032032E-2</v>
      </c>
      <c r="D1102" s="27">
        <v>3.003003003003003E-2</v>
      </c>
      <c r="E1102" s="27">
        <v>3.003003003003003E-2</v>
      </c>
    </row>
    <row r="1103" spans="1:5" x14ac:dyDescent="0.2">
      <c r="A1103" s="1">
        <v>10.98</v>
      </c>
      <c r="B1103" s="27">
        <v>3.6036036036036036E-2</v>
      </c>
      <c r="C1103" s="27">
        <v>3.2032032032032032E-2</v>
      </c>
      <c r="D1103" s="27">
        <v>3.003003003003003E-2</v>
      </c>
      <c r="E1103" s="27">
        <v>3.003003003003003E-2</v>
      </c>
    </row>
    <row r="1104" spans="1:5" x14ac:dyDescent="0.2">
      <c r="A1104" s="1">
        <v>10.99</v>
      </c>
      <c r="B1104" s="27">
        <v>3.6036036036036036E-2</v>
      </c>
      <c r="C1104" s="27">
        <v>3.2032032032032032E-2</v>
      </c>
      <c r="D1104" s="27">
        <v>3.003003003003003E-2</v>
      </c>
      <c r="E1104" s="27">
        <v>3.003003003003003E-2</v>
      </c>
    </row>
    <row r="1105" spans="1:5" x14ac:dyDescent="0.2">
      <c r="A1105" s="1">
        <v>11</v>
      </c>
      <c r="B1105" s="27">
        <v>3.6036036036036036E-2</v>
      </c>
      <c r="C1105" s="27">
        <v>3.2032032032032032E-2</v>
      </c>
      <c r="D1105" s="27">
        <v>3.003003003003003E-2</v>
      </c>
      <c r="E1105" s="27">
        <v>3.003003003003003E-2</v>
      </c>
    </row>
    <row r="1106" spans="1:5" x14ac:dyDescent="0.2">
      <c r="A1106" s="1">
        <v>11.01</v>
      </c>
      <c r="B1106" s="27">
        <v>3.6036036036036036E-2</v>
      </c>
      <c r="C1106" s="27">
        <v>3.2032032032032032E-2</v>
      </c>
      <c r="D1106" s="27">
        <v>3.003003003003003E-2</v>
      </c>
      <c r="E1106" s="27">
        <v>3.003003003003003E-2</v>
      </c>
    </row>
    <row r="1107" spans="1:5" x14ac:dyDescent="0.2">
      <c r="A1107" s="1">
        <v>11.02</v>
      </c>
      <c r="B1107" s="27">
        <v>3.6036036036036036E-2</v>
      </c>
      <c r="C1107" s="27">
        <v>3.1031031031031029E-2</v>
      </c>
      <c r="D1107" s="27">
        <v>3.003003003003003E-2</v>
      </c>
      <c r="E1107" s="27">
        <v>3.003003003003003E-2</v>
      </c>
    </row>
    <row r="1108" spans="1:5" x14ac:dyDescent="0.2">
      <c r="A1108" s="1">
        <v>11.03</v>
      </c>
      <c r="B1108" s="27">
        <v>3.6036036036036036E-2</v>
      </c>
      <c r="C1108" s="27">
        <v>3.1031031031031029E-2</v>
      </c>
      <c r="D1108" s="27">
        <v>3.003003003003003E-2</v>
      </c>
      <c r="E1108" s="27">
        <v>3.003003003003003E-2</v>
      </c>
    </row>
    <row r="1109" spans="1:5" x14ac:dyDescent="0.2">
      <c r="A1109" s="1">
        <v>11.040000000000001</v>
      </c>
      <c r="B1109" s="27">
        <v>3.6036036036036036E-2</v>
      </c>
      <c r="C1109" s="27">
        <v>3.1031031031031029E-2</v>
      </c>
      <c r="D1109" s="27">
        <v>3.003003003003003E-2</v>
      </c>
      <c r="E1109" s="27">
        <v>3.003003003003003E-2</v>
      </c>
    </row>
    <row r="1110" spans="1:5" x14ac:dyDescent="0.2">
      <c r="A1110" s="1">
        <v>11.05</v>
      </c>
      <c r="B1110" s="27">
        <v>3.6036036036036036E-2</v>
      </c>
      <c r="C1110" s="27">
        <v>3.1031031031031029E-2</v>
      </c>
      <c r="D1110" s="27">
        <v>3.003003003003003E-2</v>
      </c>
      <c r="E1110" s="27">
        <v>3.003003003003003E-2</v>
      </c>
    </row>
    <row r="1111" spans="1:5" x14ac:dyDescent="0.2">
      <c r="A1111" s="1">
        <v>11.059999999999999</v>
      </c>
      <c r="B1111" s="27">
        <v>3.6036036036036036E-2</v>
      </c>
      <c r="C1111" s="27">
        <v>3.1031031031031029E-2</v>
      </c>
      <c r="D1111" s="27">
        <v>3.003003003003003E-2</v>
      </c>
      <c r="E1111" s="27">
        <v>3.003003003003003E-2</v>
      </c>
    </row>
    <row r="1112" spans="1:5" x14ac:dyDescent="0.2">
      <c r="A1112" s="1">
        <v>11.07</v>
      </c>
      <c r="B1112" s="27">
        <v>3.6036036036036036E-2</v>
      </c>
      <c r="C1112" s="27">
        <v>3.1031031031031029E-2</v>
      </c>
      <c r="D1112" s="27">
        <v>3.003003003003003E-2</v>
      </c>
      <c r="E1112" s="27">
        <v>3.003003003003003E-2</v>
      </c>
    </row>
    <row r="1113" spans="1:5" x14ac:dyDescent="0.2">
      <c r="A1113" s="1">
        <v>11.08</v>
      </c>
      <c r="B1113" s="27">
        <v>3.6036036036036036E-2</v>
      </c>
      <c r="C1113" s="27">
        <v>3.1031031031031029E-2</v>
      </c>
      <c r="D1113" s="27">
        <v>3.003003003003003E-2</v>
      </c>
      <c r="E1113" s="27">
        <v>3.003003003003003E-2</v>
      </c>
    </row>
    <row r="1114" spans="1:5" x14ac:dyDescent="0.2">
      <c r="A1114" s="1">
        <v>11.09</v>
      </c>
      <c r="B1114" s="27">
        <v>3.6036036036036036E-2</v>
      </c>
      <c r="C1114" s="27">
        <v>3.1031031031031029E-2</v>
      </c>
      <c r="D1114" s="27">
        <v>3.003003003003003E-2</v>
      </c>
      <c r="E1114" s="27">
        <v>2.9029029029029027E-2</v>
      </c>
    </row>
    <row r="1115" spans="1:5" x14ac:dyDescent="0.2">
      <c r="A1115" s="1">
        <v>11.1</v>
      </c>
      <c r="B1115" s="27">
        <v>3.6036036036036036E-2</v>
      </c>
      <c r="C1115" s="27">
        <v>3.1031031031031029E-2</v>
      </c>
      <c r="D1115" s="27">
        <v>3.003003003003003E-2</v>
      </c>
      <c r="E1115" s="27">
        <v>2.9029029029029027E-2</v>
      </c>
    </row>
    <row r="1116" spans="1:5" x14ac:dyDescent="0.2">
      <c r="A1116" s="1">
        <v>11.11</v>
      </c>
      <c r="B1116" s="27">
        <v>3.6036036036036036E-2</v>
      </c>
      <c r="C1116" s="27">
        <v>3.1031031031031029E-2</v>
      </c>
      <c r="D1116" s="27">
        <v>3.003003003003003E-2</v>
      </c>
      <c r="E1116" s="27">
        <v>2.9029029029029027E-2</v>
      </c>
    </row>
    <row r="1117" spans="1:5" x14ac:dyDescent="0.2">
      <c r="A1117" s="1">
        <v>11.120000000000001</v>
      </c>
      <c r="B1117" s="27">
        <v>3.6036036036036036E-2</v>
      </c>
      <c r="C1117" s="27">
        <v>3.1031031031031029E-2</v>
      </c>
      <c r="D1117" s="27">
        <v>3.003003003003003E-2</v>
      </c>
      <c r="E1117" s="27">
        <v>2.9029029029029027E-2</v>
      </c>
    </row>
    <row r="1118" spans="1:5" x14ac:dyDescent="0.2">
      <c r="A1118" s="1">
        <v>11.129999999999999</v>
      </c>
      <c r="B1118" s="27">
        <v>3.6036036036036036E-2</v>
      </c>
      <c r="C1118" s="27">
        <v>3.1031031031031029E-2</v>
      </c>
      <c r="D1118" s="27">
        <v>3.003003003003003E-2</v>
      </c>
      <c r="E1118" s="27">
        <v>2.9029029029029027E-2</v>
      </c>
    </row>
    <row r="1119" spans="1:5" x14ac:dyDescent="0.2">
      <c r="A1119" s="1">
        <v>11.14</v>
      </c>
      <c r="B1119" s="27">
        <v>3.6036036036036036E-2</v>
      </c>
      <c r="C1119" s="27">
        <v>3.1031031031031029E-2</v>
      </c>
      <c r="D1119" s="27">
        <v>3.003003003003003E-2</v>
      </c>
      <c r="E1119" s="27">
        <v>2.9029029029029027E-2</v>
      </c>
    </row>
    <row r="1120" spans="1:5" x14ac:dyDescent="0.2">
      <c r="A1120" s="1">
        <v>11.15</v>
      </c>
      <c r="B1120" s="27">
        <v>3.6036036036036036E-2</v>
      </c>
      <c r="C1120" s="27">
        <v>3.1031031031031029E-2</v>
      </c>
      <c r="D1120" s="27">
        <v>3.003003003003003E-2</v>
      </c>
      <c r="E1120" s="27">
        <v>2.9029029029029027E-2</v>
      </c>
    </row>
    <row r="1121" spans="1:5" x14ac:dyDescent="0.2">
      <c r="A1121" s="1">
        <v>11.16</v>
      </c>
      <c r="B1121" s="27">
        <v>3.6036036036036036E-2</v>
      </c>
      <c r="C1121" s="27">
        <v>3.1031031031031029E-2</v>
      </c>
      <c r="D1121" s="27">
        <v>3.003003003003003E-2</v>
      </c>
      <c r="E1121" s="27">
        <v>2.9029029029029027E-2</v>
      </c>
    </row>
    <row r="1122" spans="1:5" x14ac:dyDescent="0.2">
      <c r="A1122" s="1">
        <v>11.17</v>
      </c>
      <c r="B1122" s="27">
        <v>3.6036036036036036E-2</v>
      </c>
      <c r="C1122" s="27">
        <v>3.1031031031031029E-2</v>
      </c>
      <c r="D1122" s="27">
        <v>3.003003003003003E-2</v>
      </c>
      <c r="E1122" s="27">
        <v>2.9029029029029027E-2</v>
      </c>
    </row>
    <row r="1123" spans="1:5" x14ac:dyDescent="0.2">
      <c r="A1123" s="1">
        <v>11.18</v>
      </c>
      <c r="B1123" s="27">
        <v>3.6036036036036036E-2</v>
      </c>
      <c r="C1123" s="27">
        <v>3.1031031031031029E-2</v>
      </c>
      <c r="D1123" s="27">
        <v>3.003003003003003E-2</v>
      </c>
      <c r="E1123" s="27">
        <v>2.9029029029029027E-2</v>
      </c>
    </row>
    <row r="1124" spans="1:5" x14ac:dyDescent="0.2">
      <c r="A1124" s="1">
        <v>11.190000000000001</v>
      </c>
      <c r="B1124" s="27">
        <v>3.5035035035035036E-2</v>
      </c>
      <c r="C1124" s="27">
        <v>3.1031031031031029E-2</v>
      </c>
      <c r="D1124" s="27">
        <v>2.9029029029029027E-2</v>
      </c>
      <c r="E1124" s="27">
        <v>2.9029029029029027E-2</v>
      </c>
    </row>
    <row r="1125" spans="1:5" x14ac:dyDescent="0.2">
      <c r="A1125" s="1">
        <v>11.2</v>
      </c>
      <c r="B1125" s="27">
        <v>3.5035035035035036E-2</v>
      </c>
      <c r="C1125" s="27">
        <v>3.1031031031031029E-2</v>
      </c>
      <c r="D1125" s="27">
        <v>2.9029029029029027E-2</v>
      </c>
      <c r="E1125" s="27">
        <v>2.9029029029029027E-2</v>
      </c>
    </row>
    <row r="1126" spans="1:5" x14ac:dyDescent="0.2">
      <c r="A1126" s="1">
        <v>11.209999999999999</v>
      </c>
      <c r="B1126" s="27">
        <v>3.5035035035035036E-2</v>
      </c>
      <c r="C1126" s="27">
        <v>3.1031031031031029E-2</v>
      </c>
      <c r="D1126" s="27">
        <v>2.9029029029029027E-2</v>
      </c>
      <c r="E1126" s="27">
        <v>2.9029029029029027E-2</v>
      </c>
    </row>
    <row r="1127" spans="1:5" x14ac:dyDescent="0.2">
      <c r="A1127" s="1">
        <v>11.22</v>
      </c>
      <c r="B1127" s="27">
        <v>3.5035035035035036E-2</v>
      </c>
      <c r="C1127" s="27">
        <v>3.1031031031031029E-2</v>
      </c>
      <c r="D1127" s="27">
        <v>2.9029029029029027E-2</v>
      </c>
      <c r="E1127" s="27">
        <v>2.9029029029029027E-2</v>
      </c>
    </row>
    <row r="1128" spans="1:5" x14ac:dyDescent="0.2">
      <c r="A1128" s="1">
        <v>11.23</v>
      </c>
      <c r="B1128" s="27">
        <v>3.5035035035035036E-2</v>
      </c>
      <c r="C1128" s="27">
        <v>3.1031031031031029E-2</v>
      </c>
      <c r="D1128" s="27">
        <v>2.9029029029029027E-2</v>
      </c>
      <c r="E1128" s="27">
        <v>2.9029029029029027E-2</v>
      </c>
    </row>
    <row r="1129" spans="1:5" x14ac:dyDescent="0.2">
      <c r="A1129" s="1">
        <v>11.24</v>
      </c>
      <c r="B1129" s="27">
        <v>3.5035035035035036E-2</v>
      </c>
      <c r="C1129" s="27">
        <v>3.1031031031031029E-2</v>
      </c>
      <c r="D1129" s="27">
        <v>2.9029029029029027E-2</v>
      </c>
      <c r="E1129" s="27">
        <v>2.9029029029029027E-2</v>
      </c>
    </row>
    <row r="1130" spans="1:5" x14ac:dyDescent="0.2">
      <c r="A1130" s="1">
        <v>11.25</v>
      </c>
      <c r="B1130" s="27">
        <v>3.5035035035035036E-2</v>
      </c>
      <c r="C1130" s="27">
        <v>3.1031031031031029E-2</v>
      </c>
      <c r="D1130" s="27">
        <v>2.9029029029029027E-2</v>
      </c>
      <c r="E1130" s="27">
        <v>2.9029029029029027E-2</v>
      </c>
    </row>
    <row r="1131" spans="1:5" x14ac:dyDescent="0.2">
      <c r="A1131" s="1">
        <v>11.26</v>
      </c>
      <c r="B1131" s="27">
        <v>3.5035035035035036E-2</v>
      </c>
      <c r="C1131" s="27">
        <v>3.1031031031031029E-2</v>
      </c>
      <c r="D1131" s="27">
        <v>2.9029029029029027E-2</v>
      </c>
      <c r="E1131" s="27">
        <v>2.9029029029029027E-2</v>
      </c>
    </row>
    <row r="1132" spans="1:5" x14ac:dyDescent="0.2">
      <c r="A1132" s="1">
        <v>11.27</v>
      </c>
      <c r="B1132" s="27">
        <v>3.5035035035035036E-2</v>
      </c>
      <c r="C1132" s="27">
        <v>3.1031031031031029E-2</v>
      </c>
      <c r="D1132" s="27">
        <v>2.9029029029029027E-2</v>
      </c>
      <c r="E1132" s="27">
        <v>2.9029029029029027E-2</v>
      </c>
    </row>
    <row r="1133" spans="1:5" x14ac:dyDescent="0.2">
      <c r="A1133" s="1">
        <v>11.28</v>
      </c>
      <c r="B1133" s="27">
        <v>3.5035035035035036E-2</v>
      </c>
      <c r="C1133" s="27">
        <v>3.1031031031031029E-2</v>
      </c>
      <c r="D1133" s="27">
        <v>2.9029029029029027E-2</v>
      </c>
      <c r="E1133" s="27">
        <v>2.9029029029029027E-2</v>
      </c>
    </row>
    <row r="1134" spans="1:5" x14ac:dyDescent="0.2">
      <c r="A1134" s="1">
        <v>11.290000000000001</v>
      </c>
      <c r="B1134" s="27">
        <v>3.5035035035035036E-2</v>
      </c>
      <c r="C1134" s="27">
        <v>3.1031031031031029E-2</v>
      </c>
      <c r="D1134" s="27">
        <v>2.9029029029029027E-2</v>
      </c>
      <c r="E1134" s="27">
        <v>2.9029029029029027E-2</v>
      </c>
    </row>
    <row r="1135" spans="1:5" x14ac:dyDescent="0.2">
      <c r="A1135" s="1">
        <v>11.3</v>
      </c>
      <c r="B1135" s="27">
        <v>3.5035035035035036E-2</v>
      </c>
      <c r="C1135" s="27">
        <v>3.1031031031031029E-2</v>
      </c>
      <c r="D1135" s="27">
        <v>2.9029029029029027E-2</v>
      </c>
      <c r="E1135" s="27">
        <v>2.9029029029029027E-2</v>
      </c>
    </row>
    <row r="1136" spans="1:5" x14ac:dyDescent="0.2">
      <c r="A1136" s="1">
        <v>11.309999999999999</v>
      </c>
      <c r="B1136" s="27">
        <v>3.5035035035035036E-2</v>
      </c>
      <c r="C1136" s="27">
        <v>3.1031031031031029E-2</v>
      </c>
      <c r="D1136" s="27">
        <v>2.9029029029029027E-2</v>
      </c>
      <c r="E1136" s="27">
        <v>2.9029029029029027E-2</v>
      </c>
    </row>
    <row r="1137" spans="1:5" x14ac:dyDescent="0.2">
      <c r="A1137" s="1">
        <v>11.32</v>
      </c>
      <c r="B1137" s="27">
        <v>3.5035035035035036E-2</v>
      </c>
      <c r="C1137" s="27">
        <v>3.1031031031031029E-2</v>
      </c>
      <c r="D1137" s="27">
        <v>2.9029029029029027E-2</v>
      </c>
      <c r="E1137" s="27">
        <v>2.9029029029029027E-2</v>
      </c>
    </row>
    <row r="1138" spans="1:5" x14ac:dyDescent="0.2">
      <c r="A1138" s="1">
        <v>11.33</v>
      </c>
      <c r="B1138" s="27">
        <v>3.5035035035035036E-2</v>
      </c>
      <c r="C1138" s="27">
        <v>3.1031031031031029E-2</v>
      </c>
      <c r="D1138" s="27">
        <v>2.9029029029029027E-2</v>
      </c>
      <c r="E1138" s="27">
        <v>2.9029029029029027E-2</v>
      </c>
    </row>
    <row r="1139" spans="1:5" x14ac:dyDescent="0.2">
      <c r="A1139" s="1">
        <v>11.34</v>
      </c>
      <c r="B1139" s="27">
        <v>3.5035035035035036E-2</v>
      </c>
      <c r="C1139" s="27">
        <v>3.1031031031031029E-2</v>
      </c>
      <c r="D1139" s="27">
        <v>2.9029029029029027E-2</v>
      </c>
      <c r="E1139" s="27">
        <v>2.9029029029029027E-2</v>
      </c>
    </row>
    <row r="1140" spans="1:5" x14ac:dyDescent="0.2">
      <c r="A1140" s="1">
        <v>11.35</v>
      </c>
      <c r="B1140" s="27">
        <v>3.5035035035035036E-2</v>
      </c>
      <c r="C1140" s="27">
        <v>3.1031031031031029E-2</v>
      </c>
      <c r="D1140" s="27">
        <v>2.9029029029029027E-2</v>
      </c>
      <c r="E1140" s="27">
        <v>2.9029029029029027E-2</v>
      </c>
    </row>
    <row r="1141" spans="1:5" x14ac:dyDescent="0.2">
      <c r="A1141" s="1">
        <v>11.36</v>
      </c>
      <c r="B1141" s="27">
        <v>3.5035035035035036E-2</v>
      </c>
      <c r="C1141" s="27">
        <v>3.1031031031031029E-2</v>
      </c>
      <c r="D1141" s="27">
        <v>2.9029029029029027E-2</v>
      </c>
      <c r="E1141" s="27">
        <v>2.9029029029029027E-2</v>
      </c>
    </row>
    <row r="1142" spans="1:5" x14ac:dyDescent="0.2">
      <c r="A1142" s="1">
        <v>11.370000000000001</v>
      </c>
      <c r="B1142" s="27">
        <v>3.5035035035035036E-2</v>
      </c>
      <c r="C1142" s="27">
        <v>3.1031031031031029E-2</v>
      </c>
      <c r="D1142" s="27">
        <v>2.9029029029029027E-2</v>
      </c>
      <c r="E1142" s="27">
        <v>2.9029029029029027E-2</v>
      </c>
    </row>
    <row r="1143" spans="1:5" x14ac:dyDescent="0.2">
      <c r="A1143" s="1">
        <v>11.379999999999999</v>
      </c>
      <c r="B1143" s="27">
        <v>3.5035035035035036E-2</v>
      </c>
      <c r="C1143" s="27">
        <v>3.1031031031031029E-2</v>
      </c>
      <c r="D1143" s="27">
        <v>2.9029029029029027E-2</v>
      </c>
      <c r="E1143" s="27">
        <v>2.9029029029029027E-2</v>
      </c>
    </row>
    <row r="1144" spans="1:5" x14ac:dyDescent="0.2">
      <c r="A1144" s="1">
        <v>11.39</v>
      </c>
      <c r="B1144" s="27">
        <v>3.5035035035035036E-2</v>
      </c>
      <c r="C1144" s="27">
        <v>3.1031031031031029E-2</v>
      </c>
      <c r="D1144" s="27">
        <v>2.9029029029029027E-2</v>
      </c>
      <c r="E1144" s="27">
        <v>2.9029029029029027E-2</v>
      </c>
    </row>
    <row r="1145" spans="1:5" x14ac:dyDescent="0.2">
      <c r="A1145" s="1">
        <v>11.4</v>
      </c>
      <c r="B1145" s="27">
        <v>3.5035035035035036E-2</v>
      </c>
      <c r="C1145" s="27">
        <v>3.1031031031031029E-2</v>
      </c>
      <c r="D1145" s="27">
        <v>2.9029029029029027E-2</v>
      </c>
      <c r="E1145" s="27">
        <v>2.9029029029029027E-2</v>
      </c>
    </row>
    <row r="1146" spans="1:5" x14ac:dyDescent="0.2">
      <c r="A1146" s="1">
        <v>11.41</v>
      </c>
      <c r="B1146" s="27">
        <v>3.5035035035035036E-2</v>
      </c>
      <c r="C1146" s="27">
        <v>3.1031031031031029E-2</v>
      </c>
      <c r="D1146" s="27">
        <v>2.9029029029029027E-2</v>
      </c>
      <c r="E1146" s="27">
        <v>2.9029029029029027E-2</v>
      </c>
    </row>
    <row r="1147" spans="1:5" x14ac:dyDescent="0.2">
      <c r="A1147" s="1">
        <v>11.42</v>
      </c>
      <c r="B1147" s="27">
        <v>3.5035035035035036E-2</v>
      </c>
      <c r="C1147" s="27">
        <v>3.1031031031031029E-2</v>
      </c>
      <c r="D1147" s="27">
        <v>2.9029029029029027E-2</v>
      </c>
      <c r="E1147" s="27">
        <v>2.9029029029029027E-2</v>
      </c>
    </row>
    <row r="1148" spans="1:5" x14ac:dyDescent="0.2">
      <c r="A1148" s="1">
        <v>11.43</v>
      </c>
      <c r="B1148" s="27">
        <v>3.5035035035035036E-2</v>
      </c>
      <c r="C1148" s="27">
        <v>3.1031031031031029E-2</v>
      </c>
      <c r="D1148" s="27">
        <v>2.9029029029029027E-2</v>
      </c>
      <c r="E1148" s="27">
        <v>2.9029029029029027E-2</v>
      </c>
    </row>
    <row r="1149" spans="1:5" x14ac:dyDescent="0.2">
      <c r="A1149" s="1">
        <v>11.440000000000001</v>
      </c>
      <c r="B1149" s="27">
        <v>3.5035035035035036E-2</v>
      </c>
      <c r="C1149" s="27">
        <v>3.1031031031031029E-2</v>
      </c>
      <c r="D1149" s="27">
        <v>2.9029029029029027E-2</v>
      </c>
      <c r="E1149" s="27">
        <v>2.9029029029029027E-2</v>
      </c>
    </row>
    <row r="1150" spans="1:5" x14ac:dyDescent="0.2">
      <c r="A1150" s="1">
        <v>11.45</v>
      </c>
      <c r="B1150" s="27">
        <v>3.5035035035035036E-2</v>
      </c>
      <c r="C1150" s="27">
        <v>3.1031031031031029E-2</v>
      </c>
      <c r="D1150" s="27">
        <v>2.9029029029029027E-2</v>
      </c>
      <c r="E1150" s="27">
        <v>2.9029029029029027E-2</v>
      </c>
    </row>
    <row r="1151" spans="1:5" x14ac:dyDescent="0.2">
      <c r="A1151" s="1">
        <v>11.459999999999999</v>
      </c>
      <c r="B1151" s="27">
        <v>3.5035035035035036E-2</v>
      </c>
      <c r="C1151" s="27">
        <v>3.1031031031031029E-2</v>
      </c>
      <c r="D1151" s="27">
        <v>2.9029029029029027E-2</v>
      </c>
      <c r="E1151" s="27">
        <v>2.9029029029029027E-2</v>
      </c>
    </row>
    <row r="1152" spans="1:5" x14ac:dyDescent="0.2">
      <c r="A1152" s="1">
        <v>11.47</v>
      </c>
      <c r="B1152" s="27">
        <v>3.5035035035035036E-2</v>
      </c>
      <c r="C1152" s="27">
        <v>3.1031031031031029E-2</v>
      </c>
      <c r="D1152" s="27">
        <v>2.9029029029029027E-2</v>
      </c>
      <c r="E1152" s="27">
        <v>2.9029029029029027E-2</v>
      </c>
    </row>
    <row r="1153" spans="1:5" x14ac:dyDescent="0.2">
      <c r="A1153" s="1">
        <v>11.48</v>
      </c>
      <c r="B1153" s="27">
        <v>3.5035035035035036E-2</v>
      </c>
      <c r="C1153" s="27">
        <v>3.1031031031031029E-2</v>
      </c>
      <c r="D1153" s="27">
        <v>2.9029029029029027E-2</v>
      </c>
      <c r="E1153" s="27">
        <v>2.9029029029029027E-2</v>
      </c>
    </row>
    <row r="1154" spans="1:5" x14ac:dyDescent="0.2">
      <c r="A1154" s="1">
        <v>11.49</v>
      </c>
      <c r="B1154" s="27">
        <v>3.5035035035035036E-2</v>
      </c>
      <c r="C1154" s="27">
        <v>3.1031031031031029E-2</v>
      </c>
      <c r="D1154" s="27">
        <v>2.9029029029029027E-2</v>
      </c>
      <c r="E1154" s="27">
        <v>2.9029029029029027E-2</v>
      </c>
    </row>
    <row r="1155" spans="1:5" x14ac:dyDescent="0.2">
      <c r="A1155" s="1">
        <v>11.5</v>
      </c>
      <c r="B1155" s="27">
        <v>3.5035035035035036E-2</v>
      </c>
      <c r="C1155" s="27">
        <v>3.1031031031031029E-2</v>
      </c>
      <c r="D1155" s="27">
        <v>2.9029029029029027E-2</v>
      </c>
      <c r="E1155" s="27">
        <v>2.9029029029029027E-2</v>
      </c>
    </row>
    <row r="1156" spans="1:5" x14ac:dyDescent="0.2">
      <c r="A1156" s="1">
        <v>11.51</v>
      </c>
      <c r="B1156" s="27">
        <v>3.5035035035035036E-2</v>
      </c>
      <c r="C1156" s="27">
        <v>3.1031031031031029E-2</v>
      </c>
      <c r="D1156" s="27">
        <v>2.9029029029029027E-2</v>
      </c>
      <c r="E1156" s="27">
        <v>2.9029029029029027E-2</v>
      </c>
    </row>
    <row r="1157" spans="1:5" x14ac:dyDescent="0.2">
      <c r="A1157" s="1">
        <v>11.52</v>
      </c>
      <c r="B1157" s="27">
        <v>3.5035035035035036E-2</v>
      </c>
      <c r="C1157" s="27">
        <v>3.1031031031031029E-2</v>
      </c>
      <c r="D1157" s="27">
        <v>2.9029029029029027E-2</v>
      </c>
      <c r="E1157" s="27">
        <v>2.9029029029029027E-2</v>
      </c>
    </row>
    <row r="1158" spans="1:5" x14ac:dyDescent="0.2">
      <c r="A1158" s="1">
        <v>11.53</v>
      </c>
      <c r="B1158" s="27">
        <v>3.5035035035035036E-2</v>
      </c>
      <c r="C1158" s="27">
        <v>3.1031031031031029E-2</v>
      </c>
      <c r="D1158" s="27">
        <v>2.9029029029029027E-2</v>
      </c>
      <c r="E1158" s="27">
        <v>2.9029029029029027E-2</v>
      </c>
    </row>
    <row r="1159" spans="1:5" x14ac:dyDescent="0.2">
      <c r="A1159" s="1">
        <v>11.540000000000001</v>
      </c>
      <c r="B1159" s="27">
        <v>3.5035035035035036E-2</v>
      </c>
      <c r="C1159" s="27">
        <v>3.1031031031031029E-2</v>
      </c>
      <c r="D1159" s="27">
        <v>2.9029029029029027E-2</v>
      </c>
      <c r="E1159" s="27">
        <v>2.9029029029029027E-2</v>
      </c>
    </row>
    <row r="1160" spans="1:5" x14ac:dyDescent="0.2">
      <c r="A1160" s="1">
        <v>11.55</v>
      </c>
      <c r="B1160" s="27">
        <v>3.5035035035035036E-2</v>
      </c>
      <c r="C1160" s="27">
        <v>3.1031031031031029E-2</v>
      </c>
      <c r="D1160" s="27">
        <v>2.9029029029029027E-2</v>
      </c>
      <c r="E1160" s="27">
        <v>2.9029029029029027E-2</v>
      </c>
    </row>
    <row r="1161" spans="1:5" x14ac:dyDescent="0.2">
      <c r="A1161" s="1">
        <v>11.559999999999999</v>
      </c>
      <c r="B1161" s="27">
        <v>3.5035035035035036E-2</v>
      </c>
      <c r="C1161" s="27">
        <v>3.1031031031031029E-2</v>
      </c>
      <c r="D1161" s="27">
        <v>2.9029029029029027E-2</v>
      </c>
      <c r="E1161" s="27">
        <v>2.9029029029029027E-2</v>
      </c>
    </row>
    <row r="1162" spans="1:5" x14ac:dyDescent="0.2">
      <c r="A1162" s="1">
        <v>11.57</v>
      </c>
      <c r="B1162" s="27">
        <v>3.5035035035035036E-2</v>
      </c>
      <c r="C1162" s="27">
        <v>3.1031031031031029E-2</v>
      </c>
      <c r="D1162" s="27">
        <v>2.9029029029029027E-2</v>
      </c>
      <c r="E1162" s="27">
        <v>2.9029029029029027E-2</v>
      </c>
    </row>
    <row r="1163" spans="1:5" x14ac:dyDescent="0.2">
      <c r="A1163" s="1">
        <v>11.58</v>
      </c>
      <c r="B1163" s="27">
        <v>3.5035035035035036E-2</v>
      </c>
      <c r="C1163" s="27">
        <v>3.1031031031031029E-2</v>
      </c>
      <c r="D1163" s="27">
        <v>2.9029029029029027E-2</v>
      </c>
      <c r="E1163" s="27">
        <v>2.9029029029029027E-2</v>
      </c>
    </row>
    <row r="1164" spans="1:5" x14ac:dyDescent="0.2">
      <c r="A1164" s="1">
        <v>11.59</v>
      </c>
      <c r="B1164" s="27">
        <v>3.5035035035035036E-2</v>
      </c>
      <c r="C1164" s="27">
        <v>3.1031031031031029E-2</v>
      </c>
      <c r="D1164" s="27">
        <v>2.9029029029029027E-2</v>
      </c>
      <c r="E1164" s="27">
        <v>2.9029029029029027E-2</v>
      </c>
    </row>
    <row r="1165" spans="1:5" x14ac:dyDescent="0.2">
      <c r="A1165" s="1">
        <v>11.6</v>
      </c>
      <c r="B1165" s="27">
        <v>3.5035035035035036E-2</v>
      </c>
      <c r="C1165" s="27">
        <v>3.1031031031031029E-2</v>
      </c>
      <c r="D1165" s="27">
        <v>2.9029029029029027E-2</v>
      </c>
      <c r="E1165" s="27">
        <v>2.9029029029029027E-2</v>
      </c>
    </row>
    <row r="1166" spans="1:5" x14ac:dyDescent="0.2">
      <c r="A1166" s="1">
        <v>11.61</v>
      </c>
      <c r="B1166" s="27">
        <v>3.5035035035035036E-2</v>
      </c>
      <c r="C1166" s="27">
        <v>3.1031031031031029E-2</v>
      </c>
      <c r="D1166" s="27">
        <v>2.9029029029029027E-2</v>
      </c>
      <c r="E1166" s="27">
        <v>2.9029029029029027E-2</v>
      </c>
    </row>
    <row r="1167" spans="1:5" x14ac:dyDescent="0.2">
      <c r="A1167" s="1">
        <v>11.620000000000001</v>
      </c>
      <c r="B1167" s="27">
        <v>3.5035035035035036E-2</v>
      </c>
      <c r="C1167" s="27">
        <v>3.1031031031031029E-2</v>
      </c>
      <c r="D1167" s="27">
        <v>2.9029029029029027E-2</v>
      </c>
      <c r="E1167" s="27">
        <v>2.9029029029029027E-2</v>
      </c>
    </row>
    <row r="1168" spans="1:5" x14ac:dyDescent="0.2">
      <c r="A1168" s="1">
        <v>11.629999999999999</v>
      </c>
      <c r="B1168" s="27">
        <v>3.5035035035035036E-2</v>
      </c>
      <c r="C1168" s="27">
        <v>3.1031031031031029E-2</v>
      </c>
      <c r="D1168" s="27">
        <v>2.9029029029029027E-2</v>
      </c>
      <c r="E1168" s="27">
        <v>2.9029029029029027E-2</v>
      </c>
    </row>
    <row r="1169" spans="1:5" x14ac:dyDescent="0.2">
      <c r="A1169" s="1">
        <v>11.64</v>
      </c>
      <c r="B1169" s="27">
        <v>3.5035035035035036E-2</v>
      </c>
      <c r="C1169" s="27">
        <v>3.003003003003003E-2</v>
      </c>
      <c r="D1169" s="27">
        <v>2.9029029029029027E-2</v>
      </c>
      <c r="E1169" s="27">
        <v>2.9029029029029027E-2</v>
      </c>
    </row>
    <row r="1170" spans="1:5" x14ac:dyDescent="0.2">
      <c r="A1170" s="1">
        <v>11.65</v>
      </c>
      <c r="B1170" s="27">
        <v>3.5035035035035036E-2</v>
      </c>
      <c r="C1170" s="27">
        <v>3.003003003003003E-2</v>
      </c>
      <c r="D1170" s="27">
        <v>2.9029029029029027E-2</v>
      </c>
      <c r="E1170" s="27">
        <v>2.8028028028028024E-2</v>
      </c>
    </row>
    <row r="1171" spans="1:5" x14ac:dyDescent="0.2">
      <c r="A1171" s="1">
        <v>11.66</v>
      </c>
      <c r="B1171" s="27">
        <v>3.5035035035035036E-2</v>
      </c>
      <c r="C1171" s="27">
        <v>3.003003003003003E-2</v>
      </c>
      <c r="D1171" s="27">
        <v>2.9029029029029027E-2</v>
      </c>
      <c r="E1171" s="27">
        <v>2.8028028028028024E-2</v>
      </c>
    </row>
    <row r="1172" spans="1:5" x14ac:dyDescent="0.2">
      <c r="A1172" s="1">
        <v>11.67</v>
      </c>
      <c r="B1172" s="27">
        <v>3.5035035035035036E-2</v>
      </c>
      <c r="C1172" s="27">
        <v>3.003003003003003E-2</v>
      </c>
      <c r="D1172" s="27">
        <v>2.8028028028028024E-2</v>
      </c>
      <c r="E1172" s="27">
        <v>2.8028028028028024E-2</v>
      </c>
    </row>
    <row r="1173" spans="1:5" x14ac:dyDescent="0.2">
      <c r="A1173" s="1">
        <v>11.68</v>
      </c>
      <c r="B1173" s="27">
        <v>3.5035035035035036E-2</v>
      </c>
      <c r="C1173" s="27">
        <v>3.003003003003003E-2</v>
      </c>
      <c r="D1173" s="27">
        <v>2.8028028028028024E-2</v>
      </c>
      <c r="E1173" s="27">
        <v>2.8028028028028024E-2</v>
      </c>
    </row>
    <row r="1174" spans="1:5" x14ac:dyDescent="0.2">
      <c r="A1174" s="1">
        <v>11.690000000000001</v>
      </c>
      <c r="B1174" s="27">
        <v>3.403403403403403E-2</v>
      </c>
      <c r="C1174" s="27">
        <v>3.003003003003003E-2</v>
      </c>
      <c r="D1174" s="27">
        <v>2.8028028028028024E-2</v>
      </c>
      <c r="E1174" s="27">
        <v>2.8028028028028024E-2</v>
      </c>
    </row>
    <row r="1175" spans="1:5" x14ac:dyDescent="0.2">
      <c r="A1175" s="1">
        <v>11.7</v>
      </c>
      <c r="B1175" s="27">
        <v>3.403403403403403E-2</v>
      </c>
      <c r="C1175" s="27">
        <v>3.003003003003003E-2</v>
      </c>
      <c r="D1175" s="27">
        <v>2.8028028028028024E-2</v>
      </c>
      <c r="E1175" s="27">
        <v>2.8028028028028024E-2</v>
      </c>
    </row>
    <row r="1176" spans="1:5" x14ac:dyDescent="0.2">
      <c r="A1176" s="1">
        <v>11.709999999999999</v>
      </c>
      <c r="B1176" s="27">
        <v>3.403403403403403E-2</v>
      </c>
      <c r="C1176" s="27">
        <v>3.003003003003003E-2</v>
      </c>
      <c r="D1176" s="27">
        <v>2.8028028028028024E-2</v>
      </c>
      <c r="E1176" s="27">
        <v>2.8028028028028024E-2</v>
      </c>
    </row>
    <row r="1177" spans="1:5" x14ac:dyDescent="0.2">
      <c r="A1177" s="1">
        <v>11.72</v>
      </c>
      <c r="B1177" s="27">
        <v>3.403403403403403E-2</v>
      </c>
      <c r="C1177" s="27">
        <v>3.003003003003003E-2</v>
      </c>
      <c r="D1177" s="27">
        <v>2.8028028028028024E-2</v>
      </c>
      <c r="E1177" s="27">
        <v>2.8028028028028024E-2</v>
      </c>
    </row>
    <row r="1178" spans="1:5" x14ac:dyDescent="0.2">
      <c r="A1178" s="1">
        <v>11.73</v>
      </c>
      <c r="B1178" s="27">
        <v>3.403403403403403E-2</v>
      </c>
      <c r="C1178" s="27">
        <v>3.003003003003003E-2</v>
      </c>
      <c r="D1178" s="27">
        <v>2.8028028028028024E-2</v>
      </c>
      <c r="E1178" s="27">
        <v>2.8028028028028024E-2</v>
      </c>
    </row>
    <row r="1179" spans="1:5" x14ac:dyDescent="0.2">
      <c r="A1179" s="1">
        <v>11.74</v>
      </c>
      <c r="B1179" s="27">
        <v>3.403403403403403E-2</v>
      </c>
      <c r="C1179" s="27">
        <v>3.003003003003003E-2</v>
      </c>
      <c r="D1179" s="27">
        <v>2.8028028028028024E-2</v>
      </c>
      <c r="E1179" s="27">
        <v>2.8028028028028024E-2</v>
      </c>
    </row>
    <row r="1180" spans="1:5" x14ac:dyDescent="0.2">
      <c r="A1180" s="1">
        <v>11.75</v>
      </c>
      <c r="B1180" s="27">
        <v>3.403403403403403E-2</v>
      </c>
      <c r="C1180" s="27">
        <v>3.003003003003003E-2</v>
      </c>
      <c r="D1180" s="27">
        <v>2.8028028028028024E-2</v>
      </c>
      <c r="E1180" s="27">
        <v>2.8028028028028024E-2</v>
      </c>
    </row>
    <row r="1181" spans="1:5" x14ac:dyDescent="0.2">
      <c r="A1181" s="1">
        <v>11.76</v>
      </c>
      <c r="B1181" s="27">
        <v>3.403403403403403E-2</v>
      </c>
      <c r="C1181" s="27">
        <v>3.003003003003003E-2</v>
      </c>
      <c r="D1181" s="27">
        <v>2.8028028028028024E-2</v>
      </c>
      <c r="E1181" s="27">
        <v>2.8028028028028024E-2</v>
      </c>
    </row>
    <row r="1182" spans="1:5" x14ac:dyDescent="0.2">
      <c r="A1182" s="1">
        <v>11.77</v>
      </c>
      <c r="B1182" s="27">
        <v>3.403403403403403E-2</v>
      </c>
      <c r="C1182" s="27">
        <v>3.003003003003003E-2</v>
      </c>
      <c r="D1182" s="27">
        <v>2.8028028028028024E-2</v>
      </c>
      <c r="E1182" s="27">
        <v>2.8028028028028024E-2</v>
      </c>
    </row>
    <row r="1183" spans="1:5" x14ac:dyDescent="0.2">
      <c r="A1183" s="1">
        <v>11.78</v>
      </c>
      <c r="B1183" s="27">
        <v>3.403403403403403E-2</v>
      </c>
      <c r="C1183" s="27">
        <v>3.003003003003003E-2</v>
      </c>
      <c r="D1183" s="27">
        <v>2.8028028028028024E-2</v>
      </c>
      <c r="E1183" s="27">
        <v>2.8028028028028024E-2</v>
      </c>
    </row>
    <row r="1184" spans="1:5" x14ac:dyDescent="0.2">
      <c r="A1184" s="1">
        <v>11.790000000000001</v>
      </c>
      <c r="B1184" s="27">
        <v>3.403403403403403E-2</v>
      </c>
      <c r="C1184" s="27">
        <v>3.003003003003003E-2</v>
      </c>
      <c r="D1184" s="27">
        <v>2.8028028028028024E-2</v>
      </c>
      <c r="E1184" s="27">
        <v>2.8028028028028024E-2</v>
      </c>
    </row>
    <row r="1185" spans="1:5" x14ac:dyDescent="0.2">
      <c r="A1185" s="1">
        <v>11.8</v>
      </c>
      <c r="B1185" s="27">
        <v>3.403403403403403E-2</v>
      </c>
      <c r="C1185" s="27">
        <v>3.003003003003003E-2</v>
      </c>
      <c r="D1185" s="27">
        <v>2.8028028028028024E-2</v>
      </c>
      <c r="E1185" s="27">
        <v>2.8028028028028024E-2</v>
      </c>
    </row>
    <row r="1186" spans="1:5" x14ac:dyDescent="0.2">
      <c r="A1186" s="1">
        <v>11.809999999999999</v>
      </c>
      <c r="B1186" s="27">
        <v>3.403403403403403E-2</v>
      </c>
      <c r="C1186" s="27">
        <v>3.003003003003003E-2</v>
      </c>
      <c r="D1186" s="27">
        <v>2.8028028028028024E-2</v>
      </c>
      <c r="E1186" s="27">
        <v>2.8028028028028024E-2</v>
      </c>
    </row>
    <row r="1187" spans="1:5" x14ac:dyDescent="0.2">
      <c r="A1187" s="1">
        <v>11.82</v>
      </c>
      <c r="B1187" s="27">
        <v>3.403403403403403E-2</v>
      </c>
      <c r="C1187" s="27">
        <v>3.003003003003003E-2</v>
      </c>
      <c r="D1187" s="27">
        <v>2.8028028028028024E-2</v>
      </c>
      <c r="E1187" s="27">
        <v>2.8028028028028024E-2</v>
      </c>
    </row>
    <row r="1188" spans="1:5" x14ac:dyDescent="0.2">
      <c r="A1188" s="1">
        <v>11.83</v>
      </c>
      <c r="B1188" s="27">
        <v>3.403403403403403E-2</v>
      </c>
      <c r="C1188" s="27">
        <v>3.003003003003003E-2</v>
      </c>
      <c r="D1188" s="27">
        <v>2.8028028028028024E-2</v>
      </c>
      <c r="E1188" s="27">
        <v>2.8028028028028024E-2</v>
      </c>
    </row>
    <row r="1189" spans="1:5" x14ac:dyDescent="0.2">
      <c r="A1189" s="1">
        <v>11.84</v>
      </c>
      <c r="B1189" s="27">
        <v>3.403403403403403E-2</v>
      </c>
      <c r="C1189" s="27">
        <v>3.003003003003003E-2</v>
      </c>
      <c r="D1189" s="27">
        <v>2.8028028028028024E-2</v>
      </c>
      <c r="E1189" s="27">
        <v>2.8028028028028024E-2</v>
      </c>
    </row>
    <row r="1190" spans="1:5" x14ac:dyDescent="0.2">
      <c r="A1190" s="1">
        <v>11.85</v>
      </c>
      <c r="B1190" s="27">
        <v>3.403403403403403E-2</v>
      </c>
      <c r="C1190" s="27">
        <v>3.003003003003003E-2</v>
      </c>
      <c r="D1190" s="27">
        <v>2.8028028028028024E-2</v>
      </c>
      <c r="E1190" s="27">
        <v>2.8028028028028024E-2</v>
      </c>
    </row>
    <row r="1191" spans="1:5" x14ac:dyDescent="0.2">
      <c r="A1191" s="1">
        <v>11.86</v>
      </c>
      <c r="B1191" s="27">
        <v>3.403403403403403E-2</v>
      </c>
      <c r="C1191" s="27">
        <v>3.003003003003003E-2</v>
      </c>
      <c r="D1191" s="27">
        <v>2.8028028028028024E-2</v>
      </c>
      <c r="E1191" s="27">
        <v>2.8028028028028024E-2</v>
      </c>
    </row>
    <row r="1192" spans="1:5" x14ac:dyDescent="0.2">
      <c r="A1192" s="1">
        <v>11.870000000000001</v>
      </c>
      <c r="B1192" s="27">
        <v>3.403403403403403E-2</v>
      </c>
      <c r="C1192" s="27">
        <v>3.003003003003003E-2</v>
      </c>
      <c r="D1192" s="27">
        <v>2.8028028028028024E-2</v>
      </c>
      <c r="E1192" s="27">
        <v>2.8028028028028024E-2</v>
      </c>
    </row>
    <row r="1193" spans="1:5" x14ac:dyDescent="0.2">
      <c r="A1193" s="1">
        <v>11.879999999999999</v>
      </c>
      <c r="B1193" s="27">
        <v>3.403403403403403E-2</v>
      </c>
      <c r="C1193" s="27">
        <v>3.003003003003003E-2</v>
      </c>
      <c r="D1193" s="27">
        <v>2.8028028028028024E-2</v>
      </c>
      <c r="E1193" s="27">
        <v>2.8028028028028024E-2</v>
      </c>
    </row>
    <row r="1194" spans="1:5" x14ac:dyDescent="0.2">
      <c r="A1194" s="1">
        <v>11.89</v>
      </c>
      <c r="B1194" s="27">
        <v>3.403403403403403E-2</v>
      </c>
      <c r="C1194" s="27">
        <v>3.003003003003003E-2</v>
      </c>
      <c r="D1194" s="27">
        <v>2.8028028028028024E-2</v>
      </c>
      <c r="E1194" s="27">
        <v>2.8028028028028024E-2</v>
      </c>
    </row>
    <row r="1195" spans="1:5" x14ac:dyDescent="0.2">
      <c r="A1195" s="1">
        <v>11.9</v>
      </c>
      <c r="B1195" s="27">
        <v>3.403403403403403E-2</v>
      </c>
      <c r="C1195" s="27">
        <v>3.003003003003003E-2</v>
      </c>
      <c r="D1195" s="27">
        <v>2.8028028028028024E-2</v>
      </c>
      <c r="E1195" s="27">
        <v>2.8028028028028024E-2</v>
      </c>
    </row>
    <row r="1196" spans="1:5" x14ac:dyDescent="0.2">
      <c r="A1196" s="1">
        <v>11.91</v>
      </c>
      <c r="B1196" s="27">
        <v>3.403403403403403E-2</v>
      </c>
      <c r="C1196" s="27">
        <v>3.003003003003003E-2</v>
      </c>
      <c r="D1196" s="27">
        <v>2.8028028028028024E-2</v>
      </c>
      <c r="E1196" s="27">
        <v>2.8028028028028024E-2</v>
      </c>
    </row>
    <row r="1197" spans="1:5" x14ac:dyDescent="0.2">
      <c r="A1197" s="1">
        <v>11.92</v>
      </c>
      <c r="B1197" s="27">
        <v>3.403403403403403E-2</v>
      </c>
      <c r="C1197" s="27">
        <v>3.003003003003003E-2</v>
      </c>
      <c r="D1197" s="27">
        <v>2.8028028028028024E-2</v>
      </c>
      <c r="E1197" s="27">
        <v>2.8028028028028024E-2</v>
      </c>
    </row>
    <row r="1198" spans="1:5" x14ac:dyDescent="0.2">
      <c r="A1198" s="1">
        <v>11.93</v>
      </c>
      <c r="B1198" s="27">
        <v>3.403403403403403E-2</v>
      </c>
      <c r="C1198" s="27">
        <v>3.003003003003003E-2</v>
      </c>
      <c r="D1198" s="27">
        <v>2.8028028028028024E-2</v>
      </c>
      <c r="E1198" s="27">
        <v>2.8028028028028024E-2</v>
      </c>
    </row>
    <row r="1199" spans="1:5" x14ac:dyDescent="0.2">
      <c r="A1199" s="1">
        <v>11.940000000000001</v>
      </c>
      <c r="B1199" s="27">
        <v>3.403403403403403E-2</v>
      </c>
      <c r="C1199" s="27">
        <v>3.003003003003003E-2</v>
      </c>
      <c r="D1199" s="27">
        <v>2.8028028028028024E-2</v>
      </c>
      <c r="E1199" s="27">
        <v>2.8028028028028024E-2</v>
      </c>
    </row>
    <row r="1200" spans="1:5" x14ac:dyDescent="0.2">
      <c r="A1200" s="1">
        <v>11.95</v>
      </c>
      <c r="B1200" s="27">
        <v>3.403403403403403E-2</v>
      </c>
      <c r="C1200" s="27">
        <v>3.003003003003003E-2</v>
      </c>
      <c r="D1200" s="27">
        <v>2.8028028028028024E-2</v>
      </c>
      <c r="E1200" s="27">
        <v>2.8028028028028024E-2</v>
      </c>
    </row>
    <row r="1201" spans="1:5" x14ac:dyDescent="0.2">
      <c r="A1201" s="1">
        <v>11.959999999999999</v>
      </c>
      <c r="B1201" s="27">
        <v>3.403403403403403E-2</v>
      </c>
      <c r="C1201" s="27">
        <v>3.003003003003003E-2</v>
      </c>
      <c r="D1201" s="27">
        <v>2.8028028028028024E-2</v>
      </c>
      <c r="E1201" s="27">
        <v>2.8028028028028024E-2</v>
      </c>
    </row>
    <row r="1202" spans="1:5" x14ac:dyDescent="0.2">
      <c r="A1202" s="1">
        <v>11.97</v>
      </c>
      <c r="B1202" s="27">
        <v>3.403403403403403E-2</v>
      </c>
      <c r="C1202" s="27">
        <v>3.003003003003003E-2</v>
      </c>
      <c r="D1202" s="27">
        <v>2.8028028028028024E-2</v>
      </c>
      <c r="E1202" s="27">
        <v>2.8028028028028024E-2</v>
      </c>
    </row>
    <row r="1203" spans="1:5" x14ac:dyDescent="0.2">
      <c r="A1203" s="1">
        <v>11.98</v>
      </c>
      <c r="B1203" s="27">
        <v>3.403403403403403E-2</v>
      </c>
      <c r="C1203" s="27">
        <v>3.003003003003003E-2</v>
      </c>
      <c r="D1203" s="27">
        <v>2.8028028028028024E-2</v>
      </c>
      <c r="E1203" s="27">
        <v>2.8028028028028024E-2</v>
      </c>
    </row>
    <row r="1204" spans="1:5" x14ac:dyDescent="0.2">
      <c r="A1204" s="1">
        <v>11.99</v>
      </c>
      <c r="B1204" s="27">
        <v>3.403403403403403E-2</v>
      </c>
      <c r="C1204" s="27">
        <v>3.003003003003003E-2</v>
      </c>
      <c r="D1204" s="27">
        <v>2.8028028028028024E-2</v>
      </c>
      <c r="E1204" s="27">
        <v>2.8028028028028024E-2</v>
      </c>
    </row>
    <row r="1205" spans="1:5" x14ac:dyDescent="0.2">
      <c r="A1205" s="1">
        <v>12</v>
      </c>
      <c r="B1205" s="27">
        <v>3.403403403403403E-2</v>
      </c>
      <c r="C1205" s="27">
        <v>3.003003003003003E-2</v>
      </c>
      <c r="D1205" s="27">
        <v>2.8028028028028024E-2</v>
      </c>
      <c r="E1205" s="27">
        <v>2.8028028028028024E-2</v>
      </c>
    </row>
    <row r="1206" spans="1:5" x14ac:dyDescent="0.2">
      <c r="A1206" s="1">
        <v>12.01</v>
      </c>
      <c r="B1206" s="27">
        <v>3.403403403403403E-2</v>
      </c>
      <c r="C1206" s="27">
        <v>3.003003003003003E-2</v>
      </c>
      <c r="D1206" s="27">
        <v>2.8028028028028024E-2</v>
      </c>
      <c r="E1206" s="27">
        <v>2.8028028028028024E-2</v>
      </c>
    </row>
    <row r="1207" spans="1:5" x14ac:dyDescent="0.2">
      <c r="A1207" s="1">
        <v>12.02</v>
      </c>
      <c r="B1207" s="27">
        <v>3.403403403403403E-2</v>
      </c>
      <c r="C1207" s="27">
        <v>3.003003003003003E-2</v>
      </c>
      <c r="D1207" s="27">
        <v>2.8028028028028024E-2</v>
      </c>
      <c r="E1207" s="27">
        <v>2.8028028028028024E-2</v>
      </c>
    </row>
    <row r="1208" spans="1:5" x14ac:dyDescent="0.2">
      <c r="A1208" s="1">
        <v>12.03</v>
      </c>
      <c r="B1208" s="27">
        <v>3.403403403403403E-2</v>
      </c>
      <c r="C1208" s="27">
        <v>3.003003003003003E-2</v>
      </c>
      <c r="D1208" s="27">
        <v>2.7027027027027029E-2</v>
      </c>
      <c r="E1208" s="27">
        <v>2.8028028028028024E-2</v>
      </c>
    </row>
    <row r="1209" spans="1:5" x14ac:dyDescent="0.2">
      <c r="A1209" s="1">
        <v>12.040000000000001</v>
      </c>
      <c r="B1209" s="27">
        <v>3.403403403403403E-2</v>
      </c>
      <c r="C1209" s="27">
        <v>3.003003003003003E-2</v>
      </c>
      <c r="D1209" s="27">
        <v>2.7027027027027029E-2</v>
      </c>
      <c r="E1209" s="27">
        <v>2.8028028028028024E-2</v>
      </c>
    </row>
    <row r="1210" spans="1:5" x14ac:dyDescent="0.2">
      <c r="A1210" s="1">
        <v>12.05</v>
      </c>
      <c r="B1210" s="27">
        <v>3.403403403403403E-2</v>
      </c>
      <c r="C1210" s="27">
        <v>3.003003003003003E-2</v>
      </c>
      <c r="D1210" s="27">
        <v>2.7027027027027029E-2</v>
      </c>
      <c r="E1210" s="27">
        <v>2.8028028028028024E-2</v>
      </c>
    </row>
    <row r="1211" spans="1:5" x14ac:dyDescent="0.2">
      <c r="A1211" s="1">
        <v>12.059999999999999</v>
      </c>
      <c r="B1211" s="27">
        <v>3.403403403403403E-2</v>
      </c>
      <c r="C1211" s="27">
        <v>3.003003003003003E-2</v>
      </c>
      <c r="D1211" s="27">
        <v>2.7027027027027029E-2</v>
      </c>
      <c r="E1211" s="27">
        <v>2.8028028028028024E-2</v>
      </c>
    </row>
    <row r="1212" spans="1:5" x14ac:dyDescent="0.2">
      <c r="A1212" s="1">
        <v>12.07</v>
      </c>
      <c r="B1212" s="27">
        <v>3.403403403403403E-2</v>
      </c>
      <c r="C1212" s="27">
        <v>3.003003003003003E-2</v>
      </c>
      <c r="D1212" s="27">
        <v>2.7027027027027029E-2</v>
      </c>
      <c r="E1212" s="27">
        <v>2.8028028028028024E-2</v>
      </c>
    </row>
    <row r="1213" spans="1:5" x14ac:dyDescent="0.2">
      <c r="A1213" s="1">
        <v>12.08</v>
      </c>
      <c r="B1213" s="27">
        <v>3.403403403403403E-2</v>
      </c>
      <c r="C1213" s="27">
        <v>2.9029029029029027E-2</v>
      </c>
      <c r="D1213" s="27">
        <v>2.7027027027027029E-2</v>
      </c>
      <c r="E1213" s="27">
        <v>2.8028028028028024E-2</v>
      </c>
    </row>
    <row r="1214" spans="1:5" x14ac:dyDescent="0.2">
      <c r="A1214" s="1">
        <v>12.09</v>
      </c>
      <c r="B1214" s="27">
        <v>3.403403403403403E-2</v>
      </c>
      <c r="C1214" s="27">
        <v>2.9029029029029027E-2</v>
      </c>
      <c r="D1214" s="27">
        <v>2.7027027027027029E-2</v>
      </c>
      <c r="E1214" s="27">
        <v>2.8028028028028024E-2</v>
      </c>
    </row>
    <row r="1215" spans="1:5" x14ac:dyDescent="0.2">
      <c r="A1215" s="1">
        <v>12.1</v>
      </c>
      <c r="B1215" s="27">
        <v>3.403403403403403E-2</v>
      </c>
      <c r="C1215" s="27">
        <v>2.9029029029029027E-2</v>
      </c>
      <c r="D1215" s="27">
        <v>2.7027027027027029E-2</v>
      </c>
      <c r="E1215" s="27">
        <v>2.8028028028028024E-2</v>
      </c>
    </row>
    <row r="1216" spans="1:5" x14ac:dyDescent="0.2">
      <c r="A1216" s="1">
        <v>12.11</v>
      </c>
      <c r="B1216" s="27">
        <v>3.403403403403403E-2</v>
      </c>
      <c r="C1216" s="27">
        <v>2.9029029029029027E-2</v>
      </c>
      <c r="D1216" s="27">
        <v>2.7027027027027029E-2</v>
      </c>
      <c r="E1216" s="27">
        <v>2.8028028028028024E-2</v>
      </c>
    </row>
    <row r="1217" spans="1:5" x14ac:dyDescent="0.2">
      <c r="A1217" s="1">
        <v>12.120000000000001</v>
      </c>
      <c r="B1217" s="27">
        <v>3.403403403403403E-2</v>
      </c>
      <c r="C1217" s="27">
        <v>2.9029029029029027E-2</v>
      </c>
      <c r="D1217" s="27">
        <v>2.7027027027027029E-2</v>
      </c>
      <c r="E1217" s="27">
        <v>2.8028028028028024E-2</v>
      </c>
    </row>
    <row r="1218" spans="1:5" x14ac:dyDescent="0.2">
      <c r="A1218" s="1">
        <v>12.129999999999999</v>
      </c>
      <c r="B1218" s="27">
        <v>3.403403403403403E-2</v>
      </c>
      <c r="C1218" s="27">
        <v>2.9029029029029027E-2</v>
      </c>
      <c r="D1218" s="27">
        <v>2.7027027027027029E-2</v>
      </c>
      <c r="E1218" s="27">
        <v>2.8028028028028024E-2</v>
      </c>
    </row>
    <row r="1219" spans="1:5" x14ac:dyDescent="0.2">
      <c r="A1219" s="1">
        <v>12.14</v>
      </c>
      <c r="B1219" s="27">
        <v>3.403403403403403E-2</v>
      </c>
      <c r="C1219" s="27">
        <v>2.9029029029029027E-2</v>
      </c>
      <c r="D1219" s="27">
        <v>2.7027027027027029E-2</v>
      </c>
      <c r="E1219" s="27">
        <v>2.8028028028028024E-2</v>
      </c>
    </row>
    <row r="1220" spans="1:5" x14ac:dyDescent="0.2">
      <c r="A1220" s="1">
        <v>12.15</v>
      </c>
      <c r="B1220" s="27">
        <v>3.403403403403403E-2</v>
      </c>
      <c r="C1220" s="27">
        <v>2.9029029029029027E-2</v>
      </c>
      <c r="D1220" s="27">
        <v>2.7027027027027029E-2</v>
      </c>
      <c r="E1220" s="27">
        <v>2.8028028028028024E-2</v>
      </c>
    </row>
    <row r="1221" spans="1:5" x14ac:dyDescent="0.2">
      <c r="A1221" s="1">
        <v>12.16</v>
      </c>
      <c r="B1221" s="27">
        <v>3.403403403403403E-2</v>
      </c>
      <c r="C1221" s="27">
        <v>2.9029029029029027E-2</v>
      </c>
      <c r="D1221" s="27">
        <v>2.7027027027027029E-2</v>
      </c>
      <c r="E1221" s="27">
        <v>2.8028028028028024E-2</v>
      </c>
    </row>
    <row r="1222" spans="1:5" x14ac:dyDescent="0.2">
      <c r="A1222" s="1">
        <v>12.17</v>
      </c>
      <c r="B1222" s="27">
        <v>3.403403403403403E-2</v>
      </c>
      <c r="C1222" s="27">
        <v>2.9029029029029027E-2</v>
      </c>
      <c r="D1222" s="27">
        <v>2.7027027027027029E-2</v>
      </c>
      <c r="E1222" s="27">
        <v>2.8028028028028024E-2</v>
      </c>
    </row>
    <row r="1223" spans="1:5" x14ac:dyDescent="0.2">
      <c r="A1223" s="1">
        <v>12.18</v>
      </c>
      <c r="B1223" s="27">
        <v>3.403403403403403E-2</v>
      </c>
      <c r="C1223" s="27">
        <v>2.9029029029029027E-2</v>
      </c>
      <c r="D1223" s="27">
        <v>2.7027027027027029E-2</v>
      </c>
      <c r="E1223" s="27">
        <v>2.7027027027027029E-2</v>
      </c>
    </row>
    <row r="1224" spans="1:5" x14ac:dyDescent="0.2">
      <c r="A1224" s="1">
        <v>12.190000000000001</v>
      </c>
      <c r="B1224" s="27">
        <v>3.403403403403403E-2</v>
      </c>
      <c r="C1224" s="27">
        <v>2.9029029029029027E-2</v>
      </c>
      <c r="D1224" s="27">
        <v>2.7027027027027029E-2</v>
      </c>
      <c r="E1224" s="27">
        <v>2.7027027027027029E-2</v>
      </c>
    </row>
    <row r="1225" spans="1:5" x14ac:dyDescent="0.2">
      <c r="A1225" s="1">
        <v>12.2</v>
      </c>
      <c r="B1225" s="27">
        <v>3.3033033033033031E-2</v>
      </c>
      <c r="C1225" s="27">
        <v>2.9029029029029027E-2</v>
      </c>
      <c r="D1225" s="27">
        <v>2.7027027027027029E-2</v>
      </c>
      <c r="E1225" s="27">
        <v>2.7027027027027029E-2</v>
      </c>
    </row>
    <row r="1226" spans="1:5" x14ac:dyDescent="0.2">
      <c r="A1226" s="1">
        <v>12.209999999999999</v>
      </c>
      <c r="B1226" s="27">
        <v>3.3033033033033031E-2</v>
      </c>
      <c r="C1226" s="27">
        <v>2.9029029029029027E-2</v>
      </c>
      <c r="D1226" s="27">
        <v>2.7027027027027029E-2</v>
      </c>
      <c r="E1226" s="27">
        <v>2.7027027027027029E-2</v>
      </c>
    </row>
    <row r="1227" spans="1:5" x14ac:dyDescent="0.2">
      <c r="A1227" s="1">
        <v>12.22</v>
      </c>
      <c r="B1227" s="27">
        <v>3.3033033033033031E-2</v>
      </c>
      <c r="C1227" s="27">
        <v>2.9029029029029027E-2</v>
      </c>
      <c r="D1227" s="27">
        <v>2.7027027027027029E-2</v>
      </c>
      <c r="E1227" s="27">
        <v>2.7027027027027029E-2</v>
      </c>
    </row>
    <row r="1228" spans="1:5" x14ac:dyDescent="0.2">
      <c r="A1228" s="1">
        <v>12.23</v>
      </c>
      <c r="B1228" s="27">
        <v>3.3033033033033031E-2</v>
      </c>
      <c r="C1228" s="27">
        <v>2.9029029029029027E-2</v>
      </c>
      <c r="D1228" s="27">
        <v>2.7027027027027029E-2</v>
      </c>
      <c r="E1228" s="27">
        <v>2.7027027027027029E-2</v>
      </c>
    </row>
    <row r="1229" spans="1:5" x14ac:dyDescent="0.2">
      <c r="A1229" s="1">
        <v>12.24</v>
      </c>
      <c r="B1229" s="27">
        <v>3.3033033033033031E-2</v>
      </c>
      <c r="C1229" s="27">
        <v>2.9029029029029027E-2</v>
      </c>
      <c r="D1229" s="27">
        <v>2.7027027027027029E-2</v>
      </c>
      <c r="E1229" s="27">
        <v>2.7027027027027029E-2</v>
      </c>
    </row>
    <row r="1230" spans="1:5" x14ac:dyDescent="0.2">
      <c r="A1230" s="1">
        <v>12.25</v>
      </c>
      <c r="B1230" s="27">
        <v>3.3033033033033031E-2</v>
      </c>
      <c r="C1230" s="27">
        <v>2.9029029029029027E-2</v>
      </c>
      <c r="D1230" s="27">
        <v>2.7027027027027029E-2</v>
      </c>
      <c r="E1230" s="27">
        <v>2.7027027027027029E-2</v>
      </c>
    </row>
    <row r="1231" spans="1:5" x14ac:dyDescent="0.2">
      <c r="A1231" s="1">
        <v>12.26</v>
      </c>
      <c r="B1231" s="27">
        <v>3.3033033033033031E-2</v>
      </c>
      <c r="C1231" s="27">
        <v>2.9029029029029027E-2</v>
      </c>
      <c r="D1231" s="27">
        <v>2.7027027027027029E-2</v>
      </c>
      <c r="E1231" s="27">
        <v>2.7027027027027029E-2</v>
      </c>
    </row>
    <row r="1232" spans="1:5" x14ac:dyDescent="0.2">
      <c r="A1232" s="1">
        <v>12.27</v>
      </c>
      <c r="B1232" s="27">
        <v>3.3033033033033031E-2</v>
      </c>
      <c r="C1232" s="27">
        <v>2.9029029029029027E-2</v>
      </c>
      <c r="D1232" s="27">
        <v>2.7027027027027029E-2</v>
      </c>
      <c r="E1232" s="27">
        <v>2.7027027027027029E-2</v>
      </c>
    </row>
    <row r="1233" spans="1:5" x14ac:dyDescent="0.2">
      <c r="A1233" s="1">
        <v>12.28</v>
      </c>
      <c r="B1233" s="27">
        <v>3.3033033033033031E-2</v>
      </c>
      <c r="C1233" s="27">
        <v>2.9029029029029027E-2</v>
      </c>
      <c r="D1233" s="27">
        <v>2.7027027027027029E-2</v>
      </c>
      <c r="E1233" s="27">
        <v>2.7027027027027029E-2</v>
      </c>
    </row>
    <row r="1234" spans="1:5" x14ac:dyDescent="0.2">
      <c r="A1234" s="1">
        <v>12.290000000000001</v>
      </c>
      <c r="B1234" s="27">
        <v>3.3033033033033031E-2</v>
      </c>
      <c r="C1234" s="27">
        <v>2.9029029029029027E-2</v>
      </c>
      <c r="D1234" s="27">
        <v>2.7027027027027029E-2</v>
      </c>
      <c r="E1234" s="27">
        <v>2.7027027027027029E-2</v>
      </c>
    </row>
    <row r="1235" spans="1:5" x14ac:dyDescent="0.2">
      <c r="A1235" s="1">
        <v>12.3</v>
      </c>
      <c r="B1235" s="27">
        <v>3.3033033033033031E-2</v>
      </c>
      <c r="C1235" s="27">
        <v>2.9029029029029027E-2</v>
      </c>
      <c r="D1235" s="27">
        <v>2.7027027027027029E-2</v>
      </c>
      <c r="E1235" s="27">
        <v>2.7027027027027029E-2</v>
      </c>
    </row>
    <row r="1236" spans="1:5" x14ac:dyDescent="0.2">
      <c r="A1236" s="1">
        <v>12.309999999999999</v>
      </c>
      <c r="B1236" s="27">
        <v>3.3033033033033031E-2</v>
      </c>
      <c r="C1236" s="27">
        <v>2.9029029029029027E-2</v>
      </c>
      <c r="D1236" s="27">
        <v>2.7027027027027029E-2</v>
      </c>
      <c r="E1236" s="27">
        <v>2.7027027027027029E-2</v>
      </c>
    </row>
    <row r="1237" spans="1:5" x14ac:dyDescent="0.2">
      <c r="A1237" s="1">
        <v>12.32</v>
      </c>
      <c r="B1237" s="27">
        <v>3.3033033033033031E-2</v>
      </c>
      <c r="C1237" s="27">
        <v>2.9029029029029027E-2</v>
      </c>
      <c r="D1237" s="27">
        <v>2.7027027027027029E-2</v>
      </c>
      <c r="E1237" s="27">
        <v>2.7027027027027029E-2</v>
      </c>
    </row>
    <row r="1238" spans="1:5" x14ac:dyDescent="0.2">
      <c r="A1238" s="1">
        <v>12.33</v>
      </c>
      <c r="B1238" s="27">
        <v>3.3033033033033031E-2</v>
      </c>
      <c r="C1238" s="27">
        <v>2.9029029029029027E-2</v>
      </c>
      <c r="D1238" s="27">
        <v>2.7027027027027029E-2</v>
      </c>
      <c r="E1238" s="27">
        <v>2.7027027027027029E-2</v>
      </c>
    </row>
    <row r="1239" spans="1:5" x14ac:dyDescent="0.2">
      <c r="A1239" s="1">
        <v>12.34</v>
      </c>
      <c r="B1239" s="27">
        <v>3.3033033033033031E-2</v>
      </c>
      <c r="C1239" s="27">
        <v>2.9029029029029027E-2</v>
      </c>
      <c r="D1239" s="27">
        <v>2.7027027027027029E-2</v>
      </c>
      <c r="E1239" s="27">
        <v>2.7027027027027029E-2</v>
      </c>
    </row>
    <row r="1240" spans="1:5" x14ac:dyDescent="0.2">
      <c r="A1240" s="1">
        <v>12.35</v>
      </c>
      <c r="B1240" s="27">
        <v>3.3033033033033031E-2</v>
      </c>
      <c r="C1240" s="27">
        <v>2.9029029029029027E-2</v>
      </c>
      <c r="D1240" s="27">
        <v>2.7027027027027029E-2</v>
      </c>
      <c r="E1240" s="27">
        <v>2.7027027027027029E-2</v>
      </c>
    </row>
    <row r="1241" spans="1:5" x14ac:dyDescent="0.2">
      <c r="A1241" s="1">
        <v>12.36</v>
      </c>
      <c r="B1241" s="27">
        <v>3.3033033033033031E-2</v>
      </c>
      <c r="C1241" s="27">
        <v>2.9029029029029027E-2</v>
      </c>
      <c r="D1241" s="27">
        <v>2.7027027027027029E-2</v>
      </c>
      <c r="E1241" s="27">
        <v>2.7027027027027029E-2</v>
      </c>
    </row>
    <row r="1242" spans="1:5" x14ac:dyDescent="0.2">
      <c r="A1242" s="1">
        <v>12.370000000000001</v>
      </c>
      <c r="B1242" s="27">
        <v>3.3033033033033031E-2</v>
      </c>
      <c r="C1242" s="27">
        <v>2.9029029029029027E-2</v>
      </c>
      <c r="D1242" s="27">
        <v>2.7027027027027029E-2</v>
      </c>
      <c r="E1242" s="27">
        <v>2.7027027027027029E-2</v>
      </c>
    </row>
    <row r="1243" spans="1:5" x14ac:dyDescent="0.2">
      <c r="A1243" s="1">
        <v>12.379999999999999</v>
      </c>
      <c r="B1243" s="27">
        <v>3.3033033033033031E-2</v>
      </c>
      <c r="C1243" s="27">
        <v>2.9029029029029027E-2</v>
      </c>
      <c r="D1243" s="27">
        <v>2.7027027027027029E-2</v>
      </c>
      <c r="E1243" s="27">
        <v>2.7027027027027029E-2</v>
      </c>
    </row>
    <row r="1244" spans="1:5" x14ac:dyDescent="0.2">
      <c r="A1244" s="1">
        <v>12.39</v>
      </c>
      <c r="B1244" s="27">
        <v>3.3033033033033031E-2</v>
      </c>
      <c r="C1244" s="27">
        <v>2.9029029029029027E-2</v>
      </c>
      <c r="D1244" s="27">
        <v>2.7027027027027029E-2</v>
      </c>
      <c r="E1244" s="27">
        <v>2.7027027027027029E-2</v>
      </c>
    </row>
    <row r="1245" spans="1:5" x14ac:dyDescent="0.2">
      <c r="A1245" s="1">
        <v>12.4</v>
      </c>
      <c r="B1245" s="27">
        <v>3.3033033033033031E-2</v>
      </c>
      <c r="C1245" s="27">
        <v>2.9029029029029027E-2</v>
      </c>
      <c r="D1245" s="27">
        <v>2.7027027027027029E-2</v>
      </c>
      <c r="E1245" s="27">
        <v>2.7027027027027029E-2</v>
      </c>
    </row>
    <row r="1246" spans="1:5" x14ac:dyDescent="0.2">
      <c r="A1246" s="1">
        <v>12.41</v>
      </c>
      <c r="B1246" s="27">
        <v>3.3033033033033031E-2</v>
      </c>
      <c r="C1246" s="27">
        <v>2.9029029029029027E-2</v>
      </c>
      <c r="D1246" s="27">
        <v>2.7027027027027029E-2</v>
      </c>
      <c r="E1246" s="27">
        <v>2.7027027027027029E-2</v>
      </c>
    </row>
    <row r="1247" spans="1:5" x14ac:dyDescent="0.2">
      <c r="A1247" s="1">
        <v>12.42</v>
      </c>
      <c r="B1247" s="27">
        <v>3.3033033033033031E-2</v>
      </c>
      <c r="C1247" s="27">
        <v>2.9029029029029027E-2</v>
      </c>
      <c r="D1247" s="27">
        <v>2.7027027027027029E-2</v>
      </c>
      <c r="E1247" s="27">
        <v>2.7027027027027029E-2</v>
      </c>
    </row>
    <row r="1248" spans="1:5" x14ac:dyDescent="0.2">
      <c r="A1248" s="1">
        <v>12.43</v>
      </c>
      <c r="B1248" s="27">
        <v>3.3033033033033031E-2</v>
      </c>
      <c r="C1248" s="27">
        <v>2.9029029029029027E-2</v>
      </c>
      <c r="D1248" s="27">
        <v>2.7027027027027029E-2</v>
      </c>
      <c r="E1248" s="27">
        <v>2.7027027027027029E-2</v>
      </c>
    </row>
    <row r="1249" spans="1:5" x14ac:dyDescent="0.2">
      <c r="A1249" s="1">
        <v>12.440000000000001</v>
      </c>
      <c r="B1249" s="27">
        <v>3.3033033033033031E-2</v>
      </c>
      <c r="C1249" s="27">
        <v>2.9029029029029027E-2</v>
      </c>
      <c r="D1249" s="27">
        <v>2.7027027027027029E-2</v>
      </c>
      <c r="E1249" s="27">
        <v>2.7027027027027029E-2</v>
      </c>
    </row>
    <row r="1250" spans="1:5" x14ac:dyDescent="0.2">
      <c r="A1250" s="1">
        <v>12.45</v>
      </c>
      <c r="B1250" s="27">
        <v>3.3033033033033031E-2</v>
      </c>
      <c r="C1250" s="27">
        <v>2.9029029029029027E-2</v>
      </c>
      <c r="D1250" s="27">
        <v>2.7027027027027029E-2</v>
      </c>
      <c r="E1250" s="27">
        <v>2.7027027027027029E-2</v>
      </c>
    </row>
    <row r="1251" spans="1:5" x14ac:dyDescent="0.2">
      <c r="A1251" s="1">
        <v>12.459999999999999</v>
      </c>
      <c r="B1251" s="27">
        <v>3.3033033033033031E-2</v>
      </c>
      <c r="C1251" s="27">
        <v>2.9029029029029027E-2</v>
      </c>
      <c r="D1251" s="27">
        <v>2.7027027027027029E-2</v>
      </c>
      <c r="E1251" s="27">
        <v>2.7027027027027029E-2</v>
      </c>
    </row>
    <row r="1252" spans="1:5" x14ac:dyDescent="0.2">
      <c r="A1252" s="1">
        <v>12.47</v>
      </c>
      <c r="B1252" s="27">
        <v>3.3033033033033031E-2</v>
      </c>
      <c r="C1252" s="27">
        <v>2.9029029029029027E-2</v>
      </c>
      <c r="D1252" s="27">
        <v>2.7027027027027029E-2</v>
      </c>
      <c r="E1252" s="27">
        <v>2.7027027027027029E-2</v>
      </c>
    </row>
    <row r="1253" spans="1:5" x14ac:dyDescent="0.2">
      <c r="A1253" s="1">
        <v>12.48</v>
      </c>
      <c r="B1253" s="27">
        <v>3.3033033033033031E-2</v>
      </c>
      <c r="C1253" s="27">
        <v>2.9029029029029027E-2</v>
      </c>
      <c r="D1253" s="27">
        <v>2.7027027027027029E-2</v>
      </c>
      <c r="E1253" s="27">
        <v>2.7027027027027029E-2</v>
      </c>
    </row>
    <row r="1254" spans="1:5" x14ac:dyDescent="0.2">
      <c r="A1254" s="1">
        <v>12.49</v>
      </c>
      <c r="B1254" s="27">
        <v>3.3033033033033031E-2</v>
      </c>
      <c r="C1254" s="27">
        <v>2.9029029029029027E-2</v>
      </c>
      <c r="D1254" s="27">
        <v>2.7027027027027029E-2</v>
      </c>
      <c r="E1254" s="27">
        <v>2.7027027027027029E-2</v>
      </c>
    </row>
    <row r="1255" spans="1:5" x14ac:dyDescent="0.2">
      <c r="A1255" s="1">
        <v>12.5</v>
      </c>
      <c r="B1255" s="27">
        <v>3.3033033033033031E-2</v>
      </c>
      <c r="C1255" s="27">
        <v>2.9029029029029027E-2</v>
      </c>
      <c r="D1255" s="27">
        <v>2.7027027027027029E-2</v>
      </c>
      <c r="E1255" s="27">
        <v>2.7027027027027029E-2</v>
      </c>
    </row>
    <row r="1256" spans="1:5" x14ac:dyDescent="0.2">
      <c r="A1256" s="1">
        <v>12.51</v>
      </c>
      <c r="B1256" s="27">
        <v>3.3033033033033031E-2</v>
      </c>
      <c r="C1256" s="27">
        <v>2.9029029029029027E-2</v>
      </c>
      <c r="D1256" s="27">
        <v>2.7027027027027029E-2</v>
      </c>
      <c r="E1256" s="27">
        <v>2.7027027027027029E-2</v>
      </c>
    </row>
    <row r="1257" spans="1:5" x14ac:dyDescent="0.2">
      <c r="A1257" s="1">
        <v>12.52</v>
      </c>
      <c r="B1257" s="27">
        <v>3.3033033033033031E-2</v>
      </c>
      <c r="C1257" s="27">
        <v>2.9029029029029027E-2</v>
      </c>
      <c r="D1257" s="27">
        <v>2.7027027027027029E-2</v>
      </c>
      <c r="E1257" s="27">
        <v>2.7027027027027029E-2</v>
      </c>
    </row>
    <row r="1258" spans="1:5" x14ac:dyDescent="0.2">
      <c r="A1258" s="1">
        <v>12.53</v>
      </c>
      <c r="B1258" s="27">
        <v>3.3033033033033031E-2</v>
      </c>
      <c r="C1258" s="27">
        <v>2.9029029029029027E-2</v>
      </c>
      <c r="D1258" s="27">
        <v>2.7027027027027029E-2</v>
      </c>
      <c r="E1258" s="27">
        <v>2.7027027027027029E-2</v>
      </c>
    </row>
    <row r="1259" spans="1:5" x14ac:dyDescent="0.2">
      <c r="A1259" s="1">
        <v>12.540000000000001</v>
      </c>
      <c r="B1259" s="27">
        <v>3.3033033033033031E-2</v>
      </c>
      <c r="C1259" s="27">
        <v>2.9029029029029027E-2</v>
      </c>
      <c r="D1259" s="27">
        <v>2.7027027027027029E-2</v>
      </c>
      <c r="E1259" s="27">
        <v>2.7027027027027029E-2</v>
      </c>
    </row>
    <row r="1260" spans="1:5" x14ac:dyDescent="0.2">
      <c r="A1260" s="1">
        <v>12.55</v>
      </c>
      <c r="B1260" s="27">
        <v>3.3033033033033031E-2</v>
      </c>
      <c r="C1260" s="27">
        <v>2.9029029029029027E-2</v>
      </c>
      <c r="D1260" s="27">
        <v>2.7027027027027029E-2</v>
      </c>
      <c r="E1260" s="27">
        <v>2.7027027027027029E-2</v>
      </c>
    </row>
    <row r="1261" spans="1:5" x14ac:dyDescent="0.2">
      <c r="A1261" s="1">
        <v>12.559999999999999</v>
      </c>
      <c r="B1261" s="27">
        <v>3.3033033033033031E-2</v>
      </c>
      <c r="C1261" s="27">
        <v>2.9029029029029027E-2</v>
      </c>
      <c r="D1261" s="27">
        <v>2.7027027027027029E-2</v>
      </c>
      <c r="E1261" s="27">
        <v>2.7027027027027029E-2</v>
      </c>
    </row>
    <row r="1262" spans="1:5" x14ac:dyDescent="0.2">
      <c r="A1262" s="1">
        <v>12.57</v>
      </c>
      <c r="B1262" s="27">
        <v>3.3033033033033031E-2</v>
      </c>
      <c r="C1262" s="27">
        <v>2.9029029029029027E-2</v>
      </c>
      <c r="D1262" s="27">
        <v>2.7027027027027029E-2</v>
      </c>
      <c r="E1262" s="27">
        <v>2.7027027027027029E-2</v>
      </c>
    </row>
    <row r="1263" spans="1:5" x14ac:dyDescent="0.2">
      <c r="A1263" s="1">
        <v>12.58</v>
      </c>
      <c r="B1263" s="27">
        <v>3.3033033033033031E-2</v>
      </c>
      <c r="C1263" s="27">
        <v>2.9029029029029027E-2</v>
      </c>
      <c r="D1263" s="27">
        <v>2.7027027027027029E-2</v>
      </c>
      <c r="E1263" s="27">
        <v>2.7027027027027029E-2</v>
      </c>
    </row>
    <row r="1264" spans="1:5" x14ac:dyDescent="0.2">
      <c r="A1264" s="1">
        <v>12.59</v>
      </c>
      <c r="B1264" s="27">
        <v>3.3033033033033031E-2</v>
      </c>
      <c r="C1264" s="27">
        <v>2.9029029029029027E-2</v>
      </c>
      <c r="D1264" s="27">
        <v>2.7027027027027029E-2</v>
      </c>
      <c r="E1264" s="27">
        <v>2.7027027027027029E-2</v>
      </c>
    </row>
    <row r="1265" spans="1:5" x14ac:dyDescent="0.2">
      <c r="A1265" s="1">
        <v>12.6</v>
      </c>
      <c r="B1265" s="27">
        <v>3.3033033033033031E-2</v>
      </c>
      <c r="C1265" s="27">
        <v>2.9029029029029027E-2</v>
      </c>
      <c r="D1265" s="27">
        <v>2.7027027027027029E-2</v>
      </c>
      <c r="E1265" s="27">
        <v>2.7027027027027029E-2</v>
      </c>
    </row>
    <row r="1266" spans="1:5" x14ac:dyDescent="0.2">
      <c r="A1266" s="1">
        <v>12.61</v>
      </c>
      <c r="B1266" s="27">
        <v>3.3033033033033031E-2</v>
      </c>
      <c r="C1266" s="27">
        <v>2.9029029029029027E-2</v>
      </c>
      <c r="D1266" s="27">
        <v>2.7027027027027029E-2</v>
      </c>
      <c r="E1266" s="27">
        <v>2.7027027027027029E-2</v>
      </c>
    </row>
    <row r="1267" spans="1:5" x14ac:dyDescent="0.2">
      <c r="A1267" s="1">
        <v>12.620000000000001</v>
      </c>
      <c r="B1267" s="27">
        <v>3.3033033033033031E-2</v>
      </c>
      <c r="C1267" s="27">
        <v>2.9029029029029027E-2</v>
      </c>
      <c r="D1267" s="27">
        <v>2.7027027027027029E-2</v>
      </c>
      <c r="E1267" s="27">
        <v>2.7027027027027029E-2</v>
      </c>
    </row>
    <row r="1268" spans="1:5" x14ac:dyDescent="0.2">
      <c r="A1268" s="1">
        <v>12.629999999999999</v>
      </c>
      <c r="B1268" s="27">
        <v>3.3033033033033031E-2</v>
      </c>
      <c r="C1268" s="27">
        <v>2.9029029029029027E-2</v>
      </c>
      <c r="D1268" s="27">
        <v>2.7027027027027029E-2</v>
      </c>
      <c r="E1268" s="27">
        <v>2.7027027027027029E-2</v>
      </c>
    </row>
    <row r="1269" spans="1:5" x14ac:dyDescent="0.2">
      <c r="A1269" s="1">
        <v>12.64</v>
      </c>
      <c r="B1269" s="27">
        <v>3.3033033033033031E-2</v>
      </c>
      <c r="C1269" s="27">
        <v>2.9029029029029027E-2</v>
      </c>
      <c r="D1269" s="27">
        <v>2.7027027027027029E-2</v>
      </c>
      <c r="E1269" s="27">
        <v>2.7027027027027029E-2</v>
      </c>
    </row>
    <row r="1270" spans="1:5" x14ac:dyDescent="0.2">
      <c r="A1270" s="1">
        <v>12.65</v>
      </c>
      <c r="B1270" s="27">
        <v>3.3033033033033031E-2</v>
      </c>
      <c r="C1270" s="27">
        <v>2.9029029029029027E-2</v>
      </c>
      <c r="D1270" s="27">
        <v>2.7027027027027029E-2</v>
      </c>
      <c r="E1270" s="27">
        <v>2.7027027027027029E-2</v>
      </c>
    </row>
    <row r="1271" spans="1:5" x14ac:dyDescent="0.2">
      <c r="A1271" s="1">
        <v>12.66</v>
      </c>
      <c r="B1271" s="27">
        <v>3.3033033033033031E-2</v>
      </c>
      <c r="C1271" s="27">
        <v>2.8028028028028024E-2</v>
      </c>
      <c r="D1271" s="27">
        <v>2.7027027027027029E-2</v>
      </c>
      <c r="E1271" s="27">
        <v>2.7027027027027029E-2</v>
      </c>
    </row>
    <row r="1272" spans="1:5" x14ac:dyDescent="0.2">
      <c r="A1272" s="1">
        <v>12.67</v>
      </c>
      <c r="B1272" s="27">
        <v>3.3033033033033031E-2</v>
      </c>
      <c r="C1272" s="27">
        <v>2.8028028028028024E-2</v>
      </c>
      <c r="D1272" s="27">
        <v>2.7027027027027029E-2</v>
      </c>
      <c r="E1272" s="27">
        <v>2.7027027027027029E-2</v>
      </c>
    </row>
    <row r="1273" spans="1:5" x14ac:dyDescent="0.2">
      <c r="A1273" s="1">
        <v>12.68</v>
      </c>
      <c r="B1273" s="27">
        <v>3.3033033033033031E-2</v>
      </c>
      <c r="C1273" s="27">
        <v>2.8028028028028024E-2</v>
      </c>
      <c r="D1273" s="27">
        <v>2.7027027027027029E-2</v>
      </c>
      <c r="E1273" s="27">
        <v>2.7027027027027029E-2</v>
      </c>
    </row>
    <row r="1274" spans="1:5" x14ac:dyDescent="0.2">
      <c r="A1274" s="1">
        <v>12.690000000000001</v>
      </c>
      <c r="B1274" s="27">
        <v>3.3033033033033031E-2</v>
      </c>
      <c r="C1274" s="27">
        <v>2.8028028028028024E-2</v>
      </c>
      <c r="D1274" s="27">
        <v>2.7027027027027029E-2</v>
      </c>
      <c r="E1274" s="27">
        <v>2.7027027027027029E-2</v>
      </c>
    </row>
    <row r="1275" spans="1:5" x14ac:dyDescent="0.2">
      <c r="A1275" s="1">
        <v>12.7</v>
      </c>
      <c r="B1275" s="27">
        <v>3.3033033033033031E-2</v>
      </c>
      <c r="C1275" s="27">
        <v>2.8028028028028024E-2</v>
      </c>
      <c r="D1275" s="27">
        <v>2.7027027027027029E-2</v>
      </c>
      <c r="E1275" s="27">
        <v>2.7027027027027029E-2</v>
      </c>
    </row>
    <row r="1276" spans="1:5" x14ac:dyDescent="0.2">
      <c r="A1276" s="1">
        <v>12.709999999999999</v>
      </c>
      <c r="B1276" s="27">
        <v>3.3033033033033031E-2</v>
      </c>
      <c r="C1276" s="27">
        <v>2.8028028028028024E-2</v>
      </c>
      <c r="D1276" s="27">
        <v>2.7027027027027029E-2</v>
      </c>
      <c r="E1276" s="27">
        <v>2.7027027027027029E-2</v>
      </c>
    </row>
    <row r="1277" spans="1:5" x14ac:dyDescent="0.2">
      <c r="A1277" s="1">
        <v>12.72</v>
      </c>
      <c r="B1277" s="27">
        <v>3.3033033033033031E-2</v>
      </c>
      <c r="C1277" s="27">
        <v>2.8028028028028024E-2</v>
      </c>
      <c r="D1277" s="27">
        <v>2.7027027027027029E-2</v>
      </c>
      <c r="E1277" s="27">
        <v>2.7027027027027029E-2</v>
      </c>
    </row>
    <row r="1278" spans="1:5" x14ac:dyDescent="0.2">
      <c r="A1278" s="1">
        <v>12.73</v>
      </c>
      <c r="B1278" s="27">
        <v>3.2032032032032032E-2</v>
      </c>
      <c r="C1278" s="27">
        <v>2.8028028028028024E-2</v>
      </c>
      <c r="D1278" s="27">
        <v>2.7027027027027029E-2</v>
      </c>
      <c r="E1278" s="27">
        <v>2.7027027027027029E-2</v>
      </c>
    </row>
    <row r="1279" spans="1:5" x14ac:dyDescent="0.2">
      <c r="A1279" s="1">
        <v>12.74</v>
      </c>
      <c r="B1279" s="27">
        <v>3.2032032032032032E-2</v>
      </c>
      <c r="C1279" s="27">
        <v>2.8028028028028024E-2</v>
      </c>
      <c r="D1279" s="27">
        <v>2.7027027027027029E-2</v>
      </c>
      <c r="E1279" s="27">
        <v>2.7027027027027029E-2</v>
      </c>
    </row>
    <row r="1280" spans="1:5" x14ac:dyDescent="0.2">
      <c r="A1280" s="1">
        <v>12.75</v>
      </c>
      <c r="B1280" s="27">
        <v>3.2032032032032032E-2</v>
      </c>
      <c r="C1280" s="27">
        <v>2.8028028028028024E-2</v>
      </c>
      <c r="D1280" s="27">
        <v>2.7027027027027029E-2</v>
      </c>
      <c r="E1280" s="27">
        <v>2.7027027027027029E-2</v>
      </c>
    </row>
    <row r="1281" spans="1:5" x14ac:dyDescent="0.2">
      <c r="A1281" s="1">
        <v>12.76</v>
      </c>
      <c r="B1281" s="27">
        <v>3.2032032032032032E-2</v>
      </c>
      <c r="C1281" s="27">
        <v>2.8028028028028024E-2</v>
      </c>
      <c r="D1281" s="27">
        <v>2.7027027027027029E-2</v>
      </c>
      <c r="E1281" s="27">
        <v>2.7027027027027029E-2</v>
      </c>
    </row>
    <row r="1282" spans="1:5" x14ac:dyDescent="0.2">
      <c r="A1282" s="1">
        <v>12.77</v>
      </c>
      <c r="B1282" s="27">
        <v>3.2032032032032032E-2</v>
      </c>
      <c r="C1282" s="27">
        <v>2.8028028028028024E-2</v>
      </c>
      <c r="D1282" s="27">
        <v>2.7027027027027029E-2</v>
      </c>
      <c r="E1282" s="27">
        <v>2.7027027027027029E-2</v>
      </c>
    </row>
    <row r="1283" spans="1:5" x14ac:dyDescent="0.2">
      <c r="A1283" s="1">
        <v>12.78</v>
      </c>
      <c r="B1283" s="27">
        <v>3.2032032032032032E-2</v>
      </c>
      <c r="C1283" s="27">
        <v>2.8028028028028024E-2</v>
      </c>
      <c r="D1283" s="27">
        <v>2.7027027027027029E-2</v>
      </c>
      <c r="E1283" s="27">
        <v>2.7027027027027029E-2</v>
      </c>
    </row>
    <row r="1284" spans="1:5" x14ac:dyDescent="0.2">
      <c r="A1284" s="1">
        <v>12.790000000000001</v>
      </c>
      <c r="B1284" s="27">
        <v>3.2032032032032032E-2</v>
      </c>
      <c r="C1284" s="27">
        <v>2.8028028028028024E-2</v>
      </c>
      <c r="D1284" s="27">
        <v>2.6026026026026026E-2</v>
      </c>
      <c r="E1284" s="27">
        <v>2.7027027027027029E-2</v>
      </c>
    </row>
    <row r="1285" spans="1:5" x14ac:dyDescent="0.2">
      <c r="A1285" s="1">
        <v>12.8</v>
      </c>
      <c r="B1285" s="27">
        <v>3.2032032032032032E-2</v>
      </c>
      <c r="C1285" s="27">
        <v>2.8028028028028024E-2</v>
      </c>
      <c r="D1285" s="27">
        <v>2.6026026026026026E-2</v>
      </c>
      <c r="E1285" s="27">
        <v>2.7027027027027029E-2</v>
      </c>
    </row>
    <row r="1286" spans="1:5" x14ac:dyDescent="0.2">
      <c r="A1286" s="1">
        <v>12.809999999999999</v>
      </c>
      <c r="B1286" s="27">
        <v>3.2032032032032032E-2</v>
      </c>
      <c r="C1286" s="27">
        <v>2.8028028028028024E-2</v>
      </c>
      <c r="D1286" s="27">
        <v>2.6026026026026026E-2</v>
      </c>
      <c r="E1286" s="27">
        <v>2.7027027027027029E-2</v>
      </c>
    </row>
    <row r="1287" spans="1:5" x14ac:dyDescent="0.2">
      <c r="A1287" s="1">
        <v>12.819999999999999</v>
      </c>
      <c r="B1287" s="27">
        <v>3.2032032032032032E-2</v>
      </c>
      <c r="C1287" s="27">
        <v>2.8028028028028024E-2</v>
      </c>
      <c r="D1287" s="27">
        <v>2.6026026026026026E-2</v>
      </c>
      <c r="E1287" s="27">
        <v>2.7027027027027029E-2</v>
      </c>
    </row>
    <row r="1288" spans="1:5" x14ac:dyDescent="0.2">
      <c r="A1288" s="1">
        <v>12.830000000000002</v>
      </c>
      <c r="B1288" s="27">
        <v>3.2032032032032032E-2</v>
      </c>
      <c r="C1288" s="27">
        <v>2.8028028028028024E-2</v>
      </c>
      <c r="D1288" s="27">
        <v>2.6026026026026026E-2</v>
      </c>
      <c r="E1288" s="27">
        <v>2.7027027027027029E-2</v>
      </c>
    </row>
    <row r="1289" spans="1:5" x14ac:dyDescent="0.2">
      <c r="A1289" s="1">
        <v>12.84</v>
      </c>
      <c r="B1289" s="27">
        <v>3.2032032032032032E-2</v>
      </c>
      <c r="C1289" s="27">
        <v>2.8028028028028024E-2</v>
      </c>
      <c r="D1289" s="27">
        <v>2.6026026026026026E-2</v>
      </c>
      <c r="E1289" s="27">
        <v>2.7027027027027029E-2</v>
      </c>
    </row>
    <row r="1290" spans="1:5" x14ac:dyDescent="0.2">
      <c r="A1290" s="1">
        <v>12.85</v>
      </c>
      <c r="B1290" s="27">
        <v>3.2032032032032032E-2</v>
      </c>
      <c r="C1290" s="27">
        <v>2.8028028028028024E-2</v>
      </c>
      <c r="D1290" s="27">
        <v>2.6026026026026026E-2</v>
      </c>
      <c r="E1290" s="27">
        <v>2.7027027027027029E-2</v>
      </c>
    </row>
    <row r="1291" spans="1:5" x14ac:dyDescent="0.2">
      <c r="A1291" s="1">
        <v>12.86</v>
      </c>
      <c r="B1291" s="27">
        <v>3.2032032032032032E-2</v>
      </c>
      <c r="C1291" s="27">
        <v>2.8028028028028024E-2</v>
      </c>
      <c r="D1291" s="27">
        <v>2.6026026026026026E-2</v>
      </c>
      <c r="E1291" s="27">
        <v>2.7027027027027029E-2</v>
      </c>
    </row>
    <row r="1292" spans="1:5" x14ac:dyDescent="0.2">
      <c r="A1292" s="1">
        <v>12.87</v>
      </c>
      <c r="B1292" s="27">
        <v>3.2032032032032032E-2</v>
      </c>
      <c r="C1292" s="27">
        <v>2.8028028028028024E-2</v>
      </c>
      <c r="D1292" s="27">
        <v>2.6026026026026026E-2</v>
      </c>
      <c r="E1292" s="27">
        <v>2.6026026026026026E-2</v>
      </c>
    </row>
    <row r="1293" spans="1:5" x14ac:dyDescent="0.2">
      <c r="A1293" s="1">
        <v>12.88</v>
      </c>
      <c r="B1293" s="27">
        <v>3.2032032032032032E-2</v>
      </c>
      <c r="C1293" s="27">
        <v>2.8028028028028024E-2</v>
      </c>
      <c r="D1293" s="27">
        <v>2.6026026026026026E-2</v>
      </c>
      <c r="E1293" s="27">
        <v>2.6026026026026026E-2</v>
      </c>
    </row>
    <row r="1294" spans="1:5" x14ac:dyDescent="0.2">
      <c r="A1294" s="1">
        <v>12.89</v>
      </c>
      <c r="B1294" s="27">
        <v>3.2032032032032032E-2</v>
      </c>
      <c r="C1294" s="27">
        <v>2.8028028028028024E-2</v>
      </c>
      <c r="D1294" s="27">
        <v>2.6026026026026026E-2</v>
      </c>
      <c r="E1294" s="27">
        <v>2.6026026026026026E-2</v>
      </c>
    </row>
    <row r="1295" spans="1:5" x14ac:dyDescent="0.2">
      <c r="A1295" s="1">
        <v>12.9</v>
      </c>
      <c r="B1295" s="27">
        <v>3.2032032032032032E-2</v>
      </c>
      <c r="C1295" s="27">
        <v>2.8028028028028024E-2</v>
      </c>
      <c r="D1295" s="27">
        <v>2.6026026026026026E-2</v>
      </c>
      <c r="E1295" s="27">
        <v>2.6026026026026026E-2</v>
      </c>
    </row>
    <row r="1296" spans="1:5" x14ac:dyDescent="0.2">
      <c r="A1296" s="1">
        <v>12.91</v>
      </c>
      <c r="B1296" s="27">
        <v>3.2032032032032032E-2</v>
      </c>
      <c r="C1296" s="27">
        <v>2.8028028028028024E-2</v>
      </c>
      <c r="D1296" s="27">
        <v>2.6026026026026026E-2</v>
      </c>
      <c r="E1296" s="27">
        <v>2.6026026026026026E-2</v>
      </c>
    </row>
    <row r="1297" spans="1:5" x14ac:dyDescent="0.2">
      <c r="A1297" s="1">
        <v>12.919999999999998</v>
      </c>
      <c r="B1297" s="27">
        <v>3.2032032032032032E-2</v>
      </c>
      <c r="C1297" s="27">
        <v>2.8028028028028024E-2</v>
      </c>
      <c r="D1297" s="27">
        <v>2.6026026026026026E-2</v>
      </c>
      <c r="E1297" s="27">
        <v>2.6026026026026026E-2</v>
      </c>
    </row>
    <row r="1298" spans="1:5" x14ac:dyDescent="0.2">
      <c r="A1298" s="1">
        <v>12.930000000000001</v>
      </c>
      <c r="B1298" s="27">
        <v>3.2032032032032032E-2</v>
      </c>
      <c r="C1298" s="27">
        <v>2.8028028028028024E-2</v>
      </c>
      <c r="D1298" s="27">
        <v>2.6026026026026026E-2</v>
      </c>
      <c r="E1298" s="27">
        <v>2.6026026026026026E-2</v>
      </c>
    </row>
    <row r="1299" spans="1:5" x14ac:dyDescent="0.2">
      <c r="A1299" s="1">
        <v>12.940000000000001</v>
      </c>
      <c r="B1299" s="27">
        <v>3.2032032032032032E-2</v>
      </c>
      <c r="C1299" s="27">
        <v>2.8028028028028024E-2</v>
      </c>
      <c r="D1299" s="27">
        <v>2.6026026026026026E-2</v>
      </c>
      <c r="E1299" s="27">
        <v>2.6026026026026026E-2</v>
      </c>
    </row>
    <row r="1300" spans="1:5" x14ac:dyDescent="0.2">
      <c r="A1300" s="1">
        <v>12.95</v>
      </c>
      <c r="B1300" s="27">
        <v>3.2032032032032032E-2</v>
      </c>
      <c r="C1300" s="27">
        <v>2.8028028028028024E-2</v>
      </c>
      <c r="D1300" s="27">
        <v>2.6026026026026026E-2</v>
      </c>
      <c r="E1300" s="27">
        <v>2.6026026026026026E-2</v>
      </c>
    </row>
    <row r="1301" spans="1:5" x14ac:dyDescent="0.2">
      <c r="A1301" s="1">
        <v>12.959999999999999</v>
      </c>
      <c r="B1301" s="27">
        <v>3.2032032032032032E-2</v>
      </c>
      <c r="C1301" s="27">
        <v>2.8028028028028024E-2</v>
      </c>
      <c r="D1301" s="27">
        <v>2.6026026026026026E-2</v>
      </c>
      <c r="E1301" s="27">
        <v>2.6026026026026026E-2</v>
      </c>
    </row>
    <row r="1302" spans="1:5" x14ac:dyDescent="0.2">
      <c r="A1302" s="1">
        <v>12.969999999999999</v>
      </c>
      <c r="B1302" s="27">
        <v>3.2032032032032032E-2</v>
      </c>
      <c r="C1302" s="27">
        <v>2.8028028028028024E-2</v>
      </c>
      <c r="D1302" s="27">
        <v>2.6026026026026026E-2</v>
      </c>
      <c r="E1302" s="27">
        <v>2.6026026026026026E-2</v>
      </c>
    </row>
    <row r="1303" spans="1:5" x14ac:dyDescent="0.2">
      <c r="A1303" s="1">
        <v>12.98</v>
      </c>
      <c r="B1303" s="27">
        <v>3.2032032032032032E-2</v>
      </c>
      <c r="C1303" s="27">
        <v>2.8028028028028024E-2</v>
      </c>
      <c r="D1303" s="27">
        <v>2.6026026026026026E-2</v>
      </c>
      <c r="E1303" s="27">
        <v>2.6026026026026026E-2</v>
      </c>
    </row>
    <row r="1304" spans="1:5" x14ac:dyDescent="0.2">
      <c r="A1304" s="1">
        <v>12.99</v>
      </c>
      <c r="B1304" s="27">
        <v>3.2032032032032032E-2</v>
      </c>
      <c r="C1304" s="27">
        <v>2.8028028028028024E-2</v>
      </c>
      <c r="D1304" s="27">
        <v>2.6026026026026026E-2</v>
      </c>
      <c r="E1304" s="27">
        <v>2.6026026026026026E-2</v>
      </c>
    </row>
    <row r="1305" spans="1:5" x14ac:dyDescent="0.2">
      <c r="A1305" s="1">
        <v>13</v>
      </c>
      <c r="B1305" s="27">
        <v>3.2032032032032032E-2</v>
      </c>
      <c r="C1305" s="27">
        <v>2.8028028028028024E-2</v>
      </c>
      <c r="D1305" s="27">
        <v>2.6026026026026026E-2</v>
      </c>
      <c r="E1305" s="27">
        <v>2.6026026026026026E-2</v>
      </c>
    </row>
    <row r="1306" spans="1:5" x14ac:dyDescent="0.2">
      <c r="A1306" s="1">
        <v>13.01</v>
      </c>
      <c r="B1306" s="27">
        <v>3.2032032032032032E-2</v>
      </c>
      <c r="C1306" s="27">
        <v>2.8028028028028024E-2</v>
      </c>
      <c r="D1306" s="27">
        <v>2.6026026026026026E-2</v>
      </c>
      <c r="E1306" s="27">
        <v>2.6026026026026026E-2</v>
      </c>
    </row>
    <row r="1307" spans="1:5" x14ac:dyDescent="0.2">
      <c r="A1307" s="1">
        <v>13.02</v>
      </c>
      <c r="B1307" s="27">
        <v>3.2032032032032032E-2</v>
      </c>
      <c r="C1307" s="27">
        <v>2.8028028028028024E-2</v>
      </c>
      <c r="D1307" s="27">
        <v>2.6026026026026026E-2</v>
      </c>
      <c r="E1307" s="27">
        <v>2.6026026026026026E-2</v>
      </c>
    </row>
    <row r="1308" spans="1:5" x14ac:dyDescent="0.2">
      <c r="A1308" s="1">
        <v>13.030000000000001</v>
      </c>
      <c r="B1308" s="27">
        <v>3.2032032032032032E-2</v>
      </c>
      <c r="C1308" s="27">
        <v>2.8028028028028024E-2</v>
      </c>
      <c r="D1308" s="27">
        <v>2.6026026026026026E-2</v>
      </c>
      <c r="E1308" s="27">
        <v>2.6026026026026026E-2</v>
      </c>
    </row>
    <row r="1309" spans="1:5" x14ac:dyDescent="0.2">
      <c r="A1309" s="1">
        <v>13.040000000000001</v>
      </c>
      <c r="B1309" s="27">
        <v>3.2032032032032032E-2</v>
      </c>
      <c r="C1309" s="27">
        <v>2.8028028028028024E-2</v>
      </c>
      <c r="D1309" s="27">
        <v>2.6026026026026026E-2</v>
      </c>
      <c r="E1309" s="27">
        <v>2.6026026026026026E-2</v>
      </c>
    </row>
    <row r="1310" spans="1:5" x14ac:dyDescent="0.2">
      <c r="A1310" s="1">
        <v>13.05</v>
      </c>
      <c r="B1310" s="27">
        <v>3.2032032032032032E-2</v>
      </c>
      <c r="C1310" s="27">
        <v>2.8028028028028024E-2</v>
      </c>
      <c r="D1310" s="27">
        <v>2.6026026026026026E-2</v>
      </c>
      <c r="E1310" s="27">
        <v>2.6026026026026026E-2</v>
      </c>
    </row>
    <row r="1311" spans="1:5" x14ac:dyDescent="0.2">
      <c r="A1311" s="1">
        <v>13.059999999999999</v>
      </c>
      <c r="B1311" s="27">
        <v>3.2032032032032032E-2</v>
      </c>
      <c r="C1311" s="27">
        <v>2.8028028028028024E-2</v>
      </c>
      <c r="D1311" s="27">
        <v>2.6026026026026026E-2</v>
      </c>
      <c r="E1311" s="27">
        <v>2.6026026026026026E-2</v>
      </c>
    </row>
    <row r="1312" spans="1:5" x14ac:dyDescent="0.2">
      <c r="A1312" s="1">
        <v>13.069999999999999</v>
      </c>
      <c r="B1312" s="27">
        <v>3.2032032032032032E-2</v>
      </c>
      <c r="C1312" s="27">
        <v>2.8028028028028024E-2</v>
      </c>
      <c r="D1312" s="27">
        <v>2.6026026026026026E-2</v>
      </c>
      <c r="E1312" s="27">
        <v>2.6026026026026026E-2</v>
      </c>
    </row>
    <row r="1313" spans="1:5" x14ac:dyDescent="0.2">
      <c r="A1313" s="1">
        <v>13.080000000000002</v>
      </c>
      <c r="B1313" s="27">
        <v>3.2032032032032032E-2</v>
      </c>
      <c r="C1313" s="27">
        <v>2.8028028028028024E-2</v>
      </c>
      <c r="D1313" s="27">
        <v>2.6026026026026026E-2</v>
      </c>
      <c r="E1313" s="27">
        <v>2.6026026026026026E-2</v>
      </c>
    </row>
    <row r="1314" spans="1:5" x14ac:dyDescent="0.2">
      <c r="A1314" s="1">
        <v>13.09</v>
      </c>
      <c r="B1314" s="27">
        <v>3.2032032032032032E-2</v>
      </c>
      <c r="C1314" s="27">
        <v>2.8028028028028024E-2</v>
      </c>
      <c r="D1314" s="27">
        <v>2.6026026026026026E-2</v>
      </c>
      <c r="E1314" s="27">
        <v>2.6026026026026026E-2</v>
      </c>
    </row>
    <row r="1315" spans="1:5" x14ac:dyDescent="0.2">
      <c r="A1315" s="1">
        <v>13.1</v>
      </c>
      <c r="B1315" s="27">
        <v>3.2032032032032032E-2</v>
      </c>
      <c r="C1315" s="27">
        <v>2.7027027027027029E-2</v>
      </c>
      <c r="D1315" s="27">
        <v>2.6026026026026026E-2</v>
      </c>
      <c r="E1315" s="27">
        <v>2.6026026026026026E-2</v>
      </c>
    </row>
    <row r="1316" spans="1:5" x14ac:dyDescent="0.2">
      <c r="A1316" s="1">
        <v>13.11</v>
      </c>
      <c r="B1316" s="27">
        <v>3.2032032032032032E-2</v>
      </c>
      <c r="C1316" s="27">
        <v>2.7027027027027029E-2</v>
      </c>
      <c r="D1316" s="27">
        <v>2.6026026026026026E-2</v>
      </c>
      <c r="E1316" s="27">
        <v>2.6026026026026026E-2</v>
      </c>
    </row>
    <row r="1317" spans="1:5" x14ac:dyDescent="0.2">
      <c r="A1317" s="1">
        <v>13.12</v>
      </c>
      <c r="B1317" s="27">
        <v>3.2032032032032032E-2</v>
      </c>
      <c r="C1317" s="27">
        <v>2.7027027027027029E-2</v>
      </c>
      <c r="D1317" s="27">
        <v>2.6026026026026026E-2</v>
      </c>
      <c r="E1317" s="27">
        <v>2.6026026026026026E-2</v>
      </c>
    </row>
    <row r="1318" spans="1:5" x14ac:dyDescent="0.2">
      <c r="A1318" s="1">
        <v>13.13</v>
      </c>
      <c r="B1318" s="27">
        <v>3.2032032032032032E-2</v>
      </c>
      <c r="C1318" s="27">
        <v>2.7027027027027029E-2</v>
      </c>
      <c r="D1318" s="27">
        <v>2.6026026026026026E-2</v>
      </c>
      <c r="E1318" s="27">
        <v>2.6026026026026026E-2</v>
      </c>
    </row>
    <row r="1319" spans="1:5" x14ac:dyDescent="0.2">
      <c r="A1319" s="1">
        <v>13.14</v>
      </c>
      <c r="B1319" s="27">
        <v>3.2032032032032032E-2</v>
      </c>
      <c r="C1319" s="27">
        <v>2.7027027027027029E-2</v>
      </c>
      <c r="D1319" s="27">
        <v>2.6026026026026026E-2</v>
      </c>
      <c r="E1319" s="27">
        <v>2.6026026026026026E-2</v>
      </c>
    </row>
    <row r="1320" spans="1:5" x14ac:dyDescent="0.2">
      <c r="A1320" s="1">
        <v>13.15</v>
      </c>
      <c r="B1320" s="27">
        <v>3.2032032032032032E-2</v>
      </c>
      <c r="C1320" s="27">
        <v>2.7027027027027029E-2</v>
      </c>
      <c r="D1320" s="27">
        <v>2.6026026026026026E-2</v>
      </c>
      <c r="E1320" s="27">
        <v>2.6026026026026026E-2</v>
      </c>
    </row>
    <row r="1321" spans="1:5" x14ac:dyDescent="0.2">
      <c r="A1321" s="1">
        <v>13.16</v>
      </c>
      <c r="B1321" s="27">
        <v>3.2032032032032032E-2</v>
      </c>
      <c r="C1321" s="27">
        <v>2.7027027027027029E-2</v>
      </c>
      <c r="D1321" s="27">
        <v>2.6026026026026026E-2</v>
      </c>
      <c r="E1321" s="27">
        <v>2.6026026026026026E-2</v>
      </c>
    </row>
    <row r="1322" spans="1:5" x14ac:dyDescent="0.2">
      <c r="A1322" s="1">
        <v>13.169999999999998</v>
      </c>
      <c r="B1322" s="27">
        <v>3.2032032032032032E-2</v>
      </c>
      <c r="C1322" s="27">
        <v>2.7027027027027029E-2</v>
      </c>
      <c r="D1322" s="27">
        <v>2.6026026026026026E-2</v>
      </c>
      <c r="E1322" s="27">
        <v>2.6026026026026026E-2</v>
      </c>
    </row>
    <row r="1323" spans="1:5" x14ac:dyDescent="0.2">
      <c r="A1323" s="1">
        <v>13.180000000000001</v>
      </c>
      <c r="B1323" s="27">
        <v>3.2032032032032032E-2</v>
      </c>
      <c r="C1323" s="27">
        <v>2.7027027027027029E-2</v>
      </c>
      <c r="D1323" s="27">
        <v>2.6026026026026026E-2</v>
      </c>
      <c r="E1323" s="27">
        <v>2.6026026026026026E-2</v>
      </c>
    </row>
    <row r="1324" spans="1:5" x14ac:dyDescent="0.2">
      <c r="A1324" s="1">
        <v>13.190000000000001</v>
      </c>
      <c r="B1324" s="27">
        <v>3.2032032032032032E-2</v>
      </c>
      <c r="C1324" s="27">
        <v>2.7027027027027029E-2</v>
      </c>
      <c r="D1324" s="27">
        <v>2.6026026026026026E-2</v>
      </c>
      <c r="E1324" s="27">
        <v>2.6026026026026026E-2</v>
      </c>
    </row>
    <row r="1325" spans="1:5" x14ac:dyDescent="0.2">
      <c r="A1325" s="1">
        <v>13.2</v>
      </c>
      <c r="B1325" s="27">
        <v>3.2032032032032032E-2</v>
      </c>
      <c r="C1325" s="27">
        <v>2.7027027027027029E-2</v>
      </c>
      <c r="D1325" s="27">
        <v>2.6026026026026026E-2</v>
      </c>
      <c r="E1325" s="27">
        <v>2.6026026026026026E-2</v>
      </c>
    </row>
    <row r="1326" spans="1:5" x14ac:dyDescent="0.2">
      <c r="A1326" s="1">
        <v>13.209999999999999</v>
      </c>
      <c r="B1326" s="27">
        <v>3.2032032032032032E-2</v>
      </c>
      <c r="C1326" s="27">
        <v>2.7027027027027029E-2</v>
      </c>
      <c r="D1326" s="27">
        <v>2.6026026026026026E-2</v>
      </c>
      <c r="E1326" s="27">
        <v>2.6026026026026026E-2</v>
      </c>
    </row>
    <row r="1327" spans="1:5" x14ac:dyDescent="0.2">
      <c r="A1327" s="1">
        <v>13.219999999999999</v>
      </c>
      <c r="B1327" s="27">
        <v>3.2032032032032032E-2</v>
      </c>
      <c r="C1327" s="27">
        <v>2.7027027027027029E-2</v>
      </c>
      <c r="D1327" s="27">
        <v>2.6026026026026026E-2</v>
      </c>
      <c r="E1327" s="27">
        <v>2.6026026026026026E-2</v>
      </c>
    </row>
    <row r="1328" spans="1:5" x14ac:dyDescent="0.2">
      <c r="A1328" s="1">
        <v>13.23</v>
      </c>
      <c r="B1328" s="27">
        <v>3.2032032032032032E-2</v>
      </c>
      <c r="C1328" s="27">
        <v>2.7027027027027029E-2</v>
      </c>
      <c r="D1328" s="27">
        <v>2.6026026026026026E-2</v>
      </c>
      <c r="E1328" s="27">
        <v>2.6026026026026026E-2</v>
      </c>
    </row>
    <row r="1329" spans="1:5" x14ac:dyDescent="0.2">
      <c r="A1329" s="1">
        <v>13.24</v>
      </c>
      <c r="B1329" s="27">
        <v>3.2032032032032032E-2</v>
      </c>
      <c r="C1329" s="27">
        <v>2.7027027027027029E-2</v>
      </c>
      <c r="D1329" s="27">
        <v>2.5025025025025023E-2</v>
      </c>
      <c r="E1329" s="27">
        <v>2.6026026026026026E-2</v>
      </c>
    </row>
    <row r="1330" spans="1:5" x14ac:dyDescent="0.2">
      <c r="A1330" s="1">
        <v>13.25</v>
      </c>
      <c r="B1330" s="27">
        <v>3.2032032032032032E-2</v>
      </c>
      <c r="C1330" s="27">
        <v>2.7027027027027029E-2</v>
      </c>
      <c r="D1330" s="27">
        <v>2.5025025025025023E-2</v>
      </c>
      <c r="E1330" s="27">
        <v>2.6026026026026026E-2</v>
      </c>
    </row>
    <row r="1331" spans="1:5" x14ac:dyDescent="0.2">
      <c r="A1331" s="1">
        <v>13.26</v>
      </c>
      <c r="B1331" s="27">
        <v>3.2032032032032032E-2</v>
      </c>
      <c r="C1331" s="27">
        <v>2.7027027027027029E-2</v>
      </c>
      <c r="D1331" s="27">
        <v>2.5025025025025023E-2</v>
      </c>
      <c r="E1331" s="27">
        <v>2.6026026026026026E-2</v>
      </c>
    </row>
    <row r="1332" spans="1:5" x14ac:dyDescent="0.2">
      <c r="A1332" s="1">
        <v>13.27</v>
      </c>
      <c r="B1332" s="27">
        <v>3.2032032032032032E-2</v>
      </c>
      <c r="C1332" s="27">
        <v>2.7027027027027029E-2</v>
      </c>
      <c r="D1332" s="27">
        <v>2.5025025025025023E-2</v>
      </c>
      <c r="E1332" s="27">
        <v>2.6026026026026026E-2</v>
      </c>
    </row>
    <row r="1333" spans="1:5" x14ac:dyDescent="0.2">
      <c r="A1333" s="1">
        <v>13.280000000000001</v>
      </c>
      <c r="B1333" s="27">
        <v>3.2032032032032032E-2</v>
      </c>
      <c r="C1333" s="27">
        <v>2.7027027027027029E-2</v>
      </c>
      <c r="D1333" s="27">
        <v>2.5025025025025023E-2</v>
      </c>
      <c r="E1333" s="27">
        <v>2.6026026026026026E-2</v>
      </c>
    </row>
    <row r="1334" spans="1:5" x14ac:dyDescent="0.2">
      <c r="A1334" s="1">
        <v>13.290000000000001</v>
      </c>
      <c r="B1334" s="27">
        <v>3.1031031031031029E-2</v>
      </c>
      <c r="C1334" s="27">
        <v>2.7027027027027029E-2</v>
      </c>
      <c r="D1334" s="27">
        <v>2.5025025025025023E-2</v>
      </c>
      <c r="E1334" s="27">
        <v>2.6026026026026026E-2</v>
      </c>
    </row>
    <row r="1335" spans="1:5" x14ac:dyDescent="0.2">
      <c r="A1335" s="1">
        <v>13.3</v>
      </c>
      <c r="B1335" s="27">
        <v>3.1031031031031029E-2</v>
      </c>
      <c r="C1335" s="27">
        <v>2.7027027027027029E-2</v>
      </c>
      <c r="D1335" s="27">
        <v>2.5025025025025023E-2</v>
      </c>
      <c r="E1335" s="27">
        <v>2.6026026026026026E-2</v>
      </c>
    </row>
    <row r="1336" spans="1:5" x14ac:dyDescent="0.2">
      <c r="A1336" s="1">
        <v>13.309999999999999</v>
      </c>
      <c r="B1336" s="27">
        <v>3.1031031031031029E-2</v>
      </c>
      <c r="C1336" s="27">
        <v>2.7027027027027029E-2</v>
      </c>
      <c r="D1336" s="27">
        <v>2.5025025025025023E-2</v>
      </c>
      <c r="E1336" s="27">
        <v>2.6026026026026026E-2</v>
      </c>
    </row>
    <row r="1337" spans="1:5" x14ac:dyDescent="0.2">
      <c r="A1337" s="1">
        <v>13.319999999999999</v>
      </c>
      <c r="B1337" s="27">
        <v>3.1031031031031029E-2</v>
      </c>
      <c r="C1337" s="27">
        <v>2.7027027027027029E-2</v>
      </c>
      <c r="D1337" s="27">
        <v>2.5025025025025023E-2</v>
      </c>
      <c r="E1337" s="27">
        <v>2.6026026026026026E-2</v>
      </c>
    </row>
    <row r="1338" spans="1:5" x14ac:dyDescent="0.2">
      <c r="A1338" s="1">
        <v>13.330000000000002</v>
      </c>
      <c r="B1338" s="27">
        <v>3.1031031031031029E-2</v>
      </c>
      <c r="C1338" s="27">
        <v>2.7027027027027029E-2</v>
      </c>
      <c r="D1338" s="27">
        <v>2.5025025025025023E-2</v>
      </c>
      <c r="E1338" s="27">
        <v>2.6026026026026026E-2</v>
      </c>
    </row>
    <row r="1339" spans="1:5" x14ac:dyDescent="0.2">
      <c r="A1339" s="1">
        <v>13.34</v>
      </c>
      <c r="B1339" s="27">
        <v>3.1031031031031029E-2</v>
      </c>
      <c r="C1339" s="27">
        <v>2.7027027027027029E-2</v>
      </c>
      <c r="D1339" s="27">
        <v>2.5025025025025023E-2</v>
      </c>
      <c r="E1339" s="27">
        <v>2.6026026026026026E-2</v>
      </c>
    </row>
    <row r="1340" spans="1:5" x14ac:dyDescent="0.2">
      <c r="A1340" s="1">
        <v>13.35</v>
      </c>
      <c r="B1340" s="27">
        <v>3.1031031031031029E-2</v>
      </c>
      <c r="C1340" s="27">
        <v>2.7027027027027029E-2</v>
      </c>
      <c r="D1340" s="27">
        <v>2.5025025025025023E-2</v>
      </c>
      <c r="E1340" s="27">
        <v>2.6026026026026026E-2</v>
      </c>
    </row>
    <row r="1341" spans="1:5" x14ac:dyDescent="0.2">
      <c r="A1341" s="1">
        <v>13.36</v>
      </c>
      <c r="B1341" s="27">
        <v>3.1031031031031029E-2</v>
      </c>
      <c r="C1341" s="27">
        <v>2.7027027027027029E-2</v>
      </c>
      <c r="D1341" s="27">
        <v>2.5025025025025023E-2</v>
      </c>
      <c r="E1341" s="27">
        <v>2.6026026026026026E-2</v>
      </c>
    </row>
    <row r="1342" spans="1:5" x14ac:dyDescent="0.2">
      <c r="A1342" s="1">
        <v>13.37</v>
      </c>
      <c r="B1342" s="27">
        <v>3.1031031031031029E-2</v>
      </c>
      <c r="C1342" s="27">
        <v>2.7027027027027029E-2</v>
      </c>
      <c r="D1342" s="27">
        <v>2.5025025025025023E-2</v>
      </c>
      <c r="E1342" s="27">
        <v>2.6026026026026026E-2</v>
      </c>
    </row>
    <row r="1343" spans="1:5" x14ac:dyDescent="0.2">
      <c r="A1343" s="1">
        <v>13.38</v>
      </c>
      <c r="B1343" s="27">
        <v>3.1031031031031029E-2</v>
      </c>
      <c r="C1343" s="27">
        <v>2.7027027027027029E-2</v>
      </c>
      <c r="D1343" s="27">
        <v>2.5025025025025023E-2</v>
      </c>
      <c r="E1343" s="27">
        <v>2.6026026026026026E-2</v>
      </c>
    </row>
    <row r="1344" spans="1:5" x14ac:dyDescent="0.2">
      <c r="A1344" s="1">
        <v>13.39</v>
      </c>
      <c r="B1344" s="27">
        <v>3.1031031031031029E-2</v>
      </c>
      <c r="C1344" s="27">
        <v>2.7027027027027029E-2</v>
      </c>
      <c r="D1344" s="27">
        <v>2.5025025025025023E-2</v>
      </c>
      <c r="E1344" s="27">
        <v>2.6026026026026026E-2</v>
      </c>
    </row>
    <row r="1345" spans="1:5" x14ac:dyDescent="0.2">
      <c r="A1345" s="1">
        <v>13.4</v>
      </c>
      <c r="B1345" s="27">
        <v>3.1031031031031029E-2</v>
      </c>
      <c r="C1345" s="27">
        <v>2.7027027027027029E-2</v>
      </c>
      <c r="D1345" s="27">
        <v>2.5025025025025023E-2</v>
      </c>
      <c r="E1345" s="27">
        <v>2.6026026026026026E-2</v>
      </c>
    </row>
    <row r="1346" spans="1:5" x14ac:dyDescent="0.2">
      <c r="A1346" s="1">
        <v>13.41</v>
      </c>
      <c r="B1346" s="27">
        <v>3.1031031031031029E-2</v>
      </c>
      <c r="C1346" s="27">
        <v>2.7027027027027029E-2</v>
      </c>
      <c r="D1346" s="27">
        <v>2.5025025025025023E-2</v>
      </c>
      <c r="E1346" s="27">
        <v>2.6026026026026026E-2</v>
      </c>
    </row>
    <row r="1347" spans="1:5" x14ac:dyDescent="0.2">
      <c r="A1347" s="1">
        <v>13.419999999999998</v>
      </c>
      <c r="B1347" s="27">
        <v>3.1031031031031029E-2</v>
      </c>
      <c r="C1347" s="27">
        <v>2.7027027027027029E-2</v>
      </c>
      <c r="D1347" s="27">
        <v>2.5025025025025023E-2</v>
      </c>
      <c r="E1347" s="27">
        <v>2.6026026026026026E-2</v>
      </c>
    </row>
    <row r="1348" spans="1:5" x14ac:dyDescent="0.2">
      <c r="A1348" s="1">
        <v>13.430000000000001</v>
      </c>
      <c r="B1348" s="27">
        <v>3.1031031031031029E-2</v>
      </c>
      <c r="C1348" s="27">
        <v>2.7027027027027029E-2</v>
      </c>
      <c r="D1348" s="27">
        <v>2.5025025025025023E-2</v>
      </c>
      <c r="E1348" s="27">
        <v>2.6026026026026026E-2</v>
      </c>
    </row>
    <row r="1349" spans="1:5" x14ac:dyDescent="0.2">
      <c r="A1349" s="1">
        <v>13.440000000000001</v>
      </c>
      <c r="B1349" s="27">
        <v>3.1031031031031029E-2</v>
      </c>
      <c r="C1349" s="27">
        <v>2.7027027027027029E-2</v>
      </c>
      <c r="D1349" s="27">
        <v>2.5025025025025023E-2</v>
      </c>
      <c r="E1349" s="27">
        <v>2.5025025025025023E-2</v>
      </c>
    </row>
    <row r="1350" spans="1:5" x14ac:dyDescent="0.2">
      <c r="A1350" s="1">
        <v>13.45</v>
      </c>
      <c r="B1350" s="27">
        <v>3.1031031031031029E-2</v>
      </c>
      <c r="C1350" s="27">
        <v>2.7027027027027029E-2</v>
      </c>
      <c r="D1350" s="27">
        <v>2.5025025025025023E-2</v>
      </c>
      <c r="E1350" s="27">
        <v>2.5025025025025023E-2</v>
      </c>
    </row>
    <row r="1351" spans="1:5" x14ac:dyDescent="0.2">
      <c r="A1351" s="1">
        <v>13.459999999999999</v>
      </c>
      <c r="B1351" s="27">
        <v>3.1031031031031029E-2</v>
      </c>
      <c r="C1351" s="27">
        <v>2.7027027027027029E-2</v>
      </c>
      <c r="D1351" s="27">
        <v>2.5025025025025023E-2</v>
      </c>
      <c r="E1351" s="27">
        <v>2.5025025025025023E-2</v>
      </c>
    </row>
    <row r="1352" spans="1:5" x14ac:dyDescent="0.2">
      <c r="A1352" s="1">
        <v>13.469999999999999</v>
      </c>
      <c r="B1352" s="27">
        <v>3.1031031031031029E-2</v>
      </c>
      <c r="C1352" s="27">
        <v>2.7027027027027029E-2</v>
      </c>
      <c r="D1352" s="27">
        <v>2.5025025025025023E-2</v>
      </c>
      <c r="E1352" s="27">
        <v>2.5025025025025023E-2</v>
      </c>
    </row>
    <row r="1353" spans="1:5" x14ac:dyDescent="0.2">
      <c r="A1353" s="1">
        <v>13.48</v>
      </c>
      <c r="B1353" s="27">
        <v>3.1031031031031029E-2</v>
      </c>
      <c r="C1353" s="27">
        <v>2.7027027027027029E-2</v>
      </c>
      <c r="D1353" s="27">
        <v>2.5025025025025023E-2</v>
      </c>
      <c r="E1353" s="27">
        <v>2.5025025025025023E-2</v>
      </c>
    </row>
    <row r="1354" spans="1:5" x14ac:dyDescent="0.2">
      <c r="A1354" s="1">
        <v>13.49</v>
      </c>
      <c r="B1354" s="27">
        <v>3.1031031031031029E-2</v>
      </c>
      <c r="C1354" s="27">
        <v>2.7027027027027029E-2</v>
      </c>
      <c r="D1354" s="27">
        <v>2.5025025025025023E-2</v>
      </c>
      <c r="E1354" s="27">
        <v>2.5025025025025023E-2</v>
      </c>
    </row>
    <row r="1355" spans="1:5" x14ac:dyDescent="0.2">
      <c r="A1355" s="1">
        <v>13.5</v>
      </c>
      <c r="B1355" s="27">
        <v>3.1031031031031029E-2</v>
      </c>
      <c r="C1355" s="27">
        <v>2.7027027027027029E-2</v>
      </c>
      <c r="D1355" s="27">
        <v>2.5025025025025023E-2</v>
      </c>
      <c r="E1355" s="27">
        <v>2.5025025025025023E-2</v>
      </c>
    </row>
    <row r="1356" spans="1:5" x14ac:dyDescent="0.2">
      <c r="A1356" s="1">
        <v>13.51</v>
      </c>
      <c r="B1356" s="27">
        <v>3.1031031031031029E-2</v>
      </c>
      <c r="C1356" s="27">
        <v>2.7027027027027029E-2</v>
      </c>
      <c r="D1356" s="27">
        <v>2.5025025025025023E-2</v>
      </c>
      <c r="E1356" s="27">
        <v>2.5025025025025023E-2</v>
      </c>
    </row>
    <row r="1357" spans="1:5" x14ac:dyDescent="0.2">
      <c r="A1357" s="1">
        <v>13.52</v>
      </c>
      <c r="B1357" s="27">
        <v>3.1031031031031029E-2</v>
      </c>
      <c r="C1357" s="27">
        <v>2.7027027027027029E-2</v>
      </c>
      <c r="D1357" s="27">
        <v>2.5025025025025023E-2</v>
      </c>
      <c r="E1357" s="27">
        <v>2.5025025025025023E-2</v>
      </c>
    </row>
    <row r="1358" spans="1:5" x14ac:dyDescent="0.2">
      <c r="A1358" s="1">
        <v>13.530000000000001</v>
      </c>
      <c r="B1358" s="27">
        <v>3.1031031031031029E-2</v>
      </c>
      <c r="C1358" s="27">
        <v>2.7027027027027029E-2</v>
      </c>
      <c r="D1358" s="27">
        <v>2.5025025025025023E-2</v>
      </c>
      <c r="E1358" s="27">
        <v>2.5025025025025023E-2</v>
      </c>
    </row>
    <row r="1359" spans="1:5" x14ac:dyDescent="0.2">
      <c r="A1359" s="1">
        <v>13.540000000000001</v>
      </c>
      <c r="B1359" s="27">
        <v>3.1031031031031029E-2</v>
      </c>
      <c r="C1359" s="27">
        <v>2.7027027027027029E-2</v>
      </c>
      <c r="D1359" s="27">
        <v>2.5025025025025023E-2</v>
      </c>
      <c r="E1359" s="27">
        <v>2.5025025025025023E-2</v>
      </c>
    </row>
    <row r="1360" spans="1:5" x14ac:dyDescent="0.2">
      <c r="A1360" s="1">
        <v>13.55</v>
      </c>
      <c r="B1360" s="27">
        <v>3.1031031031031029E-2</v>
      </c>
      <c r="C1360" s="27">
        <v>2.7027027027027029E-2</v>
      </c>
      <c r="D1360" s="27">
        <v>2.5025025025025023E-2</v>
      </c>
      <c r="E1360" s="27">
        <v>2.5025025025025023E-2</v>
      </c>
    </row>
    <row r="1361" spans="1:5" x14ac:dyDescent="0.2">
      <c r="A1361" s="1">
        <v>13.559999999999999</v>
      </c>
      <c r="B1361" s="27">
        <v>3.1031031031031029E-2</v>
      </c>
      <c r="C1361" s="27">
        <v>2.7027027027027029E-2</v>
      </c>
      <c r="D1361" s="27">
        <v>2.5025025025025023E-2</v>
      </c>
      <c r="E1361" s="27">
        <v>2.5025025025025023E-2</v>
      </c>
    </row>
    <row r="1362" spans="1:5" x14ac:dyDescent="0.2">
      <c r="A1362" s="1">
        <v>13.569999999999999</v>
      </c>
      <c r="B1362" s="27">
        <v>3.1031031031031029E-2</v>
      </c>
      <c r="C1362" s="27">
        <v>2.7027027027027029E-2</v>
      </c>
      <c r="D1362" s="27">
        <v>2.5025025025025023E-2</v>
      </c>
      <c r="E1362" s="27">
        <v>2.5025025025025023E-2</v>
      </c>
    </row>
    <row r="1363" spans="1:5" x14ac:dyDescent="0.2">
      <c r="A1363" s="1">
        <v>13.580000000000002</v>
      </c>
      <c r="B1363" s="27">
        <v>3.1031031031031029E-2</v>
      </c>
      <c r="C1363" s="27">
        <v>2.7027027027027029E-2</v>
      </c>
      <c r="D1363" s="27">
        <v>2.5025025025025023E-2</v>
      </c>
      <c r="E1363" s="27">
        <v>2.5025025025025023E-2</v>
      </c>
    </row>
    <row r="1364" spans="1:5" x14ac:dyDescent="0.2">
      <c r="A1364" s="1">
        <v>13.59</v>
      </c>
      <c r="B1364" s="27">
        <v>3.1031031031031029E-2</v>
      </c>
      <c r="C1364" s="27">
        <v>2.7027027027027029E-2</v>
      </c>
      <c r="D1364" s="27">
        <v>2.5025025025025023E-2</v>
      </c>
      <c r="E1364" s="27">
        <v>2.5025025025025023E-2</v>
      </c>
    </row>
    <row r="1365" spans="1:5" x14ac:dyDescent="0.2">
      <c r="A1365" s="1">
        <v>13.6</v>
      </c>
      <c r="B1365" s="27">
        <v>3.1031031031031029E-2</v>
      </c>
      <c r="C1365" s="27">
        <v>2.7027027027027029E-2</v>
      </c>
      <c r="D1365" s="27">
        <v>2.5025025025025023E-2</v>
      </c>
      <c r="E1365" s="27">
        <v>2.5025025025025023E-2</v>
      </c>
    </row>
    <row r="1366" spans="1:5" x14ac:dyDescent="0.2">
      <c r="A1366" s="1">
        <v>13.61</v>
      </c>
      <c r="B1366" s="27">
        <v>3.1031031031031029E-2</v>
      </c>
      <c r="C1366" s="27">
        <v>2.7027027027027029E-2</v>
      </c>
      <c r="D1366" s="27">
        <v>2.5025025025025023E-2</v>
      </c>
      <c r="E1366" s="27">
        <v>2.5025025025025023E-2</v>
      </c>
    </row>
    <row r="1367" spans="1:5" x14ac:dyDescent="0.2">
      <c r="A1367" s="1">
        <v>13.62</v>
      </c>
      <c r="B1367" s="27">
        <v>3.1031031031031029E-2</v>
      </c>
      <c r="C1367" s="27">
        <v>2.7027027027027029E-2</v>
      </c>
      <c r="D1367" s="27">
        <v>2.5025025025025023E-2</v>
      </c>
      <c r="E1367" s="27">
        <v>2.5025025025025023E-2</v>
      </c>
    </row>
    <row r="1368" spans="1:5" x14ac:dyDescent="0.2">
      <c r="A1368" s="1">
        <v>13.63</v>
      </c>
      <c r="B1368" s="27">
        <v>3.1031031031031029E-2</v>
      </c>
      <c r="C1368" s="27">
        <v>2.7027027027027029E-2</v>
      </c>
      <c r="D1368" s="27">
        <v>2.5025025025025023E-2</v>
      </c>
      <c r="E1368" s="27">
        <v>2.5025025025025023E-2</v>
      </c>
    </row>
    <row r="1369" spans="1:5" x14ac:dyDescent="0.2">
      <c r="A1369" s="1">
        <v>13.64</v>
      </c>
      <c r="B1369" s="27">
        <v>3.1031031031031029E-2</v>
      </c>
      <c r="C1369" s="27">
        <v>2.7027027027027029E-2</v>
      </c>
      <c r="D1369" s="27">
        <v>2.5025025025025023E-2</v>
      </c>
      <c r="E1369" s="27">
        <v>2.5025025025025023E-2</v>
      </c>
    </row>
    <row r="1370" spans="1:5" x14ac:dyDescent="0.2">
      <c r="A1370" s="1">
        <v>13.65</v>
      </c>
      <c r="B1370" s="27">
        <v>3.1031031031031029E-2</v>
      </c>
      <c r="C1370" s="27">
        <v>2.7027027027027029E-2</v>
      </c>
      <c r="D1370" s="27">
        <v>2.5025025025025023E-2</v>
      </c>
      <c r="E1370" s="27">
        <v>2.5025025025025023E-2</v>
      </c>
    </row>
    <row r="1371" spans="1:5" x14ac:dyDescent="0.2">
      <c r="A1371" s="1">
        <v>13.66</v>
      </c>
      <c r="B1371" s="27">
        <v>3.1031031031031029E-2</v>
      </c>
      <c r="C1371" s="27">
        <v>2.7027027027027029E-2</v>
      </c>
      <c r="D1371" s="27">
        <v>2.5025025025025023E-2</v>
      </c>
      <c r="E1371" s="27">
        <v>2.5025025025025023E-2</v>
      </c>
    </row>
    <row r="1372" spans="1:5" x14ac:dyDescent="0.2">
      <c r="A1372" s="1">
        <v>13.669999999999998</v>
      </c>
      <c r="B1372" s="27">
        <v>3.1031031031031029E-2</v>
      </c>
      <c r="C1372" s="27">
        <v>2.7027027027027029E-2</v>
      </c>
      <c r="D1372" s="27">
        <v>2.5025025025025023E-2</v>
      </c>
      <c r="E1372" s="27">
        <v>2.5025025025025023E-2</v>
      </c>
    </row>
    <row r="1373" spans="1:5" x14ac:dyDescent="0.2">
      <c r="A1373" s="1">
        <v>13.680000000000001</v>
      </c>
      <c r="B1373" s="27">
        <v>3.1031031031031029E-2</v>
      </c>
      <c r="C1373" s="27">
        <v>2.7027027027027029E-2</v>
      </c>
      <c r="D1373" s="27">
        <v>2.5025025025025023E-2</v>
      </c>
      <c r="E1373" s="27">
        <v>2.5025025025025023E-2</v>
      </c>
    </row>
    <row r="1374" spans="1:5" x14ac:dyDescent="0.2">
      <c r="A1374" s="1">
        <v>13.690000000000001</v>
      </c>
      <c r="B1374" s="27">
        <v>3.1031031031031029E-2</v>
      </c>
      <c r="C1374" s="27">
        <v>2.7027027027027029E-2</v>
      </c>
      <c r="D1374" s="27">
        <v>2.5025025025025023E-2</v>
      </c>
      <c r="E1374" s="27">
        <v>2.5025025025025023E-2</v>
      </c>
    </row>
    <row r="1375" spans="1:5" x14ac:dyDescent="0.2">
      <c r="A1375" s="1">
        <v>13.7</v>
      </c>
      <c r="B1375" s="27">
        <v>3.1031031031031029E-2</v>
      </c>
      <c r="C1375" s="27">
        <v>2.7027027027027029E-2</v>
      </c>
      <c r="D1375" s="27">
        <v>2.5025025025025023E-2</v>
      </c>
      <c r="E1375" s="27">
        <v>2.5025025025025023E-2</v>
      </c>
    </row>
    <row r="1376" spans="1:5" x14ac:dyDescent="0.2">
      <c r="A1376" s="1">
        <v>13.709999999999999</v>
      </c>
      <c r="B1376" s="27">
        <v>3.1031031031031029E-2</v>
      </c>
      <c r="C1376" s="27">
        <v>2.7027027027027029E-2</v>
      </c>
      <c r="D1376" s="27">
        <v>2.5025025025025023E-2</v>
      </c>
      <c r="E1376" s="27">
        <v>2.5025025025025023E-2</v>
      </c>
    </row>
    <row r="1377" spans="1:5" x14ac:dyDescent="0.2">
      <c r="A1377" s="1">
        <v>13.719999999999999</v>
      </c>
      <c r="B1377" s="27">
        <v>3.1031031031031029E-2</v>
      </c>
      <c r="C1377" s="27">
        <v>2.7027027027027029E-2</v>
      </c>
      <c r="D1377" s="27">
        <v>2.5025025025025023E-2</v>
      </c>
      <c r="E1377" s="27">
        <v>2.5025025025025023E-2</v>
      </c>
    </row>
    <row r="1378" spans="1:5" x14ac:dyDescent="0.2">
      <c r="A1378" s="1">
        <v>13.73</v>
      </c>
      <c r="B1378" s="27">
        <v>3.1031031031031029E-2</v>
      </c>
      <c r="C1378" s="27">
        <v>2.6026026026026026E-2</v>
      </c>
      <c r="D1378" s="27">
        <v>2.5025025025025023E-2</v>
      </c>
      <c r="E1378" s="27">
        <v>2.5025025025025023E-2</v>
      </c>
    </row>
    <row r="1379" spans="1:5" x14ac:dyDescent="0.2">
      <c r="A1379" s="1">
        <v>13.74</v>
      </c>
      <c r="B1379" s="27">
        <v>3.1031031031031029E-2</v>
      </c>
      <c r="D1379" s="27">
        <v>2.5025025025025023E-2</v>
      </c>
      <c r="E1379" s="27">
        <v>2.5025025025025023E-2</v>
      </c>
    </row>
    <row r="1380" spans="1:5" x14ac:dyDescent="0.2">
      <c r="A1380" s="1">
        <v>13.75</v>
      </c>
      <c r="B1380" s="27">
        <v>3.1031031031031029E-2</v>
      </c>
      <c r="D1380" s="27">
        <v>2.5025025025025023E-2</v>
      </c>
      <c r="E1380" s="27">
        <v>2.5025025025025023E-2</v>
      </c>
    </row>
    <row r="1381" spans="1:5" x14ac:dyDescent="0.2">
      <c r="A1381" s="1">
        <v>13.76</v>
      </c>
      <c r="B1381" s="27">
        <v>3.1031031031031029E-2</v>
      </c>
      <c r="D1381" s="27">
        <v>2.5025025025025023E-2</v>
      </c>
      <c r="E1381" s="27">
        <v>2.5025025025025023E-2</v>
      </c>
    </row>
    <row r="1382" spans="1:5" x14ac:dyDescent="0.2">
      <c r="A1382" s="1">
        <v>13.77</v>
      </c>
      <c r="B1382" s="27">
        <v>3.1031031031031029E-2</v>
      </c>
      <c r="D1382" s="27">
        <v>2.5025025025025023E-2</v>
      </c>
      <c r="E1382" s="27">
        <v>2.5025025025025023E-2</v>
      </c>
    </row>
    <row r="1383" spans="1:5" x14ac:dyDescent="0.2">
      <c r="A1383" s="1">
        <v>13.780000000000001</v>
      </c>
      <c r="B1383" s="27">
        <v>3.1031031031031029E-2</v>
      </c>
      <c r="D1383" s="27">
        <v>2.5025025025025023E-2</v>
      </c>
      <c r="E1383" s="27">
        <v>2.5025025025025023E-2</v>
      </c>
    </row>
    <row r="1384" spans="1:5" x14ac:dyDescent="0.2">
      <c r="A1384" s="1">
        <v>13.790000000000001</v>
      </c>
      <c r="B1384" s="27">
        <v>3.1031031031031029E-2</v>
      </c>
      <c r="D1384" s="27">
        <v>2.5025025025025023E-2</v>
      </c>
      <c r="E1384" s="27">
        <v>2.5025025025025023E-2</v>
      </c>
    </row>
    <row r="1385" spans="1:5" x14ac:dyDescent="0.2">
      <c r="A1385" s="1">
        <v>13.8</v>
      </c>
      <c r="B1385" s="27">
        <v>3.1031031031031029E-2</v>
      </c>
      <c r="D1385" s="27">
        <v>2.5025025025025023E-2</v>
      </c>
      <c r="E1385" s="27">
        <v>2.5025025025025023E-2</v>
      </c>
    </row>
    <row r="1386" spans="1:5" x14ac:dyDescent="0.2">
      <c r="A1386" s="1">
        <v>13.809999999999999</v>
      </c>
      <c r="B1386" s="27">
        <v>3.1031031031031029E-2</v>
      </c>
      <c r="D1386" s="27">
        <v>2.5025025025025023E-2</v>
      </c>
      <c r="E1386" s="27">
        <v>2.5025025025025023E-2</v>
      </c>
    </row>
    <row r="1387" spans="1:5" x14ac:dyDescent="0.2">
      <c r="A1387" s="1">
        <v>13.819999999999999</v>
      </c>
      <c r="B1387" s="27">
        <v>3.1031031031031029E-2</v>
      </c>
      <c r="D1387" s="27">
        <v>2.5025025025025023E-2</v>
      </c>
      <c r="E1387" s="27">
        <v>2.5025025025025023E-2</v>
      </c>
    </row>
    <row r="1388" spans="1:5" x14ac:dyDescent="0.2">
      <c r="A1388" s="1">
        <v>13.830000000000002</v>
      </c>
      <c r="B1388" s="27">
        <v>3.1031031031031029E-2</v>
      </c>
      <c r="D1388" s="27">
        <v>2.5025025025025023E-2</v>
      </c>
    </row>
    <row r="1389" spans="1:5" x14ac:dyDescent="0.2">
      <c r="A1389" s="1">
        <v>13.84</v>
      </c>
      <c r="B1389" s="27">
        <v>3.1031031031031029E-2</v>
      </c>
      <c r="D1389" s="27">
        <v>2.5025025025025023E-2</v>
      </c>
    </row>
    <row r="1390" spans="1:5" x14ac:dyDescent="0.2">
      <c r="A1390" s="1">
        <v>13.85</v>
      </c>
      <c r="B1390" s="27">
        <v>3.1031031031031029E-2</v>
      </c>
      <c r="D1390" s="27">
        <v>2.5025025025025023E-2</v>
      </c>
    </row>
    <row r="1391" spans="1:5" x14ac:dyDescent="0.2">
      <c r="A1391" s="1">
        <v>13.86</v>
      </c>
      <c r="B1391" s="27">
        <v>3.1031031031031029E-2</v>
      </c>
      <c r="D1391" s="27">
        <v>2.5025025025025023E-2</v>
      </c>
    </row>
    <row r="1392" spans="1:5" x14ac:dyDescent="0.2">
      <c r="A1392" s="1">
        <v>13.87</v>
      </c>
      <c r="B1392" s="27">
        <v>3.1031031031031029E-2</v>
      </c>
      <c r="D1392" s="27">
        <v>2.5025025025025023E-2</v>
      </c>
    </row>
    <row r="1393" spans="4:4" x14ac:dyDescent="0.2">
      <c r="D1393" s="27">
        <v>2.5025025025025023E-2</v>
      </c>
    </row>
    <row r="1394" spans="4:4" x14ac:dyDescent="0.2">
      <c r="D1394" s="27">
        <v>2.5025025025025023E-2</v>
      </c>
    </row>
    <row r="1395" spans="4:4" x14ac:dyDescent="0.2">
      <c r="D1395" s="27">
        <v>2.5025025025025023E-2</v>
      </c>
    </row>
    <row r="1396" spans="4:4" x14ac:dyDescent="0.2">
      <c r="D1396" s="27">
        <v>2.5025025025025023E-2</v>
      </c>
    </row>
  </sheetData>
  <mergeCells count="1">
    <mergeCell ref="B3:E3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580"/>
  <sheetViews>
    <sheetView topLeftCell="I10" workbookViewId="0">
      <selection activeCell="T9" sqref="T9"/>
    </sheetView>
  </sheetViews>
  <sheetFormatPr defaultRowHeight="15" x14ac:dyDescent="0.25"/>
  <cols>
    <col min="1" max="1" width="6.85546875" style="25" customWidth="1"/>
    <col min="2" max="9" width="9.140625" style="25"/>
    <col min="10" max="10" width="9.7109375" style="25" customWidth="1"/>
    <col min="11" max="16384" width="9.140625" style="25"/>
  </cols>
  <sheetData>
    <row r="1" spans="1:20" x14ac:dyDescent="0.25">
      <c r="A1" s="25" t="s">
        <v>549</v>
      </c>
      <c r="B1" s="25" t="s">
        <v>13</v>
      </c>
    </row>
    <row r="2" spans="1:20" x14ac:dyDescent="0.25">
      <c r="A2" s="25" t="s">
        <v>548</v>
      </c>
      <c r="B2" s="25" t="s">
        <v>547</v>
      </c>
    </row>
    <row r="3" spans="1:20" x14ac:dyDescent="0.25">
      <c r="B3" s="64" t="s">
        <v>546</v>
      </c>
      <c r="C3" s="64"/>
      <c r="D3" s="64"/>
      <c r="E3" s="64"/>
      <c r="F3" s="64"/>
    </row>
    <row r="4" spans="1:20" x14ac:dyDescent="0.25">
      <c r="A4" s="25" t="s">
        <v>545</v>
      </c>
      <c r="B4" s="30" t="s">
        <v>767</v>
      </c>
      <c r="C4" s="25" t="s">
        <v>4</v>
      </c>
      <c r="D4" s="25" t="s">
        <v>5</v>
      </c>
      <c r="E4" s="25" t="s">
        <v>518</v>
      </c>
      <c r="F4" s="25" t="s">
        <v>515</v>
      </c>
      <c r="I4" t="s">
        <v>8</v>
      </c>
      <c r="J4" t="s">
        <v>15</v>
      </c>
      <c r="K4" t="s">
        <v>20</v>
      </c>
      <c r="L4" t="s">
        <v>21</v>
      </c>
      <c r="M4" t="s">
        <v>22</v>
      </c>
      <c r="N4" t="s">
        <v>23</v>
      </c>
      <c r="O4" t="s">
        <v>24</v>
      </c>
      <c r="P4" t="s">
        <v>25</v>
      </c>
      <c r="Q4" t="s">
        <v>27</v>
      </c>
      <c r="R4" t="s">
        <v>28</v>
      </c>
      <c r="S4" t="s">
        <v>757</v>
      </c>
      <c r="T4" t="s">
        <v>758</v>
      </c>
    </row>
    <row r="5" spans="1:20" x14ac:dyDescent="0.25">
      <c r="A5" s="25">
        <v>0</v>
      </c>
      <c r="C5" s="26">
        <v>0.93</v>
      </c>
      <c r="D5" s="26">
        <v>0.93200000000000005</v>
      </c>
      <c r="E5" s="26">
        <v>0.93299999999999994</v>
      </c>
      <c r="I5" t="s">
        <v>13</v>
      </c>
      <c r="J5" t="s">
        <v>45</v>
      </c>
      <c r="K5" t="s">
        <v>515</v>
      </c>
      <c r="L5" t="s">
        <v>748</v>
      </c>
      <c r="M5" t="s">
        <v>749</v>
      </c>
      <c r="N5" t="s">
        <v>750</v>
      </c>
      <c r="O5" t="s">
        <v>751</v>
      </c>
      <c r="P5" t="s">
        <v>752</v>
      </c>
      <c r="Q5" t="s">
        <v>753</v>
      </c>
      <c r="R5" s="7">
        <v>0.94199999999999995</v>
      </c>
      <c r="S5" s="27">
        <f>VLOOKUP(2.37,$A$5:$F$783,6)</f>
        <v>0.99</v>
      </c>
      <c r="T5" s="27">
        <f>VLOOKUP(2.2,$A$6:$F$783,6)</f>
        <v>0.99299999999999999</v>
      </c>
    </row>
    <row r="6" spans="1:20" x14ac:dyDescent="0.25">
      <c r="A6" s="25">
        <v>0.01</v>
      </c>
      <c r="B6" s="26"/>
      <c r="C6" s="26">
        <v>0.93</v>
      </c>
      <c r="D6" s="26">
        <v>0.93299999999999994</v>
      </c>
      <c r="E6" s="26">
        <v>0.93299999999999994</v>
      </c>
      <c r="I6" t="s">
        <v>13</v>
      </c>
      <c r="J6" t="s">
        <v>45</v>
      </c>
      <c r="K6" t="s">
        <v>518</v>
      </c>
      <c r="L6" t="s">
        <v>40</v>
      </c>
      <c r="M6" t="s">
        <v>735</v>
      </c>
      <c r="N6" t="s">
        <v>360</v>
      </c>
      <c r="O6" t="s">
        <v>324</v>
      </c>
      <c r="P6" t="s">
        <v>274</v>
      </c>
      <c r="Q6" t="s">
        <v>736</v>
      </c>
      <c r="R6" s="7">
        <v>0.93700000000000006</v>
      </c>
      <c r="S6" s="27">
        <f>VLOOKUP(2.37,$A$5:$F$783,5)</f>
        <v>0.99299999999999999</v>
      </c>
      <c r="T6" s="27">
        <f>VLOOKUP(2.2,$A$5:$F$783,5)</f>
        <v>0.996</v>
      </c>
    </row>
    <row r="7" spans="1:20" x14ac:dyDescent="0.25">
      <c r="A7" s="25">
        <v>0.02</v>
      </c>
      <c r="B7" s="26"/>
      <c r="C7" s="26">
        <v>0.93</v>
      </c>
      <c r="D7" s="26">
        <v>0.93400000000000005</v>
      </c>
      <c r="E7" s="26">
        <v>0.93400000000000005</v>
      </c>
      <c r="F7" s="26"/>
      <c r="I7" t="s">
        <v>13</v>
      </c>
      <c r="J7" t="s">
        <v>45</v>
      </c>
      <c r="K7" t="s">
        <v>5</v>
      </c>
      <c r="L7" t="s">
        <v>81</v>
      </c>
      <c r="M7" t="s">
        <v>744</v>
      </c>
      <c r="N7" t="s">
        <v>251</v>
      </c>
      <c r="O7" t="s">
        <v>745</v>
      </c>
      <c r="P7" t="s">
        <v>389</v>
      </c>
      <c r="Q7" t="s">
        <v>712</v>
      </c>
      <c r="R7" s="7">
        <v>0.93799999999999994</v>
      </c>
      <c r="S7" s="27">
        <f>VLOOKUP(2.37,$A$5:$F$783,4)</f>
        <v>1</v>
      </c>
      <c r="T7" s="27">
        <f>VLOOKUP(2.2,$A$5:$F$783,4)</f>
        <v>0.99900000000000011</v>
      </c>
    </row>
    <row r="8" spans="1:20" x14ac:dyDescent="0.25">
      <c r="A8" s="25">
        <v>0.03</v>
      </c>
      <c r="B8" s="26"/>
      <c r="C8" s="26">
        <v>0.93</v>
      </c>
      <c r="D8" s="26">
        <v>0.93400000000000005</v>
      </c>
      <c r="E8" s="26">
        <v>0.93400000000000005</v>
      </c>
      <c r="F8" s="26"/>
      <c r="I8" t="s">
        <v>13</v>
      </c>
      <c r="J8" t="s">
        <v>45</v>
      </c>
      <c r="K8" t="s">
        <v>4</v>
      </c>
      <c r="L8" t="s">
        <v>47</v>
      </c>
      <c r="M8" t="s">
        <v>663</v>
      </c>
      <c r="N8" t="s">
        <v>303</v>
      </c>
      <c r="O8" t="s">
        <v>349</v>
      </c>
      <c r="P8" t="s">
        <v>742</v>
      </c>
      <c r="Q8" t="s">
        <v>743</v>
      </c>
      <c r="R8" s="7">
        <v>0.93</v>
      </c>
      <c r="S8" s="27">
        <f>VLOOKUP(2.37,$A$5:$F$783,3)</f>
        <v>0.996</v>
      </c>
      <c r="T8" s="27">
        <f>VLOOKUP(2.2,$A$5:$F$783,3)</f>
        <v>0.99900000000000011</v>
      </c>
    </row>
    <row r="9" spans="1:20" x14ac:dyDescent="0.25">
      <c r="A9" s="25">
        <v>0.04</v>
      </c>
      <c r="B9" s="26">
        <v>0.92192192192192179</v>
      </c>
      <c r="C9" s="26">
        <v>0.93</v>
      </c>
      <c r="D9" s="26">
        <v>0.93500000000000005</v>
      </c>
      <c r="E9" s="26">
        <v>0.93500000000000005</v>
      </c>
      <c r="F9" s="26">
        <v>0.94</v>
      </c>
      <c r="I9" t="s">
        <v>13</v>
      </c>
      <c r="J9" t="s">
        <v>45</v>
      </c>
      <c r="K9" t="s">
        <v>767</v>
      </c>
      <c r="L9" t="s">
        <v>57</v>
      </c>
      <c r="M9" t="s">
        <v>746</v>
      </c>
      <c r="N9" t="s">
        <v>283</v>
      </c>
      <c r="O9" t="s">
        <v>287</v>
      </c>
      <c r="P9" t="s">
        <v>279</v>
      </c>
      <c r="Q9" t="s">
        <v>747</v>
      </c>
      <c r="R9" s="7">
        <v>0.92300000000000004</v>
      </c>
      <c r="S9" s="27">
        <f>VLOOKUP(2.37,$A$5:$F$783,2)</f>
        <v>0.99899899899899891</v>
      </c>
      <c r="T9" s="27">
        <f>VLOOKUP(2.2,$A$5:$F$783,2)</f>
        <v>0.99799799799799793</v>
      </c>
    </row>
    <row r="10" spans="1:20" x14ac:dyDescent="0.25">
      <c r="A10" s="25">
        <v>0.05</v>
      </c>
      <c r="B10" s="26">
        <v>0.92192192192192179</v>
      </c>
      <c r="C10" s="26">
        <v>0.93</v>
      </c>
      <c r="D10" s="26">
        <v>0.93500000000000005</v>
      </c>
      <c r="E10" s="26">
        <v>0.93599999999999994</v>
      </c>
      <c r="F10" s="26">
        <v>0.94099999999999995</v>
      </c>
    </row>
    <row r="11" spans="1:20" x14ac:dyDescent="0.25">
      <c r="A11" s="25">
        <v>0.06</v>
      </c>
      <c r="B11" s="26">
        <v>0.92292292292292288</v>
      </c>
      <c r="C11" s="26">
        <v>0.93</v>
      </c>
      <c r="D11" s="26">
        <v>0.93599999999999994</v>
      </c>
      <c r="E11" s="26">
        <v>0.93599999999999994</v>
      </c>
      <c r="F11" s="26">
        <v>0.94200000000000006</v>
      </c>
    </row>
    <row r="12" spans="1:20" x14ac:dyDescent="0.25">
      <c r="A12" s="25">
        <v>6.9999999999999993E-2</v>
      </c>
      <c r="B12" s="26">
        <v>0.92392392392392386</v>
      </c>
      <c r="C12" s="26">
        <v>0.93</v>
      </c>
      <c r="D12" s="26">
        <v>0.93700000000000006</v>
      </c>
      <c r="E12" s="26">
        <v>0.93700000000000006</v>
      </c>
      <c r="F12" s="26">
        <v>0.94200000000000006</v>
      </c>
    </row>
    <row r="13" spans="1:20" x14ac:dyDescent="0.25">
      <c r="A13" s="25">
        <v>0.08</v>
      </c>
      <c r="B13" s="26">
        <v>0.92392392392392386</v>
      </c>
      <c r="C13" s="26">
        <v>0.93</v>
      </c>
      <c r="D13" s="26">
        <v>0.93700000000000006</v>
      </c>
      <c r="E13" s="26">
        <v>0.93700000000000006</v>
      </c>
      <c r="F13" s="26">
        <v>0.94299999999999995</v>
      </c>
    </row>
    <row r="14" spans="1:20" x14ac:dyDescent="0.25">
      <c r="A14" s="25">
        <v>0.09</v>
      </c>
      <c r="B14" s="26">
        <v>0.92492492492492495</v>
      </c>
      <c r="C14" s="26">
        <v>0.93</v>
      </c>
      <c r="D14" s="26">
        <v>0.93799999999999994</v>
      </c>
      <c r="E14" s="26">
        <v>0.93799999999999994</v>
      </c>
      <c r="F14" s="26">
        <v>0.94400000000000006</v>
      </c>
    </row>
    <row r="15" spans="1:20" x14ac:dyDescent="0.25">
      <c r="A15" s="25">
        <v>0.1</v>
      </c>
      <c r="B15" s="26">
        <v>0.92492492492492495</v>
      </c>
      <c r="C15" s="26">
        <v>0.93099999999999994</v>
      </c>
      <c r="D15" s="26">
        <v>0.93799999999999994</v>
      </c>
      <c r="E15" s="26">
        <v>0.93900000000000006</v>
      </c>
      <c r="F15" s="26">
        <v>0.94400000000000006</v>
      </c>
    </row>
    <row r="16" spans="1:20" x14ac:dyDescent="0.25">
      <c r="A16" s="25">
        <v>0.11000000000000001</v>
      </c>
      <c r="B16" s="26">
        <v>0.92592592592592582</v>
      </c>
      <c r="C16" s="26">
        <v>0.93200000000000005</v>
      </c>
      <c r="D16" s="26">
        <v>0.93900000000000006</v>
      </c>
      <c r="E16" s="26">
        <v>0.93900000000000006</v>
      </c>
      <c r="F16" s="26">
        <v>0.94499999999999995</v>
      </c>
    </row>
    <row r="17" spans="1:6" x14ac:dyDescent="0.25">
      <c r="A17" s="25">
        <v>0.12</v>
      </c>
      <c r="B17" s="26">
        <v>0.92592592592592582</v>
      </c>
      <c r="C17" s="26">
        <v>0.93299999999999994</v>
      </c>
      <c r="D17" s="26">
        <v>0.94</v>
      </c>
      <c r="E17" s="26">
        <v>0.94</v>
      </c>
      <c r="F17" s="26">
        <v>0.94599999999999995</v>
      </c>
    </row>
    <row r="18" spans="1:6" x14ac:dyDescent="0.25">
      <c r="A18" s="25">
        <v>0.13</v>
      </c>
      <c r="B18" s="26">
        <v>0.9269269269269268</v>
      </c>
      <c r="C18" s="26">
        <v>0.93400000000000005</v>
      </c>
      <c r="D18" s="26">
        <v>0.94</v>
      </c>
      <c r="E18" s="26">
        <v>0.94</v>
      </c>
      <c r="F18" s="26">
        <v>0.94599999999999995</v>
      </c>
    </row>
    <row r="19" spans="1:6" x14ac:dyDescent="0.25">
      <c r="A19" s="25">
        <v>0.13999999999999999</v>
      </c>
      <c r="B19" s="26">
        <v>0.9269269269269268</v>
      </c>
      <c r="C19" s="26">
        <v>0.93599999999999994</v>
      </c>
      <c r="D19" s="26">
        <v>0.94099999999999995</v>
      </c>
      <c r="E19" s="26">
        <v>0.94099999999999995</v>
      </c>
      <c r="F19" s="26">
        <v>0.94700000000000006</v>
      </c>
    </row>
    <row r="20" spans="1:6" x14ac:dyDescent="0.25">
      <c r="A20" s="25">
        <v>0.15</v>
      </c>
      <c r="B20" s="26">
        <v>0.92792792792792789</v>
      </c>
      <c r="C20" s="26">
        <v>0.93700000000000006</v>
      </c>
      <c r="D20" s="26">
        <v>0.94099999999999995</v>
      </c>
      <c r="E20" s="26">
        <v>0.94099999999999995</v>
      </c>
      <c r="F20" s="26">
        <v>0.94799999999999995</v>
      </c>
    </row>
    <row r="21" spans="1:6" x14ac:dyDescent="0.25">
      <c r="A21" s="25">
        <v>0.16</v>
      </c>
      <c r="B21" s="26">
        <v>0.92792792792792789</v>
      </c>
      <c r="C21" s="26">
        <v>0.93799999999999994</v>
      </c>
      <c r="D21" s="26">
        <v>0.94200000000000006</v>
      </c>
      <c r="E21" s="26">
        <v>0.94200000000000006</v>
      </c>
      <c r="F21" s="26">
        <v>0.94900000000000007</v>
      </c>
    </row>
    <row r="22" spans="1:6" x14ac:dyDescent="0.25">
      <c r="A22" s="25">
        <v>0.16999999999999998</v>
      </c>
      <c r="B22" s="26">
        <v>0.92892892892892887</v>
      </c>
      <c r="C22" s="26">
        <v>0.93900000000000006</v>
      </c>
      <c r="D22" s="26">
        <v>0.94299999999999995</v>
      </c>
      <c r="E22" s="26">
        <v>0.94299999999999995</v>
      </c>
      <c r="F22" s="26">
        <v>0.95</v>
      </c>
    </row>
    <row r="23" spans="1:6" x14ac:dyDescent="0.25">
      <c r="A23" s="25">
        <v>0.18</v>
      </c>
      <c r="B23" s="26">
        <v>0.92992992992992995</v>
      </c>
      <c r="C23" s="26">
        <v>0.94</v>
      </c>
      <c r="D23" s="26">
        <v>0.94299999999999995</v>
      </c>
      <c r="E23" s="26">
        <v>0.94299999999999995</v>
      </c>
      <c r="F23" s="26">
        <v>0.95099999999999996</v>
      </c>
    </row>
    <row r="24" spans="1:6" x14ac:dyDescent="0.25">
      <c r="A24" s="25">
        <v>0.19</v>
      </c>
      <c r="B24" s="26">
        <v>0.93093093093093093</v>
      </c>
      <c r="C24" s="26">
        <v>0.94099999999999995</v>
      </c>
      <c r="D24" s="26">
        <v>0.94400000000000006</v>
      </c>
      <c r="E24" s="26">
        <v>0.94400000000000006</v>
      </c>
      <c r="F24" s="26">
        <v>0.95200000000000007</v>
      </c>
    </row>
    <row r="25" spans="1:6" x14ac:dyDescent="0.25">
      <c r="A25" s="25">
        <v>0.2</v>
      </c>
      <c r="B25" s="26">
        <v>0.9319319319319318</v>
      </c>
      <c r="C25" s="26">
        <v>0.94299999999999995</v>
      </c>
      <c r="D25" s="26">
        <v>0.94499999999999995</v>
      </c>
      <c r="E25" s="26">
        <v>0.94400000000000006</v>
      </c>
      <c r="F25" s="26">
        <v>0.95299999999999996</v>
      </c>
    </row>
    <row r="26" spans="1:6" x14ac:dyDescent="0.25">
      <c r="A26" s="25">
        <v>0.21000000000000002</v>
      </c>
      <c r="B26" s="26">
        <v>0.93293293293293289</v>
      </c>
      <c r="C26" s="26">
        <v>0.94400000000000006</v>
      </c>
      <c r="D26" s="26">
        <v>0.94599999999999995</v>
      </c>
      <c r="E26" s="26">
        <v>0.94499999999999995</v>
      </c>
      <c r="F26" s="26">
        <v>0.95400000000000007</v>
      </c>
    </row>
    <row r="27" spans="1:6" x14ac:dyDescent="0.25">
      <c r="A27" s="25">
        <v>0.22000000000000003</v>
      </c>
      <c r="B27" s="26">
        <v>0.93393393393393387</v>
      </c>
      <c r="C27" s="26">
        <v>0.94499999999999995</v>
      </c>
      <c r="D27" s="26">
        <v>0.94700000000000006</v>
      </c>
      <c r="E27" s="26">
        <v>0.94599999999999995</v>
      </c>
      <c r="F27" s="26">
        <v>0.95499999999999996</v>
      </c>
    </row>
    <row r="28" spans="1:6" x14ac:dyDescent="0.25">
      <c r="A28" s="25">
        <v>0.22999999999999998</v>
      </c>
      <c r="B28" s="26">
        <v>0.93493493493493496</v>
      </c>
      <c r="C28" s="26">
        <v>0.94700000000000006</v>
      </c>
      <c r="D28" s="26">
        <v>0.94799999999999995</v>
      </c>
      <c r="E28" s="26">
        <v>0.94599999999999995</v>
      </c>
      <c r="F28" s="26">
        <v>0.95599999999999996</v>
      </c>
    </row>
    <row r="29" spans="1:6" x14ac:dyDescent="0.25">
      <c r="A29" s="25">
        <v>0.24</v>
      </c>
      <c r="B29" s="26">
        <v>0.93593593593593594</v>
      </c>
      <c r="C29" s="26">
        <v>0.94799999999999995</v>
      </c>
      <c r="D29" s="26">
        <v>0.94900000000000007</v>
      </c>
      <c r="E29" s="26">
        <v>0.94700000000000006</v>
      </c>
      <c r="F29" s="26">
        <v>0.95700000000000007</v>
      </c>
    </row>
    <row r="30" spans="1:6" x14ac:dyDescent="0.25">
      <c r="A30" s="25">
        <v>0.25</v>
      </c>
      <c r="B30" s="26">
        <v>0.9369369369369368</v>
      </c>
      <c r="C30" s="26">
        <v>0.94900000000000007</v>
      </c>
      <c r="D30" s="26">
        <v>0.95099999999999996</v>
      </c>
      <c r="E30" s="26">
        <v>0.94799999999999995</v>
      </c>
      <c r="F30" s="26">
        <v>0.95799999999999996</v>
      </c>
    </row>
    <row r="31" spans="1:6" x14ac:dyDescent="0.25">
      <c r="A31" s="25">
        <v>0.26</v>
      </c>
      <c r="B31" s="26">
        <v>0.93793793793793789</v>
      </c>
      <c r="C31" s="26">
        <v>0.95099999999999996</v>
      </c>
      <c r="D31" s="26">
        <v>0.95200000000000007</v>
      </c>
      <c r="E31" s="26">
        <v>0.94900000000000007</v>
      </c>
      <c r="F31" s="26">
        <v>0.95900000000000007</v>
      </c>
    </row>
    <row r="32" spans="1:6" x14ac:dyDescent="0.25">
      <c r="A32" s="25">
        <v>0.27</v>
      </c>
      <c r="B32" s="26">
        <v>0.93893893893893887</v>
      </c>
      <c r="C32" s="26">
        <v>0.95200000000000007</v>
      </c>
      <c r="D32" s="26">
        <v>0.95299999999999996</v>
      </c>
      <c r="E32" s="26">
        <v>0.95</v>
      </c>
      <c r="F32" s="26">
        <v>0.96</v>
      </c>
    </row>
    <row r="33" spans="1:34" x14ac:dyDescent="0.25">
      <c r="A33" s="25">
        <v>0.27999999999999997</v>
      </c>
      <c r="B33" s="26">
        <v>0.93993993993993996</v>
      </c>
      <c r="C33" s="26">
        <v>0.95299999999999996</v>
      </c>
      <c r="D33" s="26">
        <v>0.95400000000000007</v>
      </c>
      <c r="E33" s="26">
        <v>0.95099999999999996</v>
      </c>
      <c r="F33" s="26">
        <v>0.96099999999999997</v>
      </c>
    </row>
    <row r="34" spans="1:34" x14ac:dyDescent="0.25">
      <c r="A34" s="25">
        <v>0.28999999999999998</v>
      </c>
      <c r="B34" s="26">
        <v>0.94094094094094094</v>
      </c>
      <c r="C34" s="26">
        <v>0.95499999999999996</v>
      </c>
      <c r="D34" s="26">
        <v>0.95499999999999996</v>
      </c>
      <c r="E34" s="26">
        <v>0.95299999999999996</v>
      </c>
      <c r="F34" s="26">
        <v>0.96200000000000008</v>
      </c>
    </row>
    <row r="35" spans="1:34" x14ac:dyDescent="0.25">
      <c r="A35" s="25">
        <v>0.3</v>
      </c>
      <c r="B35" s="26">
        <v>0.94194194194194181</v>
      </c>
      <c r="C35" s="26">
        <v>0.95599999999999996</v>
      </c>
      <c r="D35" s="26">
        <v>0.95700000000000007</v>
      </c>
      <c r="E35" s="26">
        <v>0.95400000000000007</v>
      </c>
      <c r="F35" s="26">
        <v>0.96200000000000008</v>
      </c>
    </row>
    <row r="36" spans="1:34" x14ac:dyDescent="0.25">
      <c r="A36" s="25">
        <v>0.31</v>
      </c>
      <c r="B36" s="26">
        <v>0.9429429429429429</v>
      </c>
      <c r="C36" s="26">
        <v>0.95700000000000007</v>
      </c>
      <c r="D36" s="26">
        <v>0.95799999999999996</v>
      </c>
      <c r="E36" s="26">
        <v>0.95499999999999996</v>
      </c>
      <c r="F36" s="26">
        <v>0.96299999999999997</v>
      </c>
    </row>
    <row r="37" spans="1:34" x14ac:dyDescent="0.25">
      <c r="A37" s="25">
        <v>0.32</v>
      </c>
      <c r="B37" s="26">
        <v>0.94394394394394388</v>
      </c>
      <c r="C37" s="26">
        <v>0.95900000000000007</v>
      </c>
      <c r="D37" s="26">
        <v>0.95900000000000007</v>
      </c>
      <c r="E37" s="26">
        <v>0.95599999999999996</v>
      </c>
      <c r="F37" s="26">
        <v>0.96400000000000008</v>
      </c>
      <c r="V37"/>
      <c r="W37"/>
      <c r="X37"/>
      <c r="Y37"/>
      <c r="Z37"/>
      <c r="AA37"/>
      <c r="AB37"/>
      <c r="AC37"/>
      <c r="AD37"/>
      <c r="AE37"/>
      <c r="AF37"/>
      <c r="AG37"/>
      <c r="AH37"/>
    </row>
    <row r="38" spans="1:34" x14ac:dyDescent="0.25">
      <c r="A38" s="25">
        <v>0.32999999999999996</v>
      </c>
      <c r="B38" s="26">
        <v>0.94494494494494496</v>
      </c>
      <c r="C38" s="26">
        <v>0.96</v>
      </c>
      <c r="D38" s="26">
        <v>0.96</v>
      </c>
      <c r="E38" s="26">
        <v>0.95700000000000007</v>
      </c>
      <c r="F38" s="26">
        <v>0.96499999999999997</v>
      </c>
      <c r="V38"/>
      <c r="W38"/>
      <c r="X38"/>
      <c r="Y38"/>
      <c r="Z38"/>
      <c r="AA38"/>
      <c r="AB38"/>
      <c r="AC38"/>
      <c r="AD38"/>
      <c r="AE38"/>
      <c r="AF38" s="7"/>
      <c r="AG38"/>
      <c r="AH38"/>
    </row>
    <row r="39" spans="1:34" x14ac:dyDescent="0.25">
      <c r="A39" s="25">
        <v>0.33999999999999997</v>
      </c>
      <c r="B39" s="26">
        <v>0.94594594594594594</v>
      </c>
      <c r="C39" s="26">
        <v>0.96099999999999997</v>
      </c>
      <c r="D39" s="26">
        <v>0.96099999999999997</v>
      </c>
      <c r="E39" s="26">
        <v>0.95799999999999996</v>
      </c>
      <c r="F39" s="26">
        <v>0.96599999999999997</v>
      </c>
      <c r="V39"/>
      <c r="W39"/>
      <c r="X39"/>
      <c r="Y39"/>
      <c r="Z39"/>
      <c r="AA39"/>
      <c r="AB39"/>
      <c r="AC39"/>
      <c r="AD39"/>
      <c r="AE39"/>
      <c r="AF39" s="7"/>
      <c r="AG39"/>
      <c r="AH39"/>
    </row>
    <row r="40" spans="1:34" x14ac:dyDescent="0.25">
      <c r="A40" s="25">
        <v>0.35</v>
      </c>
      <c r="B40" s="26">
        <v>0.94694694694694681</v>
      </c>
      <c r="C40" s="26">
        <v>0.96200000000000008</v>
      </c>
      <c r="D40" s="26">
        <v>0.96099999999999997</v>
      </c>
      <c r="E40" s="26">
        <v>0.95900000000000007</v>
      </c>
      <c r="F40" s="26">
        <v>0.96700000000000008</v>
      </c>
      <c r="V40"/>
      <c r="W40"/>
      <c r="X40"/>
      <c r="Y40"/>
      <c r="Z40"/>
      <c r="AA40"/>
      <c r="AB40"/>
      <c r="AC40"/>
      <c r="AD40"/>
      <c r="AE40"/>
      <c r="AF40" s="7"/>
      <c r="AG40"/>
      <c r="AH40"/>
    </row>
    <row r="41" spans="1:34" x14ac:dyDescent="0.25">
      <c r="A41" s="25">
        <v>0.36</v>
      </c>
      <c r="B41" s="26">
        <v>0.9479479479479479</v>
      </c>
      <c r="C41" s="26">
        <v>0.96200000000000008</v>
      </c>
      <c r="D41" s="26">
        <v>0.96200000000000008</v>
      </c>
      <c r="E41" s="26">
        <v>0.96</v>
      </c>
      <c r="F41" s="26">
        <v>0.96799999999999997</v>
      </c>
      <c r="V41"/>
      <c r="W41"/>
      <c r="X41"/>
      <c r="Y41"/>
      <c r="Z41"/>
      <c r="AA41"/>
      <c r="AB41"/>
      <c r="AC41"/>
      <c r="AD41"/>
      <c r="AE41"/>
      <c r="AF41" s="7"/>
      <c r="AG41"/>
      <c r="AH41"/>
    </row>
    <row r="42" spans="1:34" x14ac:dyDescent="0.25">
      <c r="A42" s="25">
        <v>0.37</v>
      </c>
      <c r="B42" s="26">
        <v>0.94894894894894888</v>
      </c>
      <c r="C42" s="26">
        <v>0.96299999999999997</v>
      </c>
      <c r="D42" s="26">
        <v>0.96299999999999997</v>
      </c>
      <c r="E42" s="26">
        <v>0.96099999999999997</v>
      </c>
      <c r="F42" s="26">
        <v>0.96900000000000008</v>
      </c>
      <c r="V42"/>
      <c r="W42"/>
      <c r="X42"/>
      <c r="Y42"/>
      <c r="Z42"/>
      <c r="AA42"/>
      <c r="AB42"/>
      <c r="AC42"/>
      <c r="AD42"/>
      <c r="AE42"/>
      <c r="AF42" s="7"/>
      <c r="AG42"/>
      <c r="AH42"/>
    </row>
    <row r="43" spans="1:34" x14ac:dyDescent="0.25">
      <c r="A43" s="25">
        <v>0.38</v>
      </c>
      <c r="B43" s="26">
        <v>0.94994994994994997</v>
      </c>
      <c r="C43" s="26">
        <v>0.96400000000000008</v>
      </c>
      <c r="D43" s="26">
        <v>0.96400000000000008</v>
      </c>
      <c r="E43" s="26">
        <v>0.96200000000000008</v>
      </c>
      <c r="F43" s="26">
        <v>0.97</v>
      </c>
    </row>
    <row r="44" spans="1:34" x14ac:dyDescent="0.25">
      <c r="A44" s="25">
        <v>0.39</v>
      </c>
      <c r="B44" s="26">
        <v>0.95095095095095095</v>
      </c>
      <c r="C44" s="26">
        <v>0.96499999999999997</v>
      </c>
      <c r="D44" s="26">
        <v>0.96499999999999997</v>
      </c>
      <c r="E44" s="26">
        <v>0.96299999999999997</v>
      </c>
      <c r="F44" s="26">
        <v>0.97099999999999997</v>
      </c>
    </row>
    <row r="45" spans="1:34" x14ac:dyDescent="0.25">
      <c r="A45" s="25">
        <v>0.4</v>
      </c>
      <c r="B45" s="26">
        <v>0.95195195195195181</v>
      </c>
      <c r="C45" s="26">
        <v>0.96599999999999997</v>
      </c>
      <c r="D45" s="26">
        <v>0.96599999999999997</v>
      </c>
      <c r="E45" s="26">
        <v>0.96400000000000008</v>
      </c>
      <c r="F45" s="26">
        <v>0.97099999999999997</v>
      </c>
    </row>
    <row r="46" spans="1:34" x14ac:dyDescent="0.25">
      <c r="A46" s="25">
        <v>0.41</v>
      </c>
      <c r="B46" s="26">
        <v>0.9529529529529529</v>
      </c>
      <c r="C46" s="26">
        <v>0.96700000000000008</v>
      </c>
      <c r="D46" s="26">
        <v>0.96599999999999997</v>
      </c>
      <c r="E46" s="26">
        <v>0.96499999999999997</v>
      </c>
      <c r="F46" s="26">
        <v>0.97199999999999998</v>
      </c>
    </row>
    <row r="47" spans="1:34" x14ac:dyDescent="0.25">
      <c r="A47" s="25">
        <v>0.42000000000000004</v>
      </c>
      <c r="B47" s="26">
        <v>0.95395395395395388</v>
      </c>
      <c r="C47" s="26">
        <v>0.96799999999999997</v>
      </c>
      <c r="D47" s="26">
        <v>0.96700000000000008</v>
      </c>
      <c r="E47" s="26">
        <v>0.96599999999999997</v>
      </c>
      <c r="F47" s="26">
        <v>0.97299999999999998</v>
      </c>
    </row>
    <row r="48" spans="1:34" x14ac:dyDescent="0.25">
      <c r="A48" s="25">
        <v>0.43</v>
      </c>
      <c r="B48" s="26">
        <v>0.95495495495495497</v>
      </c>
      <c r="C48" s="26">
        <v>0.96900000000000008</v>
      </c>
      <c r="D48" s="26">
        <v>0.96799999999999997</v>
      </c>
      <c r="E48" s="26">
        <v>0.96700000000000008</v>
      </c>
      <c r="F48" s="26">
        <v>0.97400000000000009</v>
      </c>
    </row>
    <row r="49" spans="1:6" x14ac:dyDescent="0.25">
      <c r="A49" s="25">
        <v>0.44000000000000006</v>
      </c>
      <c r="B49" s="26">
        <v>0.95495495495495497</v>
      </c>
      <c r="C49" s="26">
        <v>0.96900000000000008</v>
      </c>
      <c r="D49" s="26">
        <v>0.96900000000000008</v>
      </c>
      <c r="E49" s="26">
        <v>0.96799999999999997</v>
      </c>
      <c r="F49" s="26">
        <v>0.97499999999999998</v>
      </c>
    </row>
    <row r="50" spans="1:6" x14ac:dyDescent="0.25">
      <c r="A50" s="25">
        <v>0.45</v>
      </c>
      <c r="B50" s="26">
        <v>0.95595595595595595</v>
      </c>
      <c r="C50" s="26">
        <v>0.97</v>
      </c>
      <c r="D50" s="26">
        <v>0.97</v>
      </c>
      <c r="E50" s="26">
        <v>0.96900000000000008</v>
      </c>
      <c r="F50" s="26">
        <v>0.97499999999999998</v>
      </c>
    </row>
    <row r="51" spans="1:6" x14ac:dyDescent="0.25">
      <c r="A51" s="25">
        <v>0.45999999999999996</v>
      </c>
      <c r="B51" s="26">
        <v>0.95695695695695682</v>
      </c>
      <c r="C51" s="26">
        <v>0.97099999999999997</v>
      </c>
      <c r="D51" s="26">
        <v>0.97</v>
      </c>
      <c r="E51" s="26">
        <v>0.97</v>
      </c>
      <c r="F51" s="26">
        <v>0.97599999999999998</v>
      </c>
    </row>
    <row r="52" spans="1:6" x14ac:dyDescent="0.25">
      <c r="A52" s="25">
        <v>0.47000000000000003</v>
      </c>
      <c r="B52" s="26">
        <v>0.95795795795795791</v>
      </c>
      <c r="C52" s="26">
        <v>0.97099999999999997</v>
      </c>
      <c r="D52" s="26">
        <v>0.97099999999999997</v>
      </c>
      <c r="E52" s="26">
        <v>0.97</v>
      </c>
      <c r="F52" s="26">
        <v>0.97699999999999998</v>
      </c>
    </row>
    <row r="53" spans="1:6" x14ac:dyDescent="0.25">
      <c r="A53" s="25">
        <v>0.48</v>
      </c>
      <c r="B53" s="26">
        <v>0.95895895895895888</v>
      </c>
      <c r="C53" s="26">
        <v>0.97199999999999998</v>
      </c>
      <c r="D53" s="26">
        <v>0.97099999999999997</v>
      </c>
      <c r="E53" s="26">
        <v>0.97099999999999997</v>
      </c>
      <c r="F53" s="26">
        <v>0.97699999999999998</v>
      </c>
    </row>
    <row r="54" spans="1:6" x14ac:dyDescent="0.25">
      <c r="A54" s="25">
        <v>0.49000000000000005</v>
      </c>
      <c r="B54" s="26">
        <v>0.95995995995995997</v>
      </c>
      <c r="C54" s="26">
        <v>0.97199999999999998</v>
      </c>
      <c r="D54" s="26">
        <v>0.97199999999999998</v>
      </c>
      <c r="E54" s="26">
        <v>0.97199999999999998</v>
      </c>
      <c r="F54" s="26">
        <v>0.97799999999999998</v>
      </c>
    </row>
    <row r="55" spans="1:6" x14ac:dyDescent="0.25">
      <c r="A55" s="25">
        <v>0.5</v>
      </c>
      <c r="B55" s="26">
        <v>0.96096096096096095</v>
      </c>
      <c r="C55" s="26">
        <v>0.97299999999999998</v>
      </c>
      <c r="D55" s="26">
        <v>0.97199999999999998</v>
      </c>
      <c r="E55" s="26">
        <v>0.97299999999999998</v>
      </c>
      <c r="F55" s="26">
        <v>0.97799999999999998</v>
      </c>
    </row>
    <row r="56" spans="1:6" x14ac:dyDescent="0.25">
      <c r="A56" s="25">
        <v>0.51</v>
      </c>
      <c r="B56" s="26">
        <v>0.96096096096096095</v>
      </c>
      <c r="C56" s="26">
        <v>0.97299999999999998</v>
      </c>
      <c r="D56" s="26">
        <v>0.97299999999999998</v>
      </c>
      <c r="E56" s="26">
        <v>0.97299999999999998</v>
      </c>
      <c r="F56" s="26">
        <v>0.97900000000000009</v>
      </c>
    </row>
    <row r="57" spans="1:6" x14ac:dyDescent="0.25">
      <c r="A57" s="25">
        <v>0.52</v>
      </c>
      <c r="B57" s="26">
        <v>0.96196196196196182</v>
      </c>
      <c r="C57" s="26">
        <v>0.97400000000000009</v>
      </c>
      <c r="D57" s="26">
        <v>0.97400000000000009</v>
      </c>
      <c r="E57" s="26">
        <v>0.97400000000000009</v>
      </c>
      <c r="F57" s="26">
        <v>0.97900000000000009</v>
      </c>
    </row>
    <row r="58" spans="1:6" x14ac:dyDescent="0.25">
      <c r="A58" s="25">
        <v>0.53</v>
      </c>
      <c r="B58" s="26">
        <v>0.96296296296296291</v>
      </c>
      <c r="C58" s="26">
        <v>0.97400000000000009</v>
      </c>
      <c r="D58" s="26">
        <v>0.97400000000000009</v>
      </c>
      <c r="E58" s="26">
        <v>0.97400000000000009</v>
      </c>
      <c r="F58" s="26">
        <v>0.97900000000000009</v>
      </c>
    </row>
    <row r="59" spans="1:6" x14ac:dyDescent="0.25">
      <c r="A59" s="25">
        <v>0.54</v>
      </c>
      <c r="B59" s="26">
        <v>0.96296296296296291</v>
      </c>
      <c r="C59" s="26">
        <v>0.97400000000000009</v>
      </c>
      <c r="D59" s="26">
        <v>0.97499999999999998</v>
      </c>
      <c r="E59" s="26">
        <v>0.97499999999999998</v>
      </c>
      <c r="F59" s="26">
        <v>0.98</v>
      </c>
    </row>
    <row r="60" spans="1:6" x14ac:dyDescent="0.25">
      <c r="A60" s="25">
        <v>0.55000000000000004</v>
      </c>
      <c r="B60" s="26">
        <v>0.96396396396396389</v>
      </c>
      <c r="C60" s="26">
        <v>0.97499999999999998</v>
      </c>
      <c r="D60" s="26">
        <v>0.97499999999999998</v>
      </c>
      <c r="E60" s="26">
        <v>0.97499999999999998</v>
      </c>
      <c r="F60" s="26">
        <v>0.98</v>
      </c>
    </row>
    <row r="61" spans="1:6" x14ac:dyDescent="0.25">
      <c r="A61" s="25">
        <v>0.55999999999999994</v>
      </c>
      <c r="B61" s="26">
        <v>0.96496496496496498</v>
      </c>
      <c r="C61" s="26">
        <v>0.97499999999999998</v>
      </c>
      <c r="D61" s="26">
        <v>0.97599999999999998</v>
      </c>
      <c r="E61" s="26">
        <v>0.97599999999999998</v>
      </c>
      <c r="F61" s="26">
        <v>0.98</v>
      </c>
    </row>
    <row r="62" spans="1:6" x14ac:dyDescent="0.25">
      <c r="A62" s="25">
        <v>0.57000000000000006</v>
      </c>
      <c r="B62" s="26">
        <v>0.96496496496496498</v>
      </c>
      <c r="C62" s="26">
        <v>0.97599999999999998</v>
      </c>
      <c r="D62" s="26">
        <v>0.97599999999999998</v>
      </c>
      <c r="E62" s="26">
        <v>0.97599999999999998</v>
      </c>
      <c r="F62" s="26">
        <v>0.98099999999999998</v>
      </c>
    </row>
    <row r="63" spans="1:6" x14ac:dyDescent="0.25">
      <c r="A63" s="25">
        <v>0.57999999999999996</v>
      </c>
      <c r="B63" s="26">
        <v>0.96596596596596596</v>
      </c>
      <c r="C63" s="26">
        <v>0.97599999999999998</v>
      </c>
      <c r="D63" s="26">
        <v>0.97699999999999998</v>
      </c>
      <c r="E63" s="26">
        <v>0.97699999999999998</v>
      </c>
      <c r="F63" s="26">
        <v>0.98099999999999998</v>
      </c>
    </row>
    <row r="64" spans="1:6" x14ac:dyDescent="0.25">
      <c r="A64" s="25">
        <v>0.59000000000000008</v>
      </c>
      <c r="B64" s="26">
        <v>0.96596596596596596</v>
      </c>
      <c r="C64" s="26">
        <v>0.97699999999999998</v>
      </c>
      <c r="D64" s="26">
        <v>0.97699999999999998</v>
      </c>
      <c r="E64" s="26">
        <v>0.97799999999999998</v>
      </c>
      <c r="F64" s="26">
        <v>0.98099999999999998</v>
      </c>
    </row>
    <row r="65" spans="1:6" x14ac:dyDescent="0.25">
      <c r="A65" s="25">
        <v>0.6</v>
      </c>
      <c r="B65" s="26">
        <v>0.96696696696696682</v>
      </c>
      <c r="C65" s="26">
        <v>0.97699999999999998</v>
      </c>
      <c r="D65" s="26">
        <v>0.97699999999999998</v>
      </c>
      <c r="E65" s="26">
        <v>0.97799999999999998</v>
      </c>
      <c r="F65" s="26">
        <v>0.98199999999999998</v>
      </c>
    </row>
    <row r="66" spans="1:6" x14ac:dyDescent="0.25">
      <c r="A66" s="25">
        <v>0.61</v>
      </c>
      <c r="B66" s="26">
        <v>0.96696696696696682</v>
      </c>
      <c r="C66" s="26">
        <v>0.97799999999999998</v>
      </c>
      <c r="D66" s="26">
        <v>0.97799999999999998</v>
      </c>
      <c r="E66" s="26">
        <v>0.97900000000000009</v>
      </c>
      <c r="F66" s="26">
        <v>0.98199999999999998</v>
      </c>
    </row>
    <row r="67" spans="1:6" x14ac:dyDescent="0.25">
      <c r="A67" s="25">
        <v>0.62</v>
      </c>
      <c r="B67" s="26">
        <v>0.96696696696696682</v>
      </c>
      <c r="C67" s="26">
        <v>0.97799999999999998</v>
      </c>
      <c r="D67" s="26">
        <v>0.97799999999999998</v>
      </c>
      <c r="E67" s="26">
        <v>0.97900000000000009</v>
      </c>
      <c r="F67" s="26">
        <v>0.98299999999999998</v>
      </c>
    </row>
    <row r="68" spans="1:6" x14ac:dyDescent="0.25">
      <c r="A68" s="25">
        <v>0.63</v>
      </c>
      <c r="B68" s="26">
        <v>0.96796796796796791</v>
      </c>
      <c r="C68" s="26">
        <v>0.97799999999999998</v>
      </c>
      <c r="D68" s="26">
        <v>0.97799999999999998</v>
      </c>
      <c r="E68" s="26">
        <v>0.98</v>
      </c>
      <c r="F68" s="26">
        <v>0.98299999999999998</v>
      </c>
    </row>
    <row r="69" spans="1:6" x14ac:dyDescent="0.25">
      <c r="A69" s="25">
        <v>0.64</v>
      </c>
      <c r="B69" s="26">
        <v>0.96796796796796791</v>
      </c>
      <c r="C69" s="26">
        <v>0.97900000000000009</v>
      </c>
      <c r="D69" s="26">
        <v>0.97900000000000009</v>
      </c>
      <c r="E69" s="26">
        <v>0.98</v>
      </c>
      <c r="F69" s="26">
        <v>0.98299999999999998</v>
      </c>
    </row>
    <row r="70" spans="1:6" x14ac:dyDescent="0.25">
      <c r="A70" s="25">
        <v>0.65</v>
      </c>
      <c r="B70" s="26">
        <v>0.96896896896896889</v>
      </c>
      <c r="C70" s="26">
        <v>0.97900000000000009</v>
      </c>
      <c r="D70" s="26">
        <v>0.97900000000000009</v>
      </c>
      <c r="E70" s="26">
        <v>0.98099999999999998</v>
      </c>
      <c r="F70" s="26">
        <v>0.9840000000000001</v>
      </c>
    </row>
    <row r="71" spans="1:6" x14ac:dyDescent="0.25">
      <c r="A71" s="25">
        <v>0.65999999999999992</v>
      </c>
      <c r="B71" s="26">
        <v>0.96896896896896889</v>
      </c>
      <c r="C71" s="26">
        <v>0.98</v>
      </c>
      <c r="D71" s="26">
        <v>0.98</v>
      </c>
      <c r="E71" s="26">
        <v>0.98099999999999998</v>
      </c>
      <c r="F71" s="26">
        <v>0.9840000000000001</v>
      </c>
    </row>
    <row r="72" spans="1:6" x14ac:dyDescent="0.25">
      <c r="A72" s="25">
        <v>0.67</v>
      </c>
      <c r="B72" s="26">
        <v>0.96996996996996998</v>
      </c>
      <c r="C72" s="26">
        <v>0.98</v>
      </c>
      <c r="D72" s="26">
        <v>0.98</v>
      </c>
      <c r="E72" s="26">
        <v>0.98199999999999998</v>
      </c>
      <c r="F72" s="26">
        <v>0.98499999999999999</v>
      </c>
    </row>
    <row r="73" spans="1:6" x14ac:dyDescent="0.25">
      <c r="A73" s="25">
        <v>0.67999999999999994</v>
      </c>
      <c r="B73" s="26">
        <v>0.96996996996996998</v>
      </c>
      <c r="C73" s="26">
        <v>0.98099999999999998</v>
      </c>
      <c r="D73" s="26">
        <v>0.98</v>
      </c>
      <c r="E73" s="26">
        <v>0.98199999999999998</v>
      </c>
      <c r="F73" s="26">
        <v>0.98499999999999999</v>
      </c>
    </row>
    <row r="74" spans="1:6" x14ac:dyDescent="0.25">
      <c r="A74" s="25">
        <v>0.69000000000000006</v>
      </c>
      <c r="B74" s="26">
        <v>0.97097097097097096</v>
      </c>
      <c r="C74" s="26">
        <v>0.98099999999999998</v>
      </c>
      <c r="D74" s="26">
        <v>0.98</v>
      </c>
      <c r="E74" s="26">
        <v>0.98299999999999998</v>
      </c>
      <c r="F74" s="26">
        <v>0.98499999999999999</v>
      </c>
    </row>
    <row r="75" spans="1:6" x14ac:dyDescent="0.25">
      <c r="A75" s="25">
        <v>0.7</v>
      </c>
      <c r="B75" s="26">
        <v>0.97097097097097096</v>
      </c>
      <c r="C75" s="26">
        <v>0.98199999999999998</v>
      </c>
      <c r="D75" s="26">
        <v>0.98099999999999998</v>
      </c>
      <c r="E75" s="26">
        <v>0.98299999999999998</v>
      </c>
      <c r="F75" s="26">
        <v>0.98599999999999999</v>
      </c>
    </row>
    <row r="76" spans="1:6" x14ac:dyDescent="0.25">
      <c r="A76" s="25">
        <v>0.71</v>
      </c>
      <c r="B76" s="26">
        <v>0.97197197197197183</v>
      </c>
      <c r="C76" s="26">
        <v>0.98199999999999998</v>
      </c>
      <c r="D76" s="26">
        <v>0.98099999999999998</v>
      </c>
      <c r="E76" s="26">
        <v>0.9840000000000001</v>
      </c>
      <c r="F76" s="26">
        <v>0.98599999999999999</v>
      </c>
    </row>
    <row r="77" spans="1:6" x14ac:dyDescent="0.25">
      <c r="A77" s="25">
        <v>0.72</v>
      </c>
      <c r="B77" s="26">
        <v>0.97197197197197183</v>
      </c>
      <c r="C77" s="26">
        <v>0.98299999999999998</v>
      </c>
      <c r="D77" s="26">
        <v>0.98099999999999998</v>
      </c>
      <c r="E77" s="26">
        <v>0.9840000000000001</v>
      </c>
      <c r="F77" s="26">
        <v>0.98599999999999999</v>
      </c>
    </row>
    <row r="78" spans="1:6" x14ac:dyDescent="0.25">
      <c r="A78" s="25">
        <v>0.73</v>
      </c>
      <c r="B78" s="26">
        <v>0.97297297297297292</v>
      </c>
      <c r="C78" s="26">
        <v>0.98299999999999998</v>
      </c>
      <c r="D78" s="26">
        <v>0.98099999999999998</v>
      </c>
      <c r="E78" s="26">
        <v>0.9840000000000001</v>
      </c>
      <c r="F78" s="26">
        <v>0.98699999999999999</v>
      </c>
    </row>
    <row r="79" spans="1:6" x14ac:dyDescent="0.25">
      <c r="A79" s="25">
        <v>0.74</v>
      </c>
      <c r="B79" s="26">
        <v>0.97297297297297292</v>
      </c>
      <c r="C79" s="26">
        <v>0.9840000000000001</v>
      </c>
      <c r="D79" s="26">
        <v>0.98099999999999998</v>
      </c>
      <c r="E79" s="26">
        <v>0.98499999999999999</v>
      </c>
      <c r="F79" s="26">
        <v>0.98699999999999999</v>
      </c>
    </row>
    <row r="80" spans="1:6" x14ac:dyDescent="0.25">
      <c r="A80" s="25">
        <v>0.75</v>
      </c>
      <c r="B80" s="26">
        <v>0.97397397397397389</v>
      </c>
      <c r="C80" s="26">
        <v>0.9840000000000001</v>
      </c>
      <c r="D80" s="26">
        <v>0.98099999999999998</v>
      </c>
      <c r="E80" s="26">
        <v>0.98499999999999999</v>
      </c>
      <c r="F80" s="26">
        <v>0.98799999999999999</v>
      </c>
    </row>
    <row r="81" spans="1:6" x14ac:dyDescent="0.25">
      <c r="A81" s="25">
        <v>0.76</v>
      </c>
      <c r="B81" s="26">
        <v>0.97397397397397389</v>
      </c>
      <c r="C81" s="26">
        <v>0.98499999999999999</v>
      </c>
      <c r="D81" s="26">
        <v>0.98099999999999998</v>
      </c>
      <c r="E81" s="26">
        <v>0.98499999999999999</v>
      </c>
      <c r="F81" s="26">
        <v>0.98799999999999999</v>
      </c>
    </row>
    <row r="82" spans="1:6" x14ac:dyDescent="0.25">
      <c r="A82" s="25">
        <v>0.77</v>
      </c>
      <c r="B82" s="26">
        <v>0.97497497497497498</v>
      </c>
      <c r="C82" s="26">
        <v>0.98499999999999999</v>
      </c>
      <c r="D82" s="26">
        <v>0.98099999999999998</v>
      </c>
      <c r="E82" s="26">
        <v>0.98599999999999999</v>
      </c>
      <c r="F82" s="26">
        <v>0.98799999999999999</v>
      </c>
    </row>
    <row r="83" spans="1:6" x14ac:dyDescent="0.25">
      <c r="A83" s="25">
        <v>0.78</v>
      </c>
      <c r="B83" s="26">
        <v>0.97497497497497498</v>
      </c>
      <c r="C83" s="26">
        <v>0.98599999999999999</v>
      </c>
      <c r="D83" s="26">
        <v>0.98099999999999998</v>
      </c>
      <c r="E83" s="26">
        <v>0.98599999999999999</v>
      </c>
      <c r="F83" s="26">
        <v>0.9890000000000001</v>
      </c>
    </row>
    <row r="84" spans="1:6" x14ac:dyDescent="0.25">
      <c r="A84" s="25">
        <v>0.79</v>
      </c>
      <c r="B84" s="26">
        <v>0.97597597597597596</v>
      </c>
      <c r="C84" s="26">
        <v>0.98599999999999999</v>
      </c>
      <c r="D84" s="26">
        <v>0.98099999999999998</v>
      </c>
      <c r="E84" s="26">
        <v>0.98599999999999999</v>
      </c>
      <c r="F84" s="26">
        <v>0.9890000000000001</v>
      </c>
    </row>
    <row r="85" spans="1:6" x14ac:dyDescent="0.25">
      <c r="A85" s="25">
        <v>0.8</v>
      </c>
      <c r="B85" s="26">
        <v>0.97597597597597596</v>
      </c>
      <c r="C85" s="26">
        <v>0.98699999999999999</v>
      </c>
      <c r="D85" s="26">
        <v>0.98099999999999998</v>
      </c>
      <c r="E85" s="26">
        <v>0.98699999999999999</v>
      </c>
      <c r="F85" s="26">
        <v>0.9890000000000001</v>
      </c>
    </row>
    <row r="86" spans="1:6" x14ac:dyDescent="0.25">
      <c r="A86" s="25">
        <v>0.80999999999999994</v>
      </c>
      <c r="B86" s="26">
        <v>0.97597597597597596</v>
      </c>
      <c r="C86" s="26">
        <v>0.98699999999999999</v>
      </c>
      <c r="D86" s="26">
        <v>0.98199999999999998</v>
      </c>
      <c r="E86" s="26">
        <v>0.98699999999999999</v>
      </c>
      <c r="F86" s="26">
        <v>0.99</v>
      </c>
    </row>
    <row r="87" spans="1:6" x14ac:dyDescent="0.25">
      <c r="A87" s="25">
        <v>0.82</v>
      </c>
      <c r="B87" s="26">
        <v>0.97697697697697683</v>
      </c>
      <c r="C87" s="26">
        <v>0.98699999999999999</v>
      </c>
      <c r="D87" s="26">
        <v>0.98299999999999998</v>
      </c>
      <c r="E87" s="26">
        <v>0.98699999999999999</v>
      </c>
      <c r="F87" s="26">
        <v>0.99</v>
      </c>
    </row>
    <row r="88" spans="1:6" x14ac:dyDescent="0.25">
      <c r="A88" s="25">
        <v>0.83000000000000007</v>
      </c>
      <c r="B88" s="26">
        <v>0.97697697697697683</v>
      </c>
      <c r="C88" s="26">
        <v>0.98799999999999999</v>
      </c>
      <c r="D88" s="26">
        <v>0.98299999999999998</v>
      </c>
      <c r="E88" s="26">
        <v>0.98799999999999999</v>
      </c>
      <c r="F88" s="26">
        <v>0.99</v>
      </c>
    </row>
    <row r="89" spans="1:6" x14ac:dyDescent="0.25">
      <c r="A89" s="25">
        <v>0.84000000000000008</v>
      </c>
      <c r="B89" s="26">
        <v>0.97697697697697683</v>
      </c>
      <c r="C89" s="26">
        <v>0.98799999999999999</v>
      </c>
      <c r="D89" s="26">
        <v>0.9840000000000001</v>
      </c>
      <c r="E89" s="26">
        <v>0.98799999999999999</v>
      </c>
      <c r="F89" s="26">
        <v>0.99</v>
      </c>
    </row>
    <row r="90" spans="1:6" x14ac:dyDescent="0.25">
      <c r="A90" s="25">
        <v>0.85</v>
      </c>
      <c r="B90" s="26">
        <v>0.97797797797797792</v>
      </c>
      <c r="C90" s="26">
        <v>0.98799999999999999</v>
      </c>
      <c r="D90" s="26">
        <v>0.98499999999999999</v>
      </c>
      <c r="E90" s="26">
        <v>0.98799999999999999</v>
      </c>
      <c r="F90" s="26">
        <v>0.99099999999999999</v>
      </c>
    </row>
    <row r="91" spans="1:6" x14ac:dyDescent="0.25">
      <c r="A91" s="25">
        <v>0.86</v>
      </c>
      <c r="B91" s="26">
        <v>0.97797797797797792</v>
      </c>
      <c r="C91" s="26">
        <v>0.98799999999999999</v>
      </c>
      <c r="D91" s="26">
        <v>0.98499999999999999</v>
      </c>
      <c r="E91" s="26">
        <v>0.9890000000000001</v>
      </c>
      <c r="F91" s="26">
        <v>0.99099999999999999</v>
      </c>
    </row>
    <row r="92" spans="1:6" x14ac:dyDescent="0.25">
      <c r="A92" s="25">
        <v>0.86999999999999988</v>
      </c>
      <c r="B92" s="26">
        <v>0.97797797797797792</v>
      </c>
      <c r="C92" s="26">
        <v>0.9890000000000001</v>
      </c>
      <c r="D92" s="26">
        <v>0.98599999999999999</v>
      </c>
      <c r="E92" s="26">
        <v>0.9890000000000001</v>
      </c>
      <c r="F92" s="26">
        <v>0.99099999999999999</v>
      </c>
    </row>
    <row r="93" spans="1:6" x14ac:dyDescent="0.25">
      <c r="A93" s="25">
        <v>0.88000000000000012</v>
      </c>
      <c r="B93" s="26">
        <v>0.9789789789789789</v>
      </c>
      <c r="C93" s="26">
        <v>0.9890000000000001</v>
      </c>
      <c r="D93" s="26">
        <v>0.98699999999999999</v>
      </c>
      <c r="E93" s="26">
        <v>0.9890000000000001</v>
      </c>
      <c r="F93" s="26">
        <v>0.99099999999999999</v>
      </c>
    </row>
    <row r="94" spans="1:6" x14ac:dyDescent="0.25">
      <c r="A94" s="25">
        <v>0.89</v>
      </c>
      <c r="B94" s="26">
        <v>0.9789789789789789</v>
      </c>
      <c r="C94" s="26">
        <v>0.9890000000000001</v>
      </c>
      <c r="D94" s="26">
        <v>0.98699999999999999</v>
      </c>
      <c r="E94" s="26">
        <v>0.9890000000000001</v>
      </c>
      <c r="F94" s="26">
        <v>0.99099999999999999</v>
      </c>
    </row>
    <row r="95" spans="1:6" x14ac:dyDescent="0.25">
      <c r="A95" s="25">
        <v>0.9</v>
      </c>
      <c r="B95" s="26">
        <v>0.97997997997997999</v>
      </c>
      <c r="C95" s="26">
        <v>0.9890000000000001</v>
      </c>
      <c r="D95" s="26">
        <v>0.98799999999999999</v>
      </c>
      <c r="E95" s="26">
        <v>0.99</v>
      </c>
      <c r="F95" s="26">
        <v>0.99099999999999999</v>
      </c>
    </row>
    <row r="96" spans="1:6" x14ac:dyDescent="0.25">
      <c r="A96" s="25">
        <v>0.90999999999999992</v>
      </c>
      <c r="B96" s="26">
        <v>0.97997997997997999</v>
      </c>
      <c r="C96" s="26">
        <v>0.9890000000000001</v>
      </c>
      <c r="D96" s="26">
        <v>0.9890000000000001</v>
      </c>
      <c r="E96" s="26">
        <v>0.99</v>
      </c>
      <c r="F96" s="26">
        <v>0.99199999999999999</v>
      </c>
    </row>
    <row r="97" spans="1:6" x14ac:dyDescent="0.25">
      <c r="A97" s="25">
        <v>0.91999999999999993</v>
      </c>
      <c r="B97" s="26">
        <v>0.97997997997997999</v>
      </c>
      <c r="C97" s="26">
        <v>0.99</v>
      </c>
      <c r="D97" s="26">
        <v>0.9890000000000001</v>
      </c>
      <c r="E97" s="26">
        <v>0.99</v>
      </c>
      <c r="F97" s="26">
        <v>0.99199999999999999</v>
      </c>
    </row>
    <row r="98" spans="1:6" x14ac:dyDescent="0.25">
      <c r="A98" s="25">
        <v>0.93</v>
      </c>
      <c r="B98" s="26">
        <v>0.98098098098098097</v>
      </c>
      <c r="C98" s="26">
        <v>0.99</v>
      </c>
      <c r="D98" s="26">
        <v>0.99</v>
      </c>
      <c r="E98" s="26">
        <v>0.99099999999999999</v>
      </c>
      <c r="F98" s="26">
        <v>0.99199999999999999</v>
      </c>
    </row>
    <row r="99" spans="1:6" x14ac:dyDescent="0.25">
      <c r="A99" s="25">
        <v>0.94000000000000006</v>
      </c>
      <c r="B99" s="26">
        <v>0.98098098098098097</v>
      </c>
      <c r="C99" s="26">
        <v>0.99</v>
      </c>
      <c r="D99" s="26">
        <v>0.99</v>
      </c>
      <c r="E99" s="26">
        <v>0.99099999999999999</v>
      </c>
      <c r="F99" s="26">
        <v>0.99199999999999999</v>
      </c>
    </row>
    <row r="100" spans="1:6" x14ac:dyDescent="0.25">
      <c r="A100" s="25">
        <v>0.95</v>
      </c>
      <c r="B100" s="26">
        <v>0.98098098098098097</v>
      </c>
      <c r="C100" s="26">
        <v>0.99</v>
      </c>
      <c r="D100" s="26">
        <v>0.99</v>
      </c>
      <c r="E100" s="26">
        <v>0.99099999999999999</v>
      </c>
      <c r="F100" s="26">
        <v>0.99299999999999999</v>
      </c>
    </row>
    <row r="101" spans="1:6" x14ac:dyDescent="0.25">
      <c r="A101" s="25">
        <v>0.96</v>
      </c>
      <c r="B101" s="26">
        <v>0.98198198198198183</v>
      </c>
      <c r="C101" s="26">
        <v>0.99</v>
      </c>
      <c r="D101" s="26">
        <v>0.99</v>
      </c>
      <c r="E101" s="26">
        <v>0.99199999999999999</v>
      </c>
      <c r="F101" s="26">
        <v>0.99299999999999999</v>
      </c>
    </row>
    <row r="102" spans="1:6" x14ac:dyDescent="0.25">
      <c r="A102" s="25">
        <v>0.97</v>
      </c>
      <c r="B102" s="26">
        <v>0.98198198198198183</v>
      </c>
      <c r="C102" s="26">
        <v>0.99099999999999999</v>
      </c>
      <c r="D102" s="26">
        <v>0.99099999999999999</v>
      </c>
      <c r="E102" s="26">
        <v>0.99199999999999999</v>
      </c>
      <c r="F102" s="26">
        <v>0.99299999999999999</v>
      </c>
    </row>
    <row r="103" spans="1:6" x14ac:dyDescent="0.25">
      <c r="A103" s="25">
        <v>0.98000000000000009</v>
      </c>
      <c r="B103" s="26">
        <v>0.98198198198198183</v>
      </c>
      <c r="C103" s="26">
        <v>0.99099999999999999</v>
      </c>
      <c r="D103" s="26">
        <v>0.99099999999999999</v>
      </c>
      <c r="E103" s="26">
        <v>0.99199999999999999</v>
      </c>
      <c r="F103" s="26">
        <v>0.99299999999999999</v>
      </c>
    </row>
    <row r="104" spans="1:6" x14ac:dyDescent="0.25">
      <c r="A104" s="25">
        <v>0.99</v>
      </c>
      <c r="B104" s="26">
        <v>0.98298298298298292</v>
      </c>
      <c r="C104" s="26">
        <v>0.99099999999999999</v>
      </c>
      <c r="D104" s="26">
        <v>0.99099999999999999</v>
      </c>
      <c r="E104" s="26">
        <v>0.99199999999999999</v>
      </c>
      <c r="F104" s="26">
        <v>0.99400000000000011</v>
      </c>
    </row>
    <row r="105" spans="1:6" x14ac:dyDescent="0.25">
      <c r="A105" s="25">
        <v>1</v>
      </c>
      <c r="B105" s="26">
        <v>0.98298298298298292</v>
      </c>
      <c r="C105" s="26">
        <v>0.99099999999999999</v>
      </c>
      <c r="D105" s="26">
        <v>0.99099999999999999</v>
      </c>
      <c r="E105" s="26">
        <v>0.99299999999999999</v>
      </c>
      <c r="F105" s="26">
        <v>0.99400000000000011</v>
      </c>
    </row>
    <row r="106" spans="1:6" x14ac:dyDescent="0.25">
      <c r="A106" s="25">
        <v>1.01</v>
      </c>
      <c r="B106" s="26">
        <v>0.98298298298298292</v>
      </c>
      <c r="C106" s="26">
        <v>0.99099999999999999</v>
      </c>
      <c r="D106" s="26">
        <v>0.99199999999999999</v>
      </c>
      <c r="E106" s="26">
        <v>0.99299999999999999</v>
      </c>
      <c r="F106" s="26">
        <v>0.99400000000000011</v>
      </c>
    </row>
    <row r="107" spans="1:6" x14ac:dyDescent="0.25">
      <c r="A107" s="25">
        <v>1.02</v>
      </c>
      <c r="B107" s="26">
        <v>0.9839839839839839</v>
      </c>
      <c r="C107" s="26">
        <v>0.99199999999999999</v>
      </c>
      <c r="D107" s="26">
        <v>0.99199999999999999</v>
      </c>
      <c r="E107" s="26">
        <v>0.99299999999999999</v>
      </c>
      <c r="F107" s="26">
        <v>0.99400000000000011</v>
      </c>
    </row>
    <row r="108" spans="1:6" x14ac:dyDescent="0.25">
      <c r="A108" s="25">
        <v>1.03</v>
      </c>
      <c r="B108" s="26">
        <v>0.9839839839839839</v>
      </c>
      <c r="C108" s="26">
        <v>0.99199999999999999</v>
      </c>
      <c r="D108" s="26">
        <v>0.99199999999999999</v>
      </c>
      <c r="E108" s="26">
        <v>0.99299999999999999</v>
      </c>
      <c r="F108" s="26">
        <v>0.995</v>
      </c>
    </row>
    <row r="109" spans="1:6" x14ac:dyDescent="0.25">
      <c r="A109" s="25">
        <v>1.04</v>
      </c>
      <c r="B109" s="26">
        <v>0.9839839839839839</v>
      </c>
      <c r="C109" s="26">
        <v>0.99199999999999999</v>
      </c>
      <c r="D109" s="26">
        <v>0.99199999999999999</v>
      </c>
      <c r="E109" s="26">
        <v>0.99299999999999999</v>
      </c>
      <c r="F109" s="26">
        <v>0.995</v>
      </c>
    </row>
    <row r="110" spans="1:6" x14ac:dyDescent="0.25">
      <c r="A110" s="25">
        <v>1.05</v>
      </c>
      <c r="B110" s="26">
        <v>0.98498498498498499</v>
      </c>
      <c r="C110" s="26">
        <v>0.99199999999999999</v>
      </c>
      <c r="D110" s="26">
        <v>0.99199999999999999</v>
      </c>
      <c r="E110" s="26">
        <v>0.99400000000000011</v>
      </c>
      <c r="F110" s="26">
        <v>0.995</v>
      </c>
    </row>
    <row r="111" spans="1:6" x14ac:dyDescent="0.25">
      <c r="A111" s="25">
        <v>1.06</v>
      </c>
      <c r="B111" s="26">
        <v>0.98498498498498499</v>
      </c>
      <c r="C111" s="26">
        <v>0.99199999999999999</v>
      </c>
      <c r="D111" s="26">
        <v>0.99199999999999999</v>
      </c>
      <c r="E111" s="26">
        <v>0.99400000000000011</v>
      </c>
      <c r="F111" s="26">
        <v>0.996</v>
      </c>
    </row>
    <row r="112" spans="1:6" x14ac:dyDescent="0.25">
      <c r="A112" s="25">
        <v>1.0699999999999998</v>
      </c>
      <c r="B112" s="26">
        <v>0.98498498498498499</v>
      </c>
      <c r="C112" s="26">
        <v>0.99199999999999999</v>
      </c>
      <c r="D112" s="26">
        <v>0.99199999999999999</v>
      </c>
      <c r="E112" s="26">
        <v>0.99400000000000011</v>
      </c>
      <c r="F112" s="26">
        <v>0.996</v>
      </c>
    </row>
    <row r="113" spans="1:6" x14ac:dyDescent="0.25">
      <c r="A113" s="25">
        <v>1.08</v>
      </c>
      <c r="B113" s="26">
        <v>0.98498498498498499</v>
      </c>
      <c r="C113" s="26">
        <v>0.99199999999999999</v>
      </c>
      <c r="D113" s="26">
        <v>0.99199999999999999</v>
      </c>
      <c r="E113" s="26">
        <v>0.99400000000000011</v>
      </c>
      <c r="F113" s="26">
        <v>0.996</v>
      </c>
    </row>
    <row r="114" spans="1:6" x14ac:dyDescent="0.25">
      <c r="A114" s="25">
        <v>1.0900000000000001</v>
      </c>
      <c r="B114" s="26">
        <v>0.98598598598598597</v>
      </c>
      <c r="C114" s="26">
        <v>0.99199999999999999</v>
      </c>
      <c r="D114" s="26">
        <v>0.99199999999999999</v>
      </c>
      <c r="E114" s="26">
        <v>0.995</v>
      </c>
      <c r="F114" s="26">
        <v>0.996</v>
      </c>
    </row>
    <row r="115" spans="1:6" x14ac:dyDescent="0.25">
      <c r="A115" s="25">
        <v>1.1000000000000001</v>
      </c>
      <c r="B115" s="26">
        <v>0.98598598598598597</v>
      </c>
      <c r="C115" s="26">
        <v>0.99199999999999999</v>
      </c>
      <c r="D115" s="26">
        <v>0.99199999999999999</v>
      </c>
      <c r="E115" s="26">
        <v>0.995</v>
      </c>
      <c r="F115" s="26">
        <v>0.997</v>
      </c>
    </row>
    <row r="116" spans="1:6" x14ac:dyDescent="0.25">
      <c r="A116" s="25">
        <v>1.1099999999999999</v>
      </c>
      <c r="B116" s="26">
        <v>0.98598598598598597</v>
      </c>
      <c r="C116" s="26">
        <v>0.99199999999999999</v>
      </c>
      <c r="D116" s="26">
        <v>0.99199999999999999</v>
      </c>
      <c r="E116" s="26">
        <v>0.995</v>
      </c>
      <c r="F116" s="26">
        <v>0.997</v>
      </c>
    </row>
    <row r="117" spans="1:6" x14ac:dyDescent="0.25">
      <c r="A117" s="25">
        <v>1.1199999999999999</v>
      </c>
      <c r="B117" s="26">
        <v>0.98598598598598597</v>
      </c>
      <c r="C117" s="26">
        <v>0.99199999999999999</v>
      </c>
      <c r="D117" s="26">
        <v>0.99199999999999999</v>
      </c>
      <c r="E117" s="26">
        <v>0.995</v>
      </c>
      <c r="F117" s="26">
        <v>0.997</v>
      </c>
    </row>
    <row r="118" spans="1:6" x14ac:dyDescent="0.25">
      <c r="A118" s="25">
        <v>1.1300000000000001</v>
      </c>
      <c r="B118" s="26">
        <v>0.98698698698698684</v>
      </c>
      <c r="C118" s="26">
        <v>0.99199999999999999</v>
      </c>
      <c r="D118" s="26">
        <v>0.99199999999999999</v>
      </c>
      <c r="E118" s="26">
        <v>0.995</v>
      </c>
      <c r="F118" s="26">
        <v>0.998</v>
      </c>
    </row>
    <row r="119" spans="1:6" x14ac:dyDescent="0.25">
      <c r="A119" s="25">
        <v>1.1400000000000001</v>
      </c>
      <c r="B119" s="26">
        <v>0.98698698698698684</v>
      </c>
      <c r="C119" s="26">
        <v>0.99299999999999999</v>
      </c>
      <c r="D119" s="26">
        <v>0.99199999999999999</v>
      </c>
      <c r="E119" s="26">
        <v>0.995</v>
      </c>
      <c r="F119" s="26">
        <v>0.998</v>
      </c>
    </row>
    <row r="120" spans="1:6" x14ac:dyDescent="0.25">
      <c r="A120" s="25">
        <v>1.1499999999999999</v>
      </c>
      <c r="B120" s="26">
        <v>0.98698698698698684</v>
      </c>
      <c r="C120" s="26">
        <v>0.99299999999999999</v>
      </c>
      <c r="D120" s="26">
        <v>0.99199999999999999</v>
      </c>
      <c r="E120" s="26">
        <v>0.995</v>
      </c>
      <c r="F120" s="26">
        <v>0.998</v>
      </c>
    </row>
    <row r="121" spans="1:6" x14ac:dyDescent="0.25">
      <c r="A121" s="25">
        <v>1.1599999999999999</v>
      </c>
      <c r="B121" s="26">
        <v>0.98698698698698684</v>
      </c>
      <c r="C121" s="26">
        <v>0.99299999999999999</v>
      </c>
      <c r="D121" s="26">
        <v>0.99199999999999999</v>
      </c>
      <c r="E121" s="26">
        <v>0.996</v>
      </c>
      <c r="F121" s="26">
        <v>0.998</v>
      </c>
    </row>
    <row r="122" spans="1:6" x14ac:dyDescent="0.25">
      <c r="A122" s="25">
        <v>1.17</v>
      </c>
      <c r="B122" s="26">
        <v>0.98798798798798793</v>
      </c>
      <c r="C122" s="26">
        <v>0.99299999999999999</v>
      </c>
      <c r="D122" s="26">
        <v>0.99299999999999999</v>
      </c>
      <c r="E122" s="26">
        <v>0.996</v>
      </c>
      <c r="F122" s="26">
        <v>0.998</v>
      </c>
    </row>
    <row r="123" spans="1:6" x14ac:dyDescent="0.25">
      <c r="A123" s="25">
        <v>1.1800000000000002</v>
      </c>
      <c r="B123" s="26">
        <v>0.98798798798798793</v>
      </c>
      <c r="C123" s="26">
        <v>0.99299999999999999</v>
      </c>
      <c r="D123" s="26">
        <v>0.99299999999999999</v>
      </c>
      <c r="E123" s="26">
        <v>0.996</v>
      </c>
      <c r="F123" s="26">
        <v>0.99900000000000011</v>
      </c>
    </row>
    <row r="124" spans="1:6" x14ac:dyDescent="0.25">
      <c r="A124" s="25">
        <v>1.19</v>
      </c>
      <c r="B124" s="26">
        <v>0.98798798798798793</v>
      </c>
      <c r="C124" s="26">
        <v>0.99299999999999999</v>
      </c>
      <c r="D124" s="26">
        <v>0.99299999999999999</v>
      </c>
      <c r="E124" s="26">
        <v>0.996</v>
      </c>
      <c r="F124" s="26">
        <v>0.99900000000000011</v>
      </c>
    </row>
    <row r="125" spans="1:6" x14ac:dyDescent="0.25">
      <c r="A125" s="25">
        <v>1.2</v>
      </c>
      <c r="B125" s="26">
        <v>0.98798798798798793</v>
      </c>
      <c r="C125" s="26">
        <v>0.99299999999999999</v>
      </c>
      <c r="D125" s="26">
        <v>0.99400000000000011</v>
      </c>
      <c r="E125" s="26">
        <v>0.996</v>
      </c>
      <c r="F125" s="26">
        <v>0.99900000000000011</v>
      </c>
    </row>
    <row r="126" spans="1:6" x14ac:dyDescent="0.25">
      <c r="A126" s="25">
        <v>1.21</v>
      </c>
      <c r="B126" s="26">
        <v>0.98798798798798793</v>
      </c>
      <c r="C126" s="26">
        <v>0.99299999999999999</v>
      </c>
      <c r="D126" s="26">
        <v>0.99400000000000011</v>
      </c>
      <c r="E126" s="26">
        <v>0.996</v>
      </c>
      <c r="F126" s="26">
        <v>0.99900000000000011</v>
      </c>
    </row>
    <row r="127" spans="1:6" x14ac:dyDescent="0.25">
      <c r="A127" s="25">
        <v>1.22</v>
      </c>
      <c r="B127" s="26">
        <v>0.98798798798798793</v>
      </c>
      <c r="C127" s="26">
        <v>0.99400000000000011</v>
      </c>
      <c r="D127" s="26">
        <v>0.99400000000000011</v>
      </c>
      <c r="E127" s="26">
        <v>0.997</v>
      </c>
      <c r="F127" s="26">
        <v>0.99900000000000011</v>
      </c>
    </row>
    <row r="128" spans="1:6" x14ac:dyDescent="0.25">
      <c r="A128" s="25">
        <v>1.23</v>
      </c>
      <c r="B128" s="26">
        <v>0.9889889889889889</v>
      </c>
      <c r="C128" s="26">
        <v>0.99400000000000011</v>
      </c>
      <c r="D128" s="26">
        <v>0.995</v>
      </c>
      <c r="E128" s="26">
        <v>0.997</v>
      </c>
      <c r="F128" s="26">
        <v>0.99900000000000011</v>
      </c>
    </row>
    <row r="129" spans="1:6" x14ac:dyDescent="0.25">
      <c r="A129" s="25">
        <v>1.24</v>
      </c>
      <c r="B129" s="26">
        <v>0.9889889889889889</v>
      </c>
      <c r="C129" s="26">
        <v>0.99400000000000011</v>
      </c>
      <c r="D129" s="26">
        <v>0.995</v>
      </c>
      <c r="E129" s="26">
        <v>0.997</v>
      </c>
      <c r="F129" s="26">
        <v>0.99900000000000011</v>
      </c>
    </row>
    <row r="130" spans="1:6" x14ac:dyDescent="0.25">
      <c r="A130" s="25">
        <v>1.25</v>
      </c>
      <c r="B130" s="26">
        <v>0.9889889889889889</v>
      </c>
      <c r="C130" s="26">
        <v>0.99400000000000011</v>
      </c>
      <c r="D130" s="26">
        <v>0.996</v>
      </c>
      <c r="E130" s="26">
        <v>0.997</v>
      </c>
      <c r="F130" s="26">
        <v>0.99900000000000011</v>
      </c>
    </row>
    <row r="131" spans="1:6" x14ac:dyDescent="0.25">
      <c r="A131" s="25">
        <v>1.26</v>
      </c>
      <c r="B131" s="26">
        <v>0.9889889889889889</v>
      </c>
      <c r="C131" s="26">
        <v>0.99400000000000011</v>
      </c>
      <c r="D131" s="26">
        <v>0.996</v>
      </c>
      <c r="E131" s="26">
        <v>0.997</v>
      </c>
      <c r="F131" s="26">
        <v>0.99900000000000011</v>
      </c>
    </row>
    <row r="132" spans="1:6" x14ac:dyDescent="0.25">
      <c r="A132" s="25">
        <v>1.27</v>
      </c>
      <c r="B132" s="26">
        <v>0.9889889889889889</v>
      </c>
      <c r="C132" s="26">
        <v>0.995</v>
      </c>
      <c r="D132" s="26">
        <v>0.996</v>
      </c>
      <c r="E132" s="26">
        <v>0.998</v>
      </c>
      <c r="F132" s="26">
        <v>0.99900000000000011</v>
      </c>
    </row>
    <row r="133" spans="1:6" x14ac:dyDescent="0.25">
      <c r="A133" s="25">
        <v>1.28</v>
      </c>
      <c r="B133" s="26">
        <v>0.98998998998998999</v>
      </c>
      <c r="C133" s="26">
        <v>0.995</v>
      </c>
      <c r="D133" s="26">
        <v>0.997</v>
      </c>
      <c r="E133" s="26">
        <v>0.998</v>
      </c>
      <c r="F133" s="26">
        <v>0.99900000000000011</v>
      </c>
    </row>
    <row r="134" spans="1:6" x14ac:dyDescent="0.25">
      <c r="A134" s="25">
        <v>1.29</v>
      </c>
      <c r="B134" s="26">
        <v>0.98998998998998999</v>
      </c>
      <c r="C134" s="26">
        <v>0.995</v>
      </c>
      <c r="D134" s="26">
        <v>0.997</v>
      </c>
      <c r="E134" s="26">
        <v>0.998</v>
      </c>
      <c r="F134" s="26">
        <v>0.99900000000000011</v>
      </c>
    </row>
    <row r="135" spans="1:6" x14ac:dyDescent="0.25">
      <c r="A135" s="25">
        <v>1.3</v>
      </c>
      <c r="B135" s="26">
        <v>0.98998998998998999</v>
      </c>
      <c r="C135" s="26">
        <v>0.995</v>
      </c>
      <c r="D135" s="26">
        <v>0.997</v>
      </c>
      <c r="E135" s="26">
        <v>0.998</v>
      </c>
      <c r="F135" s="26">
        <v>0.99900000000000011</v>
      </c>
    </row>
    <row r="136" spans="1:6" x14ac:dyDescent="0.25">
      <c r="A136" s="25">
        <v>1.31</v>
      </c>
      <c r="B136" s="26">
        <v>0.98998998998998999</v>
      </c>
      <c r="C136" s="26">
        <v>0.995</v>
      </c>
      <c r="D136" s="26">
        <v>0.997</v>
      </c>
      <c r="E136" s="26">
        <v>0.998</v>
      </c>
      <c r="F136" s="26">
        <v>0.99900000000000011</v>
      </c>
    </row>
    <row r="137" spans="1:6" x14ac:dyDescent="0.25">
      <c r="A137" s="25">
        <v>1.3199999999999998</v>
      </c>
      <c r="B137" s="26">
        <v>0.99099099099099097</v>
      </c>
      <c r="C137" s="26">
        <v>0.995</v>
      </c>
      <c r="D137" s="26">
        <v>0.996</v>
      </c>
      <c r="E137" s="26">
        <v>0.99900000000000011</v>
      </c>
      <c r="F137" s="26">
        <v>0.99900000000000011</v>
      </c>
    </row>
    <row r="138" spans="1:6" x14ac:dyDescent="0.25">
      <c r="A138" s="25">
        <v>1.33</v>
      </c>
      <c r="B138" s="26">
        <v>0.99099099099099097</v>
      </c>
      <c r="C138" s="26">
        <v>0.995</v>
      </c>
      <c r="D138" s="26">
        <v>0.996</v>
      </c>
      <c r="E138" s="26">
        <v>0.99900000000000011</v>
      </c>
      <c r="F138" s="26">
        <v>0.99900000000000011</v>
      </c>
    </row>
    <row r="139" spans="1:6" x14ac:dyDescent="0.25">
      <c r="A139" s="25">
        <v>1.34</v>
      </c>
      <c r="B139" s="26">
        <v>0.99099099099099097</v>
      </c>
      <c r="C139" s="26">
        <v>0.995</v>
      </c>
      <c r="D139" s="26">
        <v>0.996</v>
      </c>
      <c r="E139" s="26">
        <v>0.99900000000000011</v>
      </c>
      <c r="F139" s="26">
        <v>0.99900000000000011</v>
      </c>
    </row>
    <row r="140" spans="1:6" x14ac:dyDescent="0.25">
      <c r="A140" s="25">
        <v>1.35</v>
      </c>
      <c r="B140" s="26">
        <v>0.99099099099099097</v>
      </c>
      <c r="C140" s="26">
        <v>0.995</v>
      </c>
      <c r="D140" s="26">
        <v>0.996</v>
      </c>
      <c r="E140" s="26">
        <v>0.99900000000000011</v>
      </c>
      <c r="F140" s="26">
        <v>0.99900000000000011</v>
      </c>
    </row>
    <row r="141" spans="1:6" x14ac:dyDescent="0.25">
      <c r="A141" s="25">
        <v>1.3599999999999999</v>
      </c>
      <c r="B141" s="26">
        <v>0.99099099099099097</v>
      </c>
      <c r="C141" s="26">
        <v>0.995</v>
      </c>
      <c r="D141" s="26">
        <v>0.996</v>
      </c>
      <c r="E141" s="26">
        <v>0.99900000000000011</v>
      </c>
      <c r="F141" s="26">
        <v>0.99900000000000011</v>
      </c>
    </row>
    <row r="142" spans="1:6" x14ac:dyDescent="0.25">
      <c r="A142" s="25">
        <v>1.3699999999999999</v>
      </c>
      <c r="B142" s="26">
        <v>0.99199199199199184</v>
      </c>
      <c r="C142" s="26">
        <v>0.995</v>
      </c>
      <c r="D142" s="26">
        <v>0.996</v>
      </c>
      <c r="E142" s="26">
        <v>0.99900000000000011</v>
      </c>
      <c r="F142" s="26">
        <v>0.99900000000000011</v>
      </c>
    </row>
    <row r="143" spans="1:6" x14ac:dyDescent="0.25">
      <c r="A143" s="25">
        <v>1.3800000000000001</v>
      </c>
      <c r="B143" s="26">
        <v>0.99199199199199184</v>
      </c>
      <c r="C143" s="26">
        <v>0.996</v>
      </c>
      <c r="D143" s="26">
        <v>0.996</v>
      </c>
      <c r="E143" s="26">
        <v>0.99900000000000011</v>
      </c>
      <c r="F143" s="26">
        <v>0.99900000000000011</v>
      </c>
    </row>
    <row r="144" spans="1:6" x14ac:dyDescent="0.25">
      <c r="A144" s="25">
        <v>1.3900000000000001</v>
      </c>
      <c r="B144" s="26">
        <v>0.99199199199199184</v>
      </c>
      <c r="C144" s="26">
        <v>0.996</v>
      </c>
      <c r="D144" s="26">
        <v>0.996</v>
      </c>
      <c r="E144" s="26">
        <v>0.99900000000000011</v>
      </c>
      <c r="F144" s="26">
        <v>0.99900000000000011</v>
      </c>
    </row>
    <row r="145" spans="1:6" x14ac:dyDescent="0.25">
      <c r="A145" s="25">
        <v>1.4</v>
      </c>
      <c r="B145" s="26">
        <v>0.99199199199199184</v>
      </c>
      <c r="C145" s="26">
        <v>0.996</v>
      </c>
      <c r="D145" s="26">
        <v>0.995</v>
      </c>
      <c r="E145" s="26">
        <v>0.99900000000000011</v>
      </c>
      <c r="F145" s="26">
        <v>0.99900000000000011</v>
      </c>
    </row>
    <row r="146" spans="1:6" x14ac:dyDescent="0.25">
      <c r="A146" s="25">
        <v>1.41</v>
      </c>
      <c r="B146" s="26">
        <v>0.99199199199199184</v>
      </c>
      <c r="C146" s="26">
        <v>0.996</v>
      </c>
      <c r="D146" s="26">
        <v>0.996</v>
      </c>
      <c r="E146" s="26">
        <v>0.99900000000000011</v>
      </c>
      <c r="F146" s="26">
        <v>0.99900000000000011</v>
      </c>
    </row>
    <row r="147" spans="1:6" x14ac:dyDescent="0.25">
      <c r="A147" s="25">
        <v>1.42</v>
      </c>
      <c r="B147" s="26">
        <v>0.99199199199199184</v>
      </c>
      <c r="C147" s="26">
        <v>0.996</v>
      </c>
      <c r="D147" s="26">
        <v>0.996</v>
      </c>
      <c r="E147" s="26">
        <v>0.99900000000000011</v>
      </c>
      <c r="F147" s="26">
        <v>0.99900000000000011</v>
      </c>
    </row>
    <row r="148" spans="1:6" x14ac:dyDescent="0.25">
      <c r="A148" s="25">
        <v>1.4300000000000002</v>
      </c>
      <c r="B148" s="26">
        <v>0.99299299299299293</v>
      </c>
      <c r="C148" s="26">
        <v>0.996</v>
      </c>
      <c r="D148" s="26">
        <v>0.996</v>
      </c>
      <c r="E148" s="26">
        <v>0.99900000000000011</v>
      </c>
      <c r="F148" s="26">
        <v>0.99900000000000011</v>
      </c>
    </row>
    <row r="149" spans="1:6" x14ac:dyDescent="0.25">
      <c r="A149" s="25">
        <v>1.44</v>
      </c>
      <c r="B149" s="26">
        <v>0.99299299299299293</v>
      </c>
      <c r="C149" s="26">
        <v>0.996</v>
      </c>
      <c r="D149" s="26">
        <v>0.997</v>
      </c>
      <c r="E149" s="26">
        <v>0.99900000000000011</v>
      </c>
      <c r="F149" s="26">
        <v>0.99900000000000011</v>
      </c>
    </row>
    <row r="150" spans="1:6" x14ac:dyDescent="0.25">
      <c r="A150" s="25">
        <v>1.45</v>
      </c>
      <c r="B150" s="26">
        <v>0.99299299299299293</v>
      </c>
      <c r="C150" s="26">
        <v>0.996</v>
      </c>
      <c r="D150" s="26">
        <v>0.997</v>
      </c>
      <c r="E150" s="26">
        <v>0.99900000000000011</v>
      </c>
      <c r="F150" s="26">
        <v>0.99900000000000011</v>
      </c>
    </row>
    <row r="151" spans="1:6" x14ac:dyDescent="0.25">
      <c r="A151" s="25">
        <v>1.46</v>
      </c>
      <c r="B151" s="26">
        <v>0.99299299299299293</v>
      </c>
      <c r="C151" s="26">
        <v>0.996</v>
      </c>
      <c r="D151" s="26">
        <v>0.997</v>
      </c>
      <c r="E151" s="26">
        <v>0.99900000000000011</v>
      </c>
      <c r="F151" s="26">
        <v>0.99900000000000011</v>
      </c>
    </row>
    <row r="152" spans="1:6" x14ac:dyDescent="0.25">
      <c r="A152" s="25">
        <v>1.47</v>
      </c>
      <c r="B152" s="26">
        <v>0.99299299299299293</v>
      </c>
      <c r="C152" s="26">
        <v>0.996</v>
      </c>
      <c r="D152" s="26">
        <v>0.998</v>
      </c>
      <c r="E152" s="26">
        <v>0.99900000000000011</v>
      </c>
      <c r="F152" s="26">
        <v>0.99900000000000011</v>
      </c>
    </row>
    <row r="153" spans="1:6" x14ac:dyDescent="0.25">
      <c r="A153" s="25">
        <v>1.48</v>
      </c>
      <c r="B153" s="26">
        <v>0.99299299299299293</v>
      </c>
      <c r="C153" s="26">
        <v>0.996</v>
      </c>
      <c r="D153" s="26">
        <v>0.998</v>
      </c>
      <c r="E153" s="26">
        <v>0.99900000000000011</v>
      </c>
      <c r="F153" s="26">
        <v>0.99900000000000011</v>
      </c>
    </row>
    <row r="154" spans="1:6" x14ac:dyDescent="0.25">
      <c r="A154" s="25">
        <v>1.49</v>
      </c>
      <c r="B154" s="26">
        <v>0.99299299299299293</v>
      </c>
      <c r="C154" s="26">
        <v>0.996</v>
      </c>
      <c r="D154" s="26">
        <v>0.998</v>
      </c>
      <c r="E154" s="26">
        <v>0.99900000000000011</v>
      </c>
      <c r="F154" s="26">
        <v>0.99900000000000011</v>
      </c>
    </row>
    <row r="155" spans="1:6" x14ac:dyDescent="0.25">
      <c r="A155" s="25">
        <v>1.5</v>
      </c>
      <c r="B155" s="26">
        <v>0.99299299299299293</v>
      </c>
      <c r="C155" s="26">
        <v>0.997</v>
      </c>
      <c r="D155" s="26">
        <v>0.99900000000000011</v>
      </c>
      <c r="E155" s="26">
        <v>0.99900000000000011</v>
      </c>
      <c r="F155" s="26">
        <v>0.99900000000000011</v>
      </c>
    </row>
    <row r="156" spans="1:6" x14ac:dyDescent="0.25">
      <c r="A156" s="25">
        <v>1.51</v>
      </c>
      <c r="B156" s="26">
        <v>0.99399399399399391</v>
      </c>
      <c r="C156" s="26">
        <v>0.997</v>
      </c>
      <c r="D156" s="26">
        <v>0.99900000000000011</v>
      </c>
      <c r="E156" s="26">
        <v>0.99900000000000011</v>
      </c>
      <c r="F156" s="26">
        <v>0.99900000000000011</v>
      </c>
    </row>
    <row r="157" spans="1:6" x14ac:dyDescent="0.25">
      <c r="A157" s="25">
        <v>1.52</v>
      </c>
      <c r="B157" s="26">
        <v>0.99399399399399391</v>
      </c>
      <c r="C157" s="26">
        <v>0.997</v>
      </c>
      <c r="D157" s="26">
        <v>0.99900000000000011</v>
      </c>
      <c r="E157" s="26">
        <v>0.99900000000000011</v>
      </c>
      <c r="F157" s="26">
        <v>0.99900000000000011</v>
      </c>
    </row>
    <row r="158" spans="1:6" x14ac:dyDescent="0.25">
      <c r="A158" s="25">
        <v>1.53</v>
      </c>
      <c r="B158" s="26">
        <v>0.99399399399399391</v>
      </c>
      <c r="C158" s="26">
        <v>0.997</v>
      </c>
      <c r="D158" s="26">
        <v>0.99900000000000011</v>
      </c>
      <c r="E158" s="26">
        <v>1</v>
      </c>
      <c r="F158" s="26">
        <v>1</v>
      </c>
    </row>
    <row r="159" spans="1:6" x14ac:dyDescent="0.25">
      <c r="A159" s="25">
        <v>1.54</v>
      </c>
      <c r="B159" s="26">
        <v>0.99399399399399391</v>
      </c>
      <c r="C159" s="26">
        <v>0.997</v>
      </c>
      <c r="D159" s="26">
        <v>0.99900000000000011</v>
      </c>
      <c r="E159" s="26">
        <v>1</v>
      </c>
      <c r="F159" s="26">
        <v>1</v>
      </c>
    </row>
    <row r="160" spans="1:6" x14ac:dyDescent="0.25">
      <c r="A160" s="25">
        <v>1.55</v>
      </c>
      <c r="B160" s="26">
        <v>0.99399399399399391</v>
      </c>
      <c r="C160" s="26">
        <v>0.997</v>
      </c>
      <c r="D160" s="26">
        <v>0.99900000000000011</v>
      </c>
      <c r="E160" s="26">
        <v>1</v>
      </c>
      <c r="F160" s="26">
        <v>1</v>
      </c>
    </row>
    <row r="161" spans="1:6" x14ac:dyDescent="0.25">
      <c r="A161" s="25">
        <v>1.56</v>
      </c>
      <c r="B161" s="26">
        <v>0.99399399399399391</v>
      </c>
      <c r="C161" s="26">
        <v>0.997</v>
      </c>
      <c r="D161" s="26">
        <v>0.99900000000000011</v>
      </c>
      <c r="E161" s="26">
        <v>1</v>
      </c>
      <c r="F161" s="26">
        <v>1</v>
      </c>
    </row>
    <row r="162" spans="1:6" x14ac:dyDescent="0.25">
      <c r="A162" s="25">
        <v>1.5699999999999998</v>
      </c>
      <c r="B162" s="26">
        <v>0.994994994994995</v>
      </c>
      <c r="C162" s="26">
        <v>0.997</v>
      </c>
      <c r="D162" s="26">
        <v>0.998</v>
      </c>
      <c r="E162" s="26">
        <v>1</v>
      </c>
      <c r="F162" s="26">
        <v>1</v>
      </c>
    </row>
    <row r="163" spans="1:6" x14ac:dyDescent="0.25">
      <c r="A163" s="25">
        <v>1.58</v>
      </c>
      <c r="B163" s="26">
        <v>0.994994994994995</v>
      </c>
      <c r="C163" s="26">
        <v>0.997</v>
      </c>
      <c r="D163" s="26">
        <v>0.998</v>
      </c>
      <c r="E163" s="26">
        <v>1</v>
      </c>
      <c r="F163" s="26">
        <v>1</v>
      </c>
    </row>
    <row r="164" spans="1:6" x14ac:dyDescent="0.25">
      <c r="A164" s="25">
        <v>1.59</v>
      </c>
      <c r="B164" s="26">
        <v>0.994994994994995</v>
      </c>
      <c r="C164" s="26">
        <v>0.997</v>
      </c>
      <c r="D164" s="26">
        <v>0.998</v>
      </c>
      <c r="E164" s="26">
        <v>0.99900000000000011</v>
      </c>
      <c r="F164" s="26">
        <v>1</v>
      </c>
    </row>
    <row r="165" spans="1:6" x14ac:dyDescent="0.25">
      <c r="A165" s="25">
        <v>1.6</v>
      </c>
      <c r="B165" s="26">
        <v>0.994994994994995</v>
      </c>
      <c r="C165" s="26">
        <v>0.997</v>
      </c>
      <c r="D165" s="26">
        <v>0.998</v>
      </c>
      <c r="E165" s="26">
        <v>0.99900000000000011</v>
      </c>
      <c r="F165" s="26">
        <v>1</v>
      </c>
    </row>
    <row r="166" spans="1:6" x14ac:dyDescent="0.25">
      <c r="A166" s="25">
        <v>1.61</v>
      </c>
      <c r="B166" s="26">
        <v>0.994994994994995</v>
      </c>
      <c r="C166" s="26">
        <v>0.997</v>
      </c>
      <c r="D166" s="26">
        <v>0.998</v>
      </c>
      <c r="E166" s="26">
        <v>0.99900000000000011</v>
      </c>
      <c r="F166" s="26">
        <v>1</v>
      </c>
    </row>
    <row r="167" spans="1:6" x14ac:dyDescent="0.25">
      <c r="A167" s="25">
        <v>1.6199999999999999</v>
      </c>
      <c r="B167" s="26">
        <v>0.994994994994995</v>
      </c>
      <c r="C167" s="26">
        <v>0.997</v>
      </c>
      <c r="D167" s="26">
        <v>0.998</v>
      </c>
      <c r="E167" s="26">
        <v>0.99900000000000011</v>
      </c>
      <c r="F167" s="26">
        <v>1</v>
      </c>
    </row>
    <row r="168" spans="1:6" x14ac:dyDescent="0.25">
      <c r="A168" s="25">
        <v>1.6300000000000001</v>
      </c>
      <c r="B168" s="26">
        <v>0.994994994994995</v>
      </c>
      <c r="C168" s="26">
        <v>0.997</v>
      </c>
      <c r="D168" s="26">
        <v>0.997</v>
      </c>
      <c r="E168" s="26">
        <v>0.99900000000000011</v>
      </c>
      <c r="F168" s="26">
        <v>1</v>
      </c>
    </row>
    <row r="169" spans="1:6" x14ac:dyDescent="0.25">
      <c r="A169" s="25">
        <v>1.64</v>
      </c>
      <c r="B169" s="26">
        <v>0.994994994994995</v>
      </c>
      <c r="C169" s="26">
        <v>0.997</v>
      </c>
      <c r="D169" s="26">
        <v>0.997</v>
      </c>
      <c r="E169" s="26">
        <v>0.99900000000000011</v>
      </c>
      <c r="F169" s="26">
        <v>1</v>
      </c>
    </row>
    <row r="170" spans="1:6" x14ac:dyDescent="0.25">
      <c r="A170" s="25">
        <v>1.65</v>
      </c>
      <c r="B170" s="26">
        <v>0.994994994994995</v>
      </c>
      <c r="C170" s="26">
        <v>0.997</v>
      </c>
      <c r="D170" s="26">
        <v>0.997</v>
      </c>
      <c r="E170" s="26">
        <v>0.99900000000000011</v>
      </c>
      <c r="F170" s="26">
        <v>1</v>
      </c>
    </row>
    <row r="171" spans="1:6" x14ac:dyDescent="0.25">
      <c r="A171" s="25">
        <v>1.6600000000000001</v>
      </c>
      <c r="B171" s="26">
        <v>0.994994994994995</v>
      </c>
      <c r="C171" s="26">
        <v>0.998</v>
      </c>
      <c r="D171" s="26">
        <v>0.997</v>
      </c>
      <c r="E171" s="26">
        <v>0.99900000000000011</v>
      </c>
      <c r="F171" s="26">
        <v>1</v>
      </c>
    </row>
    <row r="172" spans="1:6" x14ac:dyDescent="0.25">
      <c r="A172" s="25">
        <v>1.67</v>
      </c>
      <c r="B172" s="26">
        <v>0.994994994994995</v>
      </c>
      <c r="C172" s="26">
        <v>0.998</v>
      </c>
      <c r="D172" s="26">
        <v>0.997</v>
      </c>
      <c r="E172" s="26">
        <v>0.998</v>
      </c>
      <c r="F172" s="26">
        <v>1</v>
      </c>
    </row>
    <row r="173" spans="1:6" x14ac:dyDescent="0.25">
      <c r="A173" s="25">
        <v>1.6800000000000002</v>
      </c>
      <c r="B173" s="26">
        <v>0.99599599599599598</v>
      </c>
      <c r="C173" s="26">
        <v>0.998</v>
      </c>
      <c r="D173" s="26">
        <v>0.997</v>
      </c>
      <c r="E173" s="26">
        <v>0.998</v>
      </c>
      <c r="F173" s="26">
        <v>1</v>
      </c>
    </row>
    <row r="174" spans="1:6" x14ac:dyDescent="0.25">
      <c r="A174" s="25">
        <v>1.69</v>
      </c>
      <c r="B174" s="26">
        <v>0.99599599599599598</v>
      </c>
      <c r="C174" s="26">
        <v>0.998</v>
      </c>
      <c r="D174" s="26">
        <v>0.998</v>
      </c>
      <c r="E174" s="26">
        <v>0.998</v>
      </c>
      <c r="F174" s="26">
        <v>0.99900000000000011</v>
      </c>
    </row>
    <row r="175" spans="1:6" x14ac:dyDescent="0.25">
      <c r="A175" s="25">
        <v>1.7</v>
      </c>
      <c r="B175" s="26">
        <v>0.99599599599599598</v>
      </c>
      <c r="C175" s="26">
        <v>0.998</v>
      </c>
      <c r="D175" s="26">
        <v>0.998</v>
      </c>
      <c r="E175" s="26">
        <v>0.99900000000000011</v>
      </c>
      <c r="F175" s="26">
        <v>0.99900000000000011</v>
      </c>
    </row>
    <row r="176" spans="1:6" x14ac:dyDescent="0.25">
      <c r="A176" s="25">
        <v>1.7100000000000002</v>
      </c>
      <c r="B176" s="26">
        <v>0.99599599599599598</v>
      </c>
      <c r="C176" s="26">
        <v>0.998</v>
      </c>
      <c r="D176" s="26">
        <v>0.998</v>
      </c>
      <c r="E176" s="26">
        <v>0.99900000000000011</v>
      </c>
      <c r="F176" s="26">
        <v>0.99900000000000011</v>
      </c>
    </row>
    <row r="177" spans="1:6" x14ac:dyDescent="0.25">
      <c r="A177" s="25">
        <v>1.72</v>
      </c>
      <c r="B177" s="26">
        <v>0.99599599599599598</v>
      </c>
      <c r="C177" s="26">
        <v>0.998</v>
      </c>
      <c r="D177" s="26">
        <v>0.998</v>
      </c>
      <c r="E177" s="26">
        <v>0.99900000000000011</v>
      </c>
      <c r="F177" s="26">
        <v>0.99900000000000011</v>
      </c>
    </row>
    <row r="178" spans="1:6" x14ac:dyDescent="0.25">
      <c r="A178" s="25">
        <v>1.73</v>
      </c>
      <c r="B178" s="26">
        <v>0.99599599599599598</v>
      </c>
      <c r="C178" s="26">
        <v>0.998</v>
      </c>
      <c r="D178" s="26">
        <v>0.998</v>
      </c>
      <c r="E178" s="26">
        <v>0.99900000000000011</v>
      </c>
      <c r="F178" s="26">
        <v>0.99900000000000011</v>
      </c>
    </row>
    <row r="179" spans="1:6" x14ac:dyDescent="0.25">
      <c r="A179" s="25">
        <v>1.7399999999999998</v>
      </c>
      <c r="B179" s="26">
        <v>0.99599599599599598</v>
      </c>
      <c r="C179" s="26">
        <v>0.998</v>
      </c>
      <c r="D179" s="26">
        <v>0.998</v>
      </c>
      <c r="E179" s="26">
        <v>0.99900000000000011</v>
      </c>
      <c r="F179" s="26">
        <v>0.99900000000000011</v>
      </c>
    </row>
    <row r="180" spans="1:6" x14ac:dyDescent="0.25">
      <c r="A180" s="25">
        <v>1.75</v>
      </c>
      <c r="B180" s="26">
        <v>0.99599599599599598</v>
      </c>
      <c r="C180" s="26">
        <v>0.998</v>
      </c>
      <c r="D180" s="26">
        <v>0.998</v>
      </c>
      <c r="E180" s="26">
        <v>0.99900000000000011</v>
      </c>
      <c r="F180" s="26">
        <v>0.99900000000000011</v>
      </c>
    </row>
    <row r="181" spans="1:6" x14ac:dyDescent="0.25">
      <c r="A181" s="25">
        <v>1.7600000000000002</v>
      </c>
      <c r="B181" s="26">
        <v>0.99599599599599598</v>
      </c>
      <c r="C181" s="26">
        <v>0.998</v>
      </c>
      <c r="D181" s="26">
        <v>0.998</v>
      </c>
      <c r="E181" s="26">
        <v>0.99900000000000011</v>
      </c>
      <c r="F181" s="26">
        <v>0.998</v>
      </c>
    </row>
    <row r="182" spans="1:6" x14ac:dyDescent="0.25">
      <c r="A182" s="25">
        <v>1.77</v>
      </c>
      <c r="B182" s="26">
        <v>0.99599599599599598</v>
      </c>
      <c r="C182" s="26">
        <v>0.99900000000000011</v>
      </c>
      <c r="D182" s="26">
        <v>0.998</v>
      </c>
      <c r="E182" s="26">
        <v>1</v>
      </c>
      <c r="F182" s="26">
        <v>0.998</v>
      </c>
    </row>
    <row r="183" spans="1:6" x14ac:dyDescent="0.25">
      <c r="A183" s="25">
        <v>1.78</v>
      </c>
      <c r="B183" s="26">
        <v>0.99699699699699684</v>
      </c>
      <c r="C183" s="26">
        <v>0.99900000000000011</v>
      </c>
      <c r="D183" s="26">
        <v>0.998</v>
      </c>
      <c r="E183" s="26">
        <v>1</v>
      </c>
      <c r="F183" s="26">
        <v>0.998</v>
      </c>
    </row>
    <row r="184" spans="1:6" x14ac:dyDescent="0.25">
      <c r="A184" s="25">
        <v>1.7899999999999998</v>
      </c>
      <c r="B184" s="26">
        <v>0.99699699699699684</v>
      </c>
      <c r="C184" s="26">
        <v>0.99900000000000011</v>
      </c>
      <c r="D184" s="26">
        <v>0.998</v>
      </c>
      <c r="E184" s="26">
        <v>1</v>
      </c>
      <c r="F184" s="26">
        <v>0.998</v>
      </c>
    </row>
    <row r="185" spans="1:6" x14ac:dyDescent="0.25">
      <c r="A185" s="25">
        <v>1.8</v>
      </c>
      <c r="B185" s="26">
        <v>0.99699699699699684</v>
      </c>
      <c r="C185" s="26">
        <v>0.99900000000000011</v>
      </c>
      <c r="D185" s="26">
        <v>0.99900000000000011</v>
      </c>
      <c r="E185" s="26">
        <v>1</v>
      </c>
      <c r="F185" s="26">
        <v>0.998</v>
      </c>
    </row>
    <row r="186" spans="1:6" x14ac:dyDescent="0.25">
      <c r="A186" s="25">
        <v>1.81</v>
      </c>
      <c r="B186" s="26">
        <v>0.99699699699699684</v>
      </c>
      <c r="C186" s="26">
        <v>0.99900000000000011</v>
      </c>
      <c r="D186" s="26">
        <v>0.99900000000000011</v>
      </c>
      <c r="E186" s="26">
        <v>1</v>
      </c>
      <c r="F186" s="26">
        <v>0.998</v>
      </c>
    </row>
    <row r="187" spans="1:6" x14ac:dyDescent="0.25">
      <c r="A187" s="25">
        <v>1.8199999999999998</v>
      </c>
      <c r="B187" s="26">
        <v>0.99699699699699684</v>
      </c>
      <c r="C187" s="26">
        <v>0.99900000000000011</v>
      </c>
      <c r="D187" s="26">
        <v>0.99900000000000011</v>
      </c>
      <c r="E187" s="26">
        <v>1</v>
      </c>
      <c r="F187" s="26">
        <v>0.998</v>
      </c>
    </row>
    <row r="188" spans="1:6" x14ac:dyDescent="0.25">
      <c r="A188" s="25">
        <v>1.83</v>
      </c>
      <c r="B188" s="26">
        <v>0.99699699699699684</v>
      </c>
      <c r="C188" s="26">
        <v>0.99900000000000011</v>
      </c>
      <c r="D188" s="26">
        <v>0.99900000000000011</v>
      </c>
      <c r="E188" s="26">
        <v>0.99900000000000011</v>
      </c>
      <c r="F188" s="26">
        <v>0.998</v>
      </c>
    </row>
    <row r="189" spans="1:6" x14ac:dyDescent="0.25">
      <c r="A189" s="25">
        <v>1.8399999999999999</v>
      </c>
      <c r="B189" s="26">
        <v>0.99699699699699684</v>
      </c>
      <c r="C189" s="26">
        <v>0.99900000000000011</v>
      </c>
      <c r="D189" s="26">
        <v>0.99900000000000011</v>
      </c>
      <c r="E189" s="26">
        <v>0.99900000000000011</v>
      </c>
      <c r="F189" s="26">
        <v>0.997</v>
      </c>
    </row>
    <row r="190" spans="1:6" x14ac:dyDescent="0.25">
      <c r="A190" s="25">
        <v>1.85</v>
      </c>
      <c r="B190" s="26">
        <v>0.99699699699699684</v>
      </c>
      <c r="C190" s="26">
        <v>1</v>
      </c>
      <c r="D190" s="26">
        <v>0.99900000000000011</v>
      </c>
      <c r="E190" s="26">
        <v>0.99900000000000011</v>
      </c>
      <c r="F190" s="26">
        <v>0.997</v>
      </c>
    </row>
    <row r="191" spans="1:6" x14ac:dyDescent="0.25">
      <c r="A191" s="25">
        <v>1.86</v>
      </c>
      <c r="B191" s="26">
        <v>0.99699699699699684</v>
      </c>
      <c r="C191" s="26">
        <v>1</v>
      </c>
      <c r="D191" s="26">
        <v>1</v>
      </c>
      <c r="E191" s="26">
        <v>0.99900000000000011</v>
      </c>
      <c r="F191" s="26">
        <v>0.997</v>
      </c>
    </row>
    <row r="192" spans="1:6" x14ac:dyDescent="0.25">
      <c r="A192" s="25">
        <v>1.8699999999999999</v>
      </c>
      <c r="B192" s="26">
        <v>0.99699699699699684</v>
      </c>
      <c r="C192" s="26">
        <v>1</v>
      </c>
      <c r="D192" s="26">
        <v>1</v>
      </c>
      <c r="E192" s="26">
        <v>0.998</v>
      </c>
      <c r="F192" s="26">
        <v>0.997</v>
      </c>
    </row>
    <row r="193" spans="1:6" x14ac:dyDescent="0.25">
      <c r="A193" s="25">
        <v>1.8800000000000001</v>
      </c>
      <c r="B193" s="26">
        <v>0.99699699699699684</v>
      </c>
      <c r="C193" s="26">
        <v>1</v>
      </c>
      <c r="D193" s="26">
        <v>1</v>
      </c>
      <c r="E193" s="26">
        <v>0.998</v>
      </c>
      <c r="F193" s="26">
        <v>0.997</v>
      </c>
    </row>
    <row r="194" spans="1:6" x14ac:dyDescent="0.25">
      <c r="A194" s="25">
        <v>1.89</v>
      </c>
      <c r="B194" s="26">
        <v>0.99699699699699684</v>
      </c>
      <c r="C194" s="26">
        <v>1</v>
      </c>
      <c r="D194" s="26">
        <v>1</v>
      </c>
      <c r="E194" s="26">
        <v>0.998</v>
      </c>
      <c r="F194" s="26">
        <v>0.997</v>
      </c>
    </row>
    <row r="195" spans="1:6" x14ac:dyDescent="0.25">
      <c r="A195" s="25">
        <v>1.9</v>
      </c>
      <c r="B195" s="26">
        <v>0.99699699699699684</v>
      </c>
      <c r="C195" s="26">
        <v>1</v>
      </c>
      <c r="D195" s="26">
        <v>1</v>
      </c>
      <c r="E195" s="26">
        <v>0.998</v>
      </c>
      <c r="F195" s="26">
        <v>0.997</v>
      </c>
    </row>
    <row r="196" spans="1:6" x14ac:dyDescent="0.25">
      <c r="A196" s="25">
        <v>1.9100000000000001</v>
      </c>
      <c r="B196" s="26">
        <v>0.99699699699699684</v>
      </c>
      <c r="C196" s="26">
        <v>0.99900000000000011</v>
      </c>
      <c r="D196" s="26">
        <v>1</v>
      </c>
      <c r="E196" s="26">
        <v>0.998</v>
      </c>
      <c r="F196" s="26">
        <v>0.997</v>
      </c>
    </row>
    <row r="197" spans="1:6" x14ac:dyDescent="0.25">
      <c r="A197" s="25">
        <v>1.92</v>
      </c>
      <c r="B197" s="26">
        <v>0.99699699699699684</v>
      </c>
      <c r="C197" s="26">
        <v>0.99900000000000011</v>
      </c>
      <c r="D197" s="26">
        <v>0.99900000000000011</v>
      </c>
      <c r="E197" s="26">
        <v>0.997</v>
      </c>
      <c r="F197" s="26">
        <v>0.997</v>
      </c>
    </row>
    <row r="198" spans="1:6" x14ac:dyDescent="0.25">
      <c r="A198" s="25">
        <v>1.9300000000000002</v>
      </c>
      <c r="B198" s="26">
        <v>0.99699699699699684</v>
      </c>
      <c r="C198" s="26">
        <v>0.99900000000000011</v>
      </c>
      <c r="D198" s="26">
        <v>0.99900000000000011</v>
      </c>
      <c r="E198" s="26">
        <v>0.997</v>
      </c>
      <c r="F198" s="26">
        <v>0.998</v>
      </c>
    </row>
    <row r="199" spans="1:6" x14ac:dyDescent="0.25">
      <c r="A199" s="25">
        <v>1.94</v>
      </c>
      <c r="B199" s="26">
        <v>0.99699699699699684</v>
      </c>
      <c r="C199" s="26">
        <v>0.99900000000000011</v>
      </c>
      <c r="D199" s="26">
        <v>0.99900000000000011</v>
      </c>
      <c r="E199" s="26">
        <v>0.997</v>
      </c>
      <c r="F199" s="26">
        <v>0.998</v>
      </c>
    </row>
    <row r="200" spans="1:6" x14ac:dyDescent="0.25">
      <c r="A200" s="25">
        <v>1.95</v>
      </c>
      <c r="B200" s="26">
        <v>0.99799799799799793</v>
      </c>
      <c r="C200" s="26">
        <v>0.99900000000000011</v>
      </c>
      <c r="D200" s="26">
        <v>0.99900000000000011</v>
      </c>
      <c r="E200" s="26">
        <v>0.997</v>
      </c>
      <c r="F200" s="26">
        <v>0.998</v>
      </c>
    </row>
    <row r="201" spans="1:6" x14ac:dyDescent="0.25">
      <c r="A201" s="25">
        <v>1.9600000000000002</v>
      </c>
      <c r="B201" s="26">
        <v>0.99799799799799793</v>
      </c>
      <c r="C201" s="26">
        <v>0.998</v>
      </c>
      <c r="D201" s="26">
        <v>0.998</v>
      </c>
      <c r="E201" s="26">
        <v>0.998</v>
      </c>
      <c r="F201" s="26">
        <v>0.998</v>
      </c>
    </row>
    <row r="202" spans="1:6" x14ac:dyDescent="0.25">
      <c r="A202" s="25">
        <v>1.97</v>
      </c>
      <c r="B202" s="26">
        <v>0.99799799799799793</v>
      </c>
      <c r="C202" s="26">
        <v>0.998</v>
      </c>
      <c r="D202" s="26">
        <v>0.998</v>
      </c>
      <c r="E202" s="26">
        <v>0.998</v>
      </c>
      <c r="F202" s="26">
        <v>0.998</v>
      </c>
    </row>
    <row r="203" spans="1:6" x14ac:dyDescent="0.25">
      <c r="A203" s="25">
        <v>1.98</v>
      </c>
      <c r="B203" s="26">
        <v>0.99799799799799793</v>
      </c>
      <c r="C203" s="26">
        <v>0.998</v>
      </c>
      <c r="D203" s="26">
        <v>0.998</v>
      </c>
      <c r="E203" s="26">
        <v>0.998</v>
      </c>
      <c r="F203" s="26">
        <v>0.998</v>
      </c>
    </row>
    <row r="204" spans="1:6" x14ac:dyDescent="0.25">
      <c r="A204" s="25">
        <v>1.9899999999999998</v>
      </c>
      <c r="B204" s="26">
        <v>0.99799799799799793</v>
      </c>
      <c r="C204" s="26">
        <v>0.998</v>
      </c>
      <c r="D204" s="26">
        <v>0.997</v>
      </c>
      <c r="E204" s="26">
        <v>0.998</v>
      </c>
      <c r="F204" s="26">
        <v>0.998</v>
      </c>
    </row>
    <row r="205" spans="1:6" x14ac:dyDescent="0.25">
      <c r="A205" s="25">
        <v>2</v>
      </c>
      <c r="B205" s="26">
        <v>0.99799799799799793</v>
      </c>
      <c r="C205" s="26">
        <v>0.997</v>
      </c>
      <c r="D205" s="26">
        <v>0.997</v>
      </c>
      <c r="E205" s="26">
        <v>0.998</v>
      </c>
      <c r="F205" s="26">
        <v>0.998</v>
      </c>
    </row>
    <row r="206" spans="1:6" x14ac:dyDescent="0.25">
      <c r="A206" s="25">
        <v>2.0100000000000002</v>
      </c>
      <c r="B206" s="26">
        <v>0.99799799799799793</v>
      </c>
      <c r="C206" s="26">
        <v>0.997</v>
      </c>
      <c r="D206" s="26">
        <v>0.997</v>
      </c>
      <c r="E206" s="26">
        <v>0.998</v>
      </c>
      <c r="F206" s="26">
        <v>0.998</v>
      </c>
    </row>
    <row r="207" spans="1:6" x14ac:dyDescent="0.25">
      <c r="A207" s="25">
        <v>2.02</v>
      </c>
      <c r="B207" s="26">
        <v>0.99799799799799793</v>
      </c>
      <c r="C207" s="26">
        <v>0.997</v>
      </c>
      <c r="D207" s="26">
        <v>0.997</v>
      </c>
      <c r="E207" s="26">
        <v>0.998</v>
      </c>
      <c r="F207" s="26">
        <v>0.997</v>
      </c>
    </row>
    <row r="208" spans="1:6" x14ac:dyDescent="0.25">
      <c r="A208" s="25">
        <v>2.0300000000000002</v>
      </c>
      <c r="B208" s="26">
        <v>0.99799799799799793</v>
      </c>
      <c r="C208" s="26">
        <v>0.997</v>
      </c>
      <c r="D208" s="26">
        <v>0.997</v>
      </c>
      <c r="E208" s="26">
        <v>0.998</v>
      </c>
      <c r="F208" s="26">
        <v>0.997</v>
      </c>
    </row>
    <row r="209" spans="1:6" x14ac:dyDescent="0.25">
      <c r="A209" s="25">
        <v>2.04</v>
      </c>
      <c r="B209" s="26">
        <v>0.99799799799799793</v>
      </c>
      <c r="C209" s="26">
        <v>0.997</v>
      </c>
      <c r="D209" s="26">
        <v>0.997</v>
      </c>
      <c r="E209" s="26">
        <v>0.998</v>
      </c>
      <c r="F209" s="26">
        <v>0.997</v>
      </c>
    </row>
    <row r="210" spans="1:6" x14ac:dyDescent="0.25">
      <c r="A210" s="25">
        <v>2.0499999999999998</v>
      </c>
      <c r="B210" s="26">
        <v>0.99799799799799793</v>
      </c>
      <c r="C210" s="26">
        <v>0.997</v>
      </c>
      <c r="D210" s="26">
        <v>0.997</v>
      </c>
      <c r="E210" s="26">
        <v>0.998</v>
      </c>
      <c r="F210" s="26">
        <v>0.997</v>
      </c>
    </row>
    <row r="211" spans="1:6" x14ac:dyDescent="0.25">
      <c r="A211" s="25">
        <v>2.06</v>
      </c>
      <c r="B211" s="26">
        <v>0.99799799799799793</v>
      </c>
      <c r="C211" s="26">
        <v>0.997</v>
      </c>
      <c r="D211" s="26">
        <v>0.997</v>
      </c>
      <c r="E211" s="26">
        <v>0.998</v>
      </c>
      <c r="F211" s="26">
        <v>0.997</v>
      </c>
    </row>
    <row r="212" spans="1:6" x14ac:dyDescent="0.25">
      <c r="A212" s="25">
        <v>2.0699999999999998</v>
      </c>
      <c r="B212" s="26">
        <v>0.99799799799799793</v>
      </c>
      <c r="C212" s="26">
        <v>0.997</v>
      </c>
      <c r="D212" s="26">
        <v>0.998</v>
      </c>
      <c r="E212" s="26">
        <v>0.998</v>
      </c>
      <c r="F212" s="26">
        <v>0.996</v>
      </c>
    </row>
    <row r="213" spans="1:6" x14ac:dyDescent="0.25">
      <c r="A213" s="25">
        <v>2.08</v>
      </c>
      <c r="B213" s="26">
        <v>0.99799799799799793</v>
      </c>
      <c r="C213" s="26">
        <v>0.997</v>
      </c>
      <c r="D213" s="26">
        <v>0.998</v>
      </c>
      <c r="E213" s="26">
        <v>0.998</v>
      </c>
      <c r="F213" s="26">
        <v>0.996</v>
      </c>
    </row>
    <row r="214" spans="1:6" x14ac:dyDescent="0.25">
      <c r="A214" s="25">
        <v>2.09</v>
      </c>
      <c r="B214" s="26">
        <v>0.99799799799799793</v>
      </c>
      <c r="C214" s="26">
        <v>0.997</v>
      </c>
      <c r="D214" s="26">
        <v>0.998</v>
      </c>
      <c r="E214" s="26">
        <v>0.998</v>
      </c>
      <c r="F214" s="26">
        <v>0.996</v>
      </c>
    </row>
    <row r="215" spans="1:6" x14ac:dyDescent="0.25">
      <c r="A215" s="25">
        <v>2.1</v>
      </c>
      <c r="B215" s="26">
        <v>0.99799799799799793</v>
      </c>
      <c r="C215" s="26">
        <v>0.997</v>
      </c>
      <c r="D215" s="26">
        <v>0.998</v>
      </c>
      <c r="E215" s="26">
        <v>0.998</v>
      </c>
      <c r="F215" s="26">
        <v>0.996</v>
      </c>
    </row>
    <row r="216" spans="1:6" x14ac:dyDescent="0.25">
      <c r="A216" s="25">
        <v>2.1100000000000003</v>
      </c>
      <c r="B216" s="26">
        <v>0.99799799799799793</v>
      </c>
      <c r="C216" s="26">
        <v>0.997</v>
      </c>
      <c r="D216" s="26">
        <v>0.998</v>
      </c>
      <c r="E216" s="26">
        <v>0.998</v>
      </c>
      <c r="F216" s="26">
        <v>0.995</v>
      </c>
    </row>
    <row r="217" spans="1:6" x14ac:dyDescent="0.25">
      <c r="A217" s="25">
        <v>2.12</v>
      </c>
      <c r="B217" s="26">
        <v>0.99799799799799793</v>
      </c>
      <c r="C217" s="26">
        <v>0.997</v>
      </c>
      <c r="D217" s="26">
        <v>0.998</v>
      </c>
      <c r="E217" s="26">
        <v>0.997</v>
      </c>
      <c r="F217" s="26">
        <v>0.995</v>
      </c>
    </row>
    <row r="218" spans="1:6" x14ac:dyDescent="0.25">
      <c r="A218" s="25">
        <v>2.13</v>
      </c>
      <c r="B218" s="26">
        <v>0.99799799799799793</v>
      </c>
      <c r="C218" s="26">
        <v>0.998</v>
      </c>
      <c r="D218" s="26">
        <v>0.998</v>
      </c>
      <c r="E218" s="26">
        <v>0.997</v>
      </c>
      <c r="F218" s="26">
        <v>0.995</v>
      </c>
    </row>
    <row r="219" spans="1:6" x14ac:dyDescent="0.25">
      <c r="A219" s="25">
        <v>2.1399999999999997</v>
      </c>
      <c r="B219" s="26">
        <v>0.99799799799799793</v>
      </c>
      <c r="C219" s="26">
        <v>0.998</v>
      </c>
      <c r="D219" s="26">
        <v>0.998</v>
      </c>
      <c r="E219" s="26">
        <v>0.997</v>
      </c>
      <c r="F219" s="26">
        <v>0.995</v>
      </c>
    </row>
    <row r="220" spans="1:6" x14ac:dyDescent="0.25">
      <c r="A220" s="25">
        <v>2.15</v>
      </c>
      <c r="B220" s="26">
        <v>0.99799799799799793</v>
      </c>
      <c r="C220" s="26">
        <v>0.998</v>
      </c>
      <c r="D220" s="26">
        <v>0.998</v>
      </c>
      <c r="E220" s="26">
        <v>0.997</v>
      </c>
      <c r="F220" s="26">
        <v>0.99400000000000011</v>
      </c>
    </row>
    <row r="221" spans="1:6" x14ac:dyDescent="0.25">
      <c r="A221" s="25">
        <v>2.16</v>
      </c>
      <c r="B221" s="26">
        <v>0.99799799799799793</v>
      </c>
      <c r="C221" s="26">
        <v>0.998</v>
      </c>
      <c r="D221" s="26">
        <v>0.998</v>
      </c>
      <c r="E221" s="26">
        <v>0.997</v>
      </c>
      <c r="F221" s="26">
        <v>0.99400000000000011</v>
      </c>
    </row>
    <row r="222" spans="1:6" x14ac:dyDescent="0.25">
      <c r="A222" s="25">
        <v>2.17</v>
      </c>
      <c r="B222" s="26">
        <v>0.99799799799799793</v>
      </c>
      <c r="C222" s="26">
        <v>0.998</v>
      </c>
      <c r="D222" s="26">
        <v>0.99900000000000011</v>
      </c>
      <c r="E222" s="26">
        <v>0.997</v>
      </c>
      <c r="F222" s="26">
        <v>0.99400000000000011</v>
      </c>
    </row>
    <row r="223" spans="1:6" x14ac:dyDescent="0.25">
      <c r="A223" s="25">
        <v>2.1800000000000002</v>
      </c>
      <c r="B223" s="26">
        <v>0.99799799799799793</v>
      </c>
      <c r="C223" s="26">
        <v>0.998</v>
      </c>
      <c r="D223" s="26">
        <v>0.99900000000000011</v>
      </c>
      <c r="E223" s="26">
        <v>0.997</v>
      </c>
      <c r="F223" s="26">
        <v>0.99400000000000011</v>
      </c>
    </row>
    <row r="224" spans="1:6" x14ac:dyDescent="0.25">
      <c r="A224" s="25">
        <v>2.19</v>
      </c>
      <c r="B224" s="26">
        <v>0.99799799799799793</v>
      </c>
      <c r="C224" s="26">
        <v>0.998</v>
      </c>
      <c r="D224" s="26">
        <v>0.99900000000000011</v>
      </c>
      <c r="E224" s="26">
        <v>0.997</v>
      </c>
      <c r="F224" s="26">
        <v>0.99400000000000011</v>
      </c>
    </row>
    <row r="225" spans="1:6" x14ac:dyDescent="0.25">
      <c r="A225" s="25">
        <v>2.2000000000000002</v>
      </c>
      <c r="B225" s="26">
        <v>0.99799799799799793</v>
      </c>
      <c r="C225" s="26">
        <v>0.99900000000000011</v>
      </c>
      <c r="D225" s="26">
        <v>0.99900000000000011</v>
      </c>
      <c r="E225" s="26">
        <v>0.996</v>
      </c>
      <c r="F225" s="26">
        <v>0.99299999999999999</v>
      </c>
    </row>
    <row r="226" spans="1:6" x14ac:dyDescent="0.25">
      <c r="A226" s="25">
        <v>2.21</v>
      </c>
      <c r="B226" s="26">
        <v>0.99799799799799793</v>
      </c>
      <c r="C226" s="26">
        <v>0.99900000000000011</v>
      </c>
      <c r="D226" s="26">
        <v>0.99900000000000011</v>
      </c>
      <c r="E226" s="26">
        <v>0.996</v>
      </c>
      <c r="F226" s="26">
        <v>0.99299999999999999</v>
      </c>
    </row>
    <row r="227" spans="1:6" x14ac:dyDescent="0.25">
      <c r="A227" s="25">
        <v>2.2199999999999998</v>
      </c>
      <c r="B227" s="26">
        <v>0.99799799799799793</v>
      </c>
      <c r="C227" s="26">
        <v>0.99900000000000011</v>
      </c>
      <c r="D227" s="26">
        <v>0.99900000000000011</v>
      </c>
      <c r="E227" s="26">
        <v>0.996</v>
      </c>
      <c r="F227" s="26">
        <v>0.99299999999999999</v>
      </c>
    </row>
    <row r="228" spans="1:6" x14ac:dyDescent="0.25">
      <c r="A228" s="25">
        <v>2.23</v>
      </c>
      <c r="B228" s="26">
        <v>0.99799799799799793</v>
      </c>
      <c r="C228" s="26">
        <v>0.99900000000000011</v>
      </c>
      <c r="D228" s="26">
        <v>0.99900000000000011</v>
      </c>
      <c r="E228" s="26">
        <v>0.996</v>
      </c>
      <c r="F228" s="26">
        <v>0.99299999999999999</v>
      </c>
    </row>
    <row r="229" spans="1:6" x14ac:dyDescent="0.25">
      <c r="A229" s="25">
        <v>2.2399999999999998</v>
      </c>
      <c r="B229" s="26">
        <v>0.99799799799799793</v>
      </c>
      <c r="C229" s="26">
        <v>0.99900000000000011</v>
      </c>
      <c r="D229" s="26">
        <v>0.99900000000000011</v>
      </c>
      <c r="E229" s="26">
        <v>0.996</v>
      </c>
      <c r="F229" s="26">
        <v>0.99299999999999999</v>
      </c>
    </row>
    <row r="230" spans="1:6" x14ac:dyDescent="0.25">
      <c r="A230" s="25">
        <v>2.25</v>
      </c>
      <c r="B230" s="26">
        <v>0.99799799799799793</v>
      </c>
      <c r="C230" s="26">
        <v>0.99900000000000011</v>
      </c>
      <c r="D230" s="26">
        <v>0.99900000000000011</v>
      </c>
      <c r="E230" s="26">
        <v>0.996</v>
      </c>
      <c r="F230" s="26">
        <v>0.99299999999999999</v>
      </c>
    </row>
    <row r="231" spans="1:6" x14ac:dyDescent="0.25">
      <c r="A231" s="25">
        <v>2.2600000000000002</v>
      </c>
      <c r="B231" s="26">
        <v>0.99899899899899891</v>
      </c>
      <c r="C231" s="26">
        <v>0.99900000000000011</v>
      </c>
      <c r="D231" s="26">
        <v>0.99900000000000011</v>
      </c>
      <c r="E231" s="26">
        <v>0.995</v>
      </c>
      <c r="F231" s="26">
        <v>0.99199999999999999</v>
      </c>
    </row>
    <row r="232" spans="1:6" x14ac:dyDescent="0.25">
      <c r="A232" s="25">
        <v>2.27</v>
      </c>
      <c r="B232" s="26">
        <v>0.99899899899899891</v>
      </c>
      <c r="C232" s="26">
        <v>0.998</v>
      </c>
      <c r="D232" s="26">
        <v>0.99900000000000011</v>
      </c>
      <c r="E232" s="26">
        <v>0.995</v>
      </c>
      <c r="F232" s="26">
        <v>0.99199999999999999</v>
      </c>
    </row>
    <row r="233" spans="1:6" x14ac:dyDescent="0.25">
      <c r="A233" s="25">
        <v>2.2800000000000002</v>
      </c>
      <c r="B233" s="26">
        <v>0.99899899899899891</v>
      </c>
      <c r="C233" s="26">
        <v>0.998</v>
      </c>
      <c r="D233" s="26">
        <v>0.99900000000000011</v>
      </c>
      <c r="E233" s="26">
        <v>0.995</v>
      </c>
      <c r="F233" s="26">
        <v>0.99199999999999999</v>
      </c>
    </row>
    <row r="234" spans="1:6" x14ac:dyDescent="0.25">
      <c r="A234" s="25">
        <v>2.29</v>
      </c>
      <c r="B234" s="26">
        <v>0.99899899899899891</v>
      </c>
      <c r="C234" s="26">
        <v>0.998</v>
      </c>
      <c r="D234" s="26">
        <v>0.99900000000000011</v>
      </c>
      <c r="E234" s="26">
        <v>0.995</v>
      </c>
      <c r="F234" s="26">
        <v>0.99199999999999999</v>
      </c>
    </row>
    <row r="235" spans="1:6" x14ac:dyDescent="0.25">
      <c r="A235" s="25">
        <v>2.2999999999999998</v>
      </c>
      <c r="B235" s="26">
        <v>0.99899899899899891</v>
      </c>
      <c r="C235" s="26">
        <v>0.998</v>
      </c>
      <c r="D235" s="26">
        <v>1</v>
      </c>
      <c r="E235" s="26">
        <v>0.99400000000000011</v>
      </c>
      <c r="F235" s="26">
        <v>0.99199999999999999</v>
      </c>
    </row>
    <row r="236" spans="1:6" x14ac:dyDescent="0.25">
      <c r="A236" s="25">
        <v>2.31</v>
      </c>
      <c r="B236" s="26">
        <v>0.99899899899899891</v>
      </c>
      <c r="C236" s="26">
        <v>0.997</v>
      </c>
      <c r="D236" s="26">
        <v>1</v>
      </c>
      <c r="E236" s="26">
        <v>0.99400000000000011</v>
      </c>
      <c r="F236" s="26">
        <v>0.99199999999999999</v>
      </c>
    </row>
    <row r="237" spans="1:6" x14ac:dyDescent="0.25">
      <c r="A237" s="25">
        <v>2.3199999999999998</v>
      </c>
      <c r="B237" s="26">
        <v>0.99899899899899891</v>
      </c>
      <c r="C237" s="26">
        <v>0.997</v>
      </c>
      <c r="D237" s="26">
        <v>1</v>
      </c>
      <c r="E237" s="26">
        <v>0.99400000000000011</v>
      </c>
      <c r="F237" s="26">
        <v>0.99099999999999999</v>
      </c>
    </row>
    <row r="238" spans="1:6" x14ac:dyDescent="0.25">
      <c r="A238" s="25">
        <v>2.33</v>
      </c>
      <c r="B238" s="26">
        <v>0.99899899899899891</v>
      </c>
      <c r="C238" s="26">
        <v>0.997</v>
      </c>
      <c r="D238" s="26">
        <v>1</v>
      </c>
      <c r="E238" s="26">
        <v>0.99400000000000011</v>
      </c>
      <c r="F238" s="26">
        <v>0.99099999999999999</v>
      </c>
    </row>
    <row r="239" spans="1:6" x14ac:dyDescent="0.25">
      <c r="A239" s="25">
        <v>2.34</v>
      </c>
      <c r="B239" s="26">
        <v>0.99899899899899891</v>
      </c>
      <c r="C239" s="26">
        <v>0.997</v>
      </c>
      <c r="D239" s="26">
        <v>1</v>
      </c>
      <c r="E239" s="26">
        <v>0.99299999999999999</v>
      </c>
      <c r="F239" s="26">
        <v>0.99099999999999999</v>
      </c>
    </row>
    <row r="240" spans="1:6" x14ac:dyDescent="0.25">
      <c r="A240" s="25">
        <v>2.35</v>
      </c>
      <c r="B240" s="26">
        <v>0.99899899899899891</v>
      </c>
      <c r="C240" s="26">
        <v>0.996</v>
      </c>
      <c r="D240" s="26">
        <v>1</v>
      </c>
      <c r="E240" s="26">
        <v>0.99299999999999999</v>
      </c>
      <c r="F240" s="26">
        <v>0.99099999999999999</v>
      </c>
    </row>
    <row r="241" spans="1:6" x14ac:dyDescent="0.25">
      <c r="A241" s="25">
        <v>2.3600000000000003</v>
      </c>
      <c r="B241" s="26">
        <v>0.99899899899899891</v>
      </c>
      <c r="C241" s="26">
        <v>0.996</v>
      </c>
      <c r="D241" s="26">
        <v>1</v>
      </c>
      <c r="E241" s="26">
        <v>0.99299999999999999</v>
      </c>
      <c r="F241" s="26">
        <v>0.99</v>
      </c>
    </row>
    <row r="242" spans="1:6" x14ac:dyDescent="0.25">
      <c r="A242" s="25">
        <v>2.37</v>
      </c>
      <c r="B242" s="26">
        <v>0.99899899899899891</v>
      </c>
      <c r="C242" s="26">
        <v>0.996</v>
      </c>
      <c r="D242" s="26">
        <v>1</v>
      </c>
      <c r="E242" s="26">
        <v>0.99299999999999999</v>
      </c>
      <c r="F242" s="26">
        <v>0.99</v>
      </c>
    </row>
    <row r="243" spans="1:6" x14ac:dyDescent="0.25">
      <c r="A243" s="25">
        <v>2.38</v>
      </c>
      <c r="B243" s="26">
        <v>1</v>
      </c>
      <c r="C243" s="26">
        <v>0.996</v>
      </c>
      <c r="D243" s="26">
        <v>0.99900000000000011</v>
      </c>
      <c r="E243" s="26">
        <v>0.99199999999999999</v>
      </c>
      <c r="F243" s="26">
        <v>0.9890000000000001</v>
      </c>
    </row>
    <row r="244" spans="1:6" x14ac:dyDescent="0.25">
      <c r="A244" s="25">
        <v>2.3899999999999997</v>
      </c>
      <c r="B244" s="26">
        <v>1</v>
      </c>
      <c r="C244" s="26">
        <v>0.996</v>
      </c>
      <c r="D244" s="26">
        <v>0.99900000000000011</v>
      </c>
      <c r="E244" s="26">
        <v>0.99199999999999999</v>
      </c>
      <c r="F244" s="26">
        <v>0.9890000000000001</v>
      </c>
    </row>
    <row r="245" spans="1:6" x14ac:dyDescent="0.25">
      <c r="A245" s="25">
        <v>2.4</v>
      </c>
      <c r="B245" s="26">
        <v>1</v>
      </c>
      <c r="C245" s="26">
        <v>0.996</v>
      </c>
      <c r="D245" s="26">
        <v>0.998</v>
      </c>
      <c r="E245" s="26">
        <v>0.99199999999999999</v>
      </c>
      <c r="F245" s="26">
        <v>0.98799999999999999</v>
      </c>
    </row>
    <row r="246" spans="1:6" x14ac:dyDescent="0.25">
      <c r="A246" s="25">
        <v>2.41</v>
      </c>
      <c r="B246" s="26">
        <v>0.99899899899899891</v>
      </c>
      <c r="C246" s="26">
        <v>0.996</v>
      </c>
      <c r="D246" s="26">
        <v>0.998</v>
      </c>
      <c r="E246" s="26">
        <v>0.99199999999999999</v>
      </c>
      <c r="F246" s="26">
        <v>0.98799999999999999</v>
      </c>
    </row>
    <row r="247" spans="1:6" x14ac:dyDescent="0.25">
      <c r="A247" s="25">
        <v>2.42</v>
      </c>
      <c r="B247" s="26">
        <v>0.99899899899899891</v>
      </c>
      <c r="C247" s="26">
        <v>0.996</v>
      </c>
      <c r="D247" s="26">
        <v>0.997</v>
      </c>
      <c r="E247" s="26">
        <v>0.99199999999999999</v>
      </c>
      <c r="F247" s="26">
        <v>0.98799999999999999</v>
      </c>
    </row>
    <row r="248" spans="1:6" x14ac:dyDescent="0.25">
      <c r="A248" s="25">
        <v>2.4300000000000002</v>
      </c>
      <c r="B248" s="26">
        <v>0.99899899899899891</v>
      </c>
      <c r="C248" s="26">
        <v>0.996</v>
      </c>
      <c r="D248" s="26">
        <v>0.997</v>
      </c>
      <c r="E248" s="26">
        <v>0.99299999999999999</v>
      </c>
      <c r="F248" s="26">
        <v>0.98799999999999999</v>
      </c>
    </row>
    <row r="249" spans="1:6" x14ac:dyDescent="0.25">
      <c r="A249" s="25">
        <v>2.44</v>
      </c>
      <c r="B249" s="26">
        <v>0.99899899899899891</v>
      </c>
      <c r="C249" s="26">
        <v>0.996</v>
      </c>
      <c r="D249" s="26">
        <v>0.996</v>
      </c>
      <c r="E249" s="26">
        <v>0.99299999999999999</v>
      </c>
      <c r="F249" s="26">
        <v>0.98699999999999999</v>
      </c>
    </row>
    <row r="250" spans="1:6" x14ac:dyDescent="0.25">
      <c r="A250" s="25">
        <v>2.4500000000000002</v>
      </c>
      <c r="B250" s="26">
        <v>0.99899899899899891</v>
      </c>
      <c r="C250" s="26">
        <v>0.996</v>
      </c>
      <c r="D250" s="26">
        <v>0.996</v>
      </c>
      <c r="E250" s="26">
        <v>0.99299999999999999</v>
      </c>
      <c r="F250" s="26">
        <v>0.98699999999999999</v>
      </c>
    </row>
    <row r="251" spans="1:6" x14ac:dyDescent="0.25">
      <c r="A251" s="25">
        <v>2.46</v>
      </c>
      <c r="B251" s="26">
        <v>0.99899899899899891</v>
      </c>
      <c r="C251" s="26">
        <v>0.996</v>
      </c>
      <c r="D251" s="26">
        <v>0.996</v>
      </c>
      <c r="E251" s="26">
        <v>0.99299999999999999</v>
      </c>
      <c r="F251" s="26">
        <v>0.98699999999999999</v>
      </c>
    </row>
    <row r="252" spans="1:6" x14ac:dyDescent="0.25">
      <c r="A252" s="25">
        <v>2.4699999999999998</v>
      </c>
      <c r="B252" s="26">
        <v>0.99899899899899891</v>
      </c>
      <c r="C252" s="26">
        <v>0.996</v>
      </c>
      <c r="D252" s="26">
        <v>0.995</v>
      </c>
      <c r="E252" s="26">
        <v>0.99400000000000011</v>
      </c>
      <c r="F252" s="26">
        <v>0.98699999999999999</v>
      </c>
    </row>
    <row r="253" spans="1:6" x14ac:dyDescent="0.25">
      <c r="A253" s="25">
        <v>2.48</v>
      </c>
      <c r="B253" s="26">
        <v>0.99899899899899891</v>
      </c>
      <c r="C253" s="26">
        <v>0.996</v>
      </c>
      <c r="D253" s="26">
        <v>0.995</v>
      </c>
      <c r="E253" s="26">
        <v>0.99400000000000011</v>
      </c>
      <c r="F253" s="26">
        <v>0.98699999999999999</v>
      </c>
    </row>
    <row r="254" spans="1:6" x14ac:dyDescent="0.25">
      <c r="A254" s="25">
        <v>2.4899999999999998</v>
      </c>
      <c r="B254" s="26">
        <v>0.99899899899899891</v>
      </c>
      <c r="C254" s="26">
        <v>0.996</v>
      </c>
      <c r="D254" s="26">
        <v>0.99400000000000011</v>
      </c>
      <c r="E254" s="26">
        <v>0.99400000000000011</v>
      </c>
      <c r="F254" s="26">
        <v>0.98699999999999999</v>
      </c>
    </row>
    <row r="255" spans="1:6" x14ac:dyDescent="0.25">
      <c r="A255" s="25">
        <v>2.5</v>
      </c>
      <c r="B255" s="26">
        <v>0.99899899899899891</v>
      </c>
      <c r="C255" s="26">
        <v>0.996</v>
      </c>
      <c r="D255" s="26">
        <v>0.995</v>
      </c>
      <c r="E255" s="26">
        <v>0.99400000000000011</v>
      </c>
      <c r="F255" s="26">
        <v>0.98699999999999999</v>
      </c>
    </row>
    <row r="256" spans="1:6" x14ac:dyDescent="0.25">
      <c r="A256" s="25">
        <v>2.5100000000000002</v>
      </c>
      <c r="B256" s="26">
        <v>0.99899899899899891</v>
      </c>
      <c r="C256" s="26">
        <v>0.996</v>
      </c>
      <c r="D256" s="26">
        <v>0.995</v>
      </c>
      <c r="E256" s="26">
        <v>0.995</v>
      </c>
      <c r="F256" s="26">
        <v>0.98699999999999999</v>
      </c>
    </row>
    <row r="257" spans="1:6" x14ac:dyDescent="0.25">
      <c r="A257" s="25">
        <v>2.52</v>
      </c>
      <c r="B257" s="26">
        <v>0.99899899899899891</v>
      </c>
      <c r="C257" s="26">
        <v>0.996</v>
      </c>
      <c r="D257" s="26">
        <v>0.995</v>
      </c>
      <c r="E257" s="26">
        <v>0.995</v>
      </c>
      <c r="F257" s="26">
        <v>0.98699999999999999</v>
      </c>
    </row>
    <row r="258" spans="1:6" x14ac:dyDescent="0.25">
      <c r="A258" s="25">
        <v>2.5300000000000002</v>
      </c>
      <c r="B258" s="26">
        <v>0.99899899899899891</v>
      </c>
      <c r="C258" s="26">
        <v>0.995</v>
      </c>
      <c r="D258" s="26">
        <v>0.996</v>
      </c>
      <c r="E258" s="26">
        <v>0.995</v>
      </c>
      <c r="F258" s="26">
        <v>0.98699999999999999</v>
      </c>
    </row>
    <row r="259" spans="1:6" x14ac:dyDescent="0.25">
      <c r="A259" s="25">
        <v>2.54</v>
      </c>
      <c r="B259" s="26">
        <v>0.99899899899899891</v>
      </c>
      <c r="C259" s="26">
        <v>0.995</v>
      </c>
      <c r="D259" s="26">
        <v>0.996</v>
      </c>
      <c r="E259" s="26">
        <v>0.995</v>
      </c>
      <c r="F259" s="26">
        <v>0.98699999999999999</v>
      </c>
    </row>
    <row r="260" spans="1:6" x14ac:dyDescent="0.25">
      <c r="A260" s="25">
        <v>2.5499999999999998</v>
      </c>
      <c r="B260" s="26">
        <v>0.99899899899899891</v>
      </c>
      <c r="C260" s="26">
        <v>0.995</v>
      </c>
      <c r="D260" s="26">
        <v>0.996</v>
      </c>
      <c r="E260" s="26">
        <v>0.995</v>
      </c>
      <c r="F260" s="26">
        <v>0.98599999999999999</v>
      </c>
    </row>
    <row r="261" spans="1:6" x14ac:dyDescent="0.25">
      <c r="A261" s="25">
        <v>2.56</v>
      </c>
      <c r="B261" s="26">
        <v>0.99899899899899891</v>
      </c>
      <c r="C261" s="26">
        <v>0.995</v>
      </c>
      <c r="D261" s="26">
        <v>0.996</v>
      </c>
      <c r="E261" s="26">
        <v>0.995</v>
      </c>
      <c r="F261" s="26">
        <v>0.98599999999999999</v>
      </c>
    </row>
    <row r="262" spans="1:6" x14ac:dyDescent="0.25">
      <c r="A262" s="25">
        <v>2.57</v>
      </c>
      <c r="B262" s="26">
        <v>0.99899899899899891</v>
      </c>
      <c r="C262" s="26">
        <v>0.995</v>
      </c>
      <c r="D262" s="26">
        <v>0.997</v>
      </c>
      <c r="E262" s="26">
        <v>0.995</v>
      </c>
      <c r="F262" s="26">
        <v>0.98599999999999999</v>
      </c>
    </row>
    <row r="263" spans="1:6" x14ac:dyDescent="0.25">
      <c r="A263" s="25">
        <v>2.58</v>
      </c>
      <c r="B263" s="26">
        <v>0.99899899899899891</v>
      </c>
      <c r="C263" s="26">
        <v>0.995</v>
      </c>
      <c r="D263" s="26">
        <v>0.997</v>
      </c>
      <c r="E263" s="26">
        <v>0.995</v>
      </c>
      <c r="F263" s="26">
        <v>0.98599999999999999</v>
      </c>
    </row>
    <row r="264" spans="1:6" x14ac:dyDescent="0.25">
      <c r="A264" s="25">
        <v>2.59</v>
      </c>
      <c r="B264" s="26">
        <v>0.99899899899899891</v>
      </c>
      <c r="C264" s="26">
        <v>0.995</v>
      </c>
      <c r="D264" s="26">
        <v>0.997</v>
      </c>
      <c r="E264" s="26">
        <v>0.995</v>
      </c>
      <c r="F264" s="26">
        <v>0.98599999999999999</v>
      </c>
    </row>
    <row r="265" spans="1:6" x14ac:dyDescent="0.25">
      <c r="A265" s="25">
        <v>2.6</v>
      </c>
      <c r="B265" s="26">
        <v>0.99899899899899891</v>
      </c>
      <c r="C265" s="26">
        <v>0.995</v>
      </c>
      <c r="D265" s="26">
        <v>0.998</v>
      </c>
      <c r="E265" s="26">
        <v>0.995</v>
      </c>
      <c r="F265" s="26">
        <v>0.98499999999999999</v>
      </c>
    </row>
    <row r="266" spans="1:6" x14ac:dyDescent="0.25">
      <c r="A266" s="25">
        <v>2.6100000000000003</v>
      </c>
      <c r="B266" s="26">
        <v>0.99899899899899891</v>
      </c>
      <c r="C266" s="26">
        <v>0.995</v>
      </c>
      <c r="D266" s="26">
        <v>0.998</v>
      </c>
      <c r="E266" s="26">
        <v>0.995</v>
      </c>
      <c r="F266" s="26">
        <v>0.98499999999999999</v>
      </c>
    </row>
    <row r="267" spans="1:6" x14ac:dyDescent="0.25">
      <c r="A267" s="25">
        <v>2.62</v>
      </c>
      <c r="B267" s="26">
        <v>0.99899899899899891</v>
      </c>
      <c r="C267" s="26">
        <v>0.995</v>
      </c>
      <c r="D267" s="26">
        <v>0.997</v>
      </c>
      <c r="E267" s="26">
        <v>0.995</v>
      </c>
      <c r="F267" s="26">
        <v>0.9840000000000001</v>
      </c>
    </row>
    <row r="268" spans="1:6" x14ac:dyDescent="0.25">
      <c r="A268" s="25">
        <v>2.63</v>
      </c>
      <c r="B268" s="26">
        <v>0.99899899899899891</v>
      </c>
      <c r="C268" s="26">
        <v>0.995</v>
      </c>
      <c r="D268" s="26">
        <v>0.997</v>
      </c>
      <c r="E268" s="26">
        <v>0.995</v>
      </c>
      <c r="F268" s="26">
        <v>0.9840000000000001</v>
      </c>
    </row>
    <row r="269" spans="1:6" x14ac:dyDescent="0.25">
      <c r="A269" s="25">
        <v>2.6399999999999997</v>
      </c>
      <c r="B269" s="26">
        <v>0.99899899899899891</v>
      </c>
      <c r="C269" s="26">
        <v>0.995</v>
      </c>
      <c r="D269" s="26">
        <v>0.997</v>
      </c>
      <c r="E269" s="26">
        <v>0.995</v>
      </c>
      <c r="F269" s="26">
        <v>0.9840000000000001</v>
      </c>
    </row>
    <row r="270" spans="1:6" x14ac:dyDescent="0.25">
      <c r="A270" s="25">
        <v>2.65</v>
      </c>
      <c r="B270" s="26">
        <v>0.99899899899899891</v>
      </c>
      <c r="C270" s="26">
        <v>0.996</v>
      </c>
      <c r="D270" s="26">
        <v>0.997</v>
      </c>
      <c r="E270" s="26">
        <v>0.995</v>
      </c>
      <c r="F270" s="26">
        <v>0.98299999999999998</v>
      </c>
    </row>
    <row r="271" spans="1:6" x14ac:dyDescent="0.25">
      <c r="A271" s="25">
        <v>2.66</v>
      </c>
      <c r="B271" s="26">
        <v>0.99899899899899891</v>
      </c>
      <c r="C271" s="26">
        <v>0.996</v>
      </c>
      <c r="D271" s="26">
        <v>0.996</v>
      </c>
      <c r="E271" s="26">
        <v>0.99400000000000011</v>
      </c>
      <c r="F271" s="26">
        <v>0.98299999999999998</v>
      </c>
    </row>
    <row r="272" spans="1:6" x14ac:dyDescent="0.25">
      <c r="A272" s="25">
        <v>2.67</v>
      </c>
      <c r="B272" s="26">
        <v>0.99899899899899891</v>
      </c>
      <c r="C272" s="26">
        <v>0.996</v>
      </c>
      <c r="D272" s="26">
        <v>0.996</v>
      </c>
      <c r="E272" s="26">
        <v>0.99400000000000011</v>
      </c>
      <c r="F272" s="26">
        <v>0.98199999999999998</v>
      </c>
    </row>
    <row r="273" spans="1:6" x14ac:dyDescent="0.25">
      <c r="A273" s="25">
        <v>2.68</v>
      </c>
      <c r="B273" s="26">
        <v>1</v>
      </c>
      <c r="C273" s="26">
        <v>0.996</v>
      </c>
      <c r="D273" s="26">
        <v>0.996</v>
      </c>
      <c r="E273" s="26">
        <v>0.99299999999999999</v>
      </c>
      <c r="F273" s="26">
        <v>0.98199999999999998</v>
      </c>
    </row>
    <row r="274" spans="1:6" x14ac:dyDescent="0.25">
      <c r="A274" s="25">
        <v>2.69</v>
      </c>
      <c r="B274" s="26">
        <v>1</v>
      </c>
      <c r="C274" s="26">
        <v>0.997</v>
      </c>
      <c r="D274" s="26">
        <v>0.995</v>
      </c>
      <c r="E274" s="26">
        <v>0.99299999999999999</v>
      </c>
      <c r="F274" s="26">
        <v>0.98099999999999998</v>
      </c>
    </row>
    <row r="275" spans="1:6" x14ac:dyDescent="0.25">
      <c r="A275" s="25">
        <v>2.7</v>
      </c>
      <c r="B275" s="26">
        <v>0.99899899899899891</v>
      </c>
      <c r="C275" s="26">
        <v>0.997</v>
      </c>
      <c r="D275" s="26">
        <v>0.995</v>
      </c>
      <c r="E275" s="26">
        <v>0.99199999999999999</v>
      </c>
      <c r="F275" s="26">
        <v>0.98099999999999998</v>
      </c>
    </row>
    <row r="276" spans="1:6" x14ac:dyDescent="0.25">
      <c r="A276" s="25">
        <v>2.71</v>
      </c>
      <c r="B276" s="26">
        <v>0.99899899899899891</v>
      </c>
      <c r="C276" s="26">
        <v>0.997</v>
      </c>
      <c r="D276" s="26">
        <v>0.995</v>
      </c>
      <c r="E276" s="26">
        <v>0.99199999999999999</v>
      </c>
      <c r="F276" s="26">
        <v>0.98</v>
      </c>
    </row>
    <row r="277" spans="1:6" x14ac:dyDescent="0.25">
      <c r="A277" s="25">
        <v>2.7199999999999998</v>
      </c>
      <c r="B277" s="26">
        <v>0.99899899899899891</v>
      </c>
      <c r="C277" s="26">
        <v>0.998</v>
      </c>
      <c r="D277" s="26">
        <v>0.99400000000000011</v>
      </c>
      <c r="E277" s="26">
        <v>0.99099999999999999</v>
      </c>
      <c r="F277" s="26">
        <v>0.98</v>
      </c>
    </row>
    <row r="278" spans="1:6" x14ac:dyDescent="0.25">
      <c r="A278" s="25">
        <v>2.73</v>
      </c>
      <c r="B278" s="26">
        <v>0.99899899899899891</v>
      </c>
      <c r="C278" s="26">
        <v>0.998</v>
      </c>
      <c r="D278" s="26">
        <v>0.99400000000000011</v>
      </c>
      <c r="E278" s="26">
        <v>0.99099999999999999</v>
      </c>
      <c r="F278" s="26">
        <v>0.98</v>
      </c>
    </row>
    <row r="279" spans="1:6" x14ac:dyDescent="0.25">
      <c r="A279" s="25">
        <v>2.7399999999999998</v>
      </c>
      <c r="B279" s="26">
        <v>0.99899899899899891</v>
      </c>
      <c r="C279" s="26">
        <v>0.998</v>
      </c>
      <c r="D279" s="26">
        <v>0.99400000000000011</v>
      </c>
      <c r="E279" s="26">
        <v>0.99</v>
      </c>
      <c r="F279" s="26">
        <v>0.97900000000000009</v>
      </c>
    </row>
    <row r="280" spans="1:6" x14ac:dyDescent="0.25">
      <c r="A280" s="25">
        <v>2.75</v>
      </c>
      <c r="B280" s="26">
        <v>0.99899899899899891</v>
      </c>
      <c r="C280" s="26">
        <v>0.997</v>
      </c>
      <c r="D280" s="26">
        <v>0.99400000000000011</v>
      </c>
      <c r="E280" s="26">
        <v>0.99</v>
      </c>
      <c r="F280" s="26">
        <v>0.97900000000000009</v>
      </c>
    </row>
    <row r="281" spans="1:6" x14ac:dyDescent="0.25">
      <c r="A281" s="25">
        <v>2.7600000000000002</v>
      </c>
      <c r="B281" s="26">
        <v>0.99899899899899891</v>
      </c>
      <c r="C281" s="26">
        <v>0.997</v>
      </c>
      <c r="D281" s="26">
        <v>0.99400000000000011</v>
      </c>
      <c r="E281" s="26">
        <v>0.9890000000000001</v>
      </c>
      <c r="F281" s="26">
        <v>0.97900000000000009</v>
      </c>
    </row>
    <row r="282" spans="1:6" x14ac:dyDescent="0.25">
      <c r="A282" s="25">
        <v>2.77</v>
      </c>
      <c r="B282" s="26">
        <v>0.99899899899899891</v>
      </c>
      <c r="C282" s="26">
        <v>0.997</v>
      </c>
      <c r="D282" s="26">
        <v>0.99400000000000011</v>
      </c>
      <c r="E282" s="26">
        <v>0.9890000000000001</v>
      </c>
      <c r="F282" s="26">
        <v>0.97900000000000009</v>
      </c>
    </row>
    <row r="283" spans="1:6" x14ac:dyDescent="0.25">
      <c r="A283" s="25">
        <v>2.7800000000000002</v>
      </c>
      <c r="B283" s="26">
        <v>0.99899899899899891</v>
      </c>
      <c r="C283" s="26">
        <v>0.996</v>
      </c>
      <c r="D283" s="26">
        <v>0.99400000000000011</v>
      </c>
      <c r="E283" s="26">
        <v>0.9890000000000001</v>
      </c>
      <c r="F283" s="26">
        <v>0.97799999999999998</v>
      </c>
    </row>
    <row r="284" spans="1:6" x14ac:dyDescent="0.25">
      <c r="A284" s="25">
        <v>2.79</v>
      </c>
      <c r="B284" s="26">
        <v>0.99899899899899891</v>
      </c>
      <c r="C284" s="26">
        <v>0.996</v>
      </c>
      <c r="D284" s="26">
        <v>0.99400000000000011</v>
      </c>
      <c r="E284" s="26">
        <v>0.9890000000000001</v>
      </c>
      <c r="F284" s="26">
        <v>0.97799999999999998</v>
      </c>
    </row>
    <row r="285" spans="1:6" x14ac:dyDescent="0.25">
      <c r="A285" s="25">
        <v>2.8</v>
      </c>
      <c r="B285" s="26">
        <v>0.99899899899899891</v>
      </c>
      <c r="C285" s="26">
        <v>0.996</v>
      </c>
      <c r="D285" s="26">
        <v>0.99400000000000011</v>
      </c>
      <c r="E285" s="26">
        <v>0.98799999999999999</v>
      </c>
      <c r="F285" s="26">
        <v>0.97799999999999998</v>
      </c>
    </row>
    <row r="286" spans="1:6" x14ac:dyDescent="0.25">
      <c r="A286" s="25">
        <v>2.81</v>
      </c>
      <c r="B286" s="26">
        <v>0.99899899899899891</v>
      </c>
      <c r="C286" s="26">
        <v>0.996</v>
      </c>
      <c r="D286" s="26">
        <v>0.99400000000000011</v>
      </c>
      <c r="E286" s="26">
        <v>0.98799999999999999</v>
      </c>
      <c r="F286" s="26">
        <v>0.97699999999999998</v>
      </c>
    </row>
    <row r="287" spans="1:6" x14ac:dyDescent="0.25">
      <c r="A287" s="25">
        <v>2.82</v>
      </c>
      <c r="B287" s="26">
        <v>0.99899899899899891</v>
      </c>
      <c r="C287" s="26">
        <v>0.995</v>
      </c>
      <c r="D287" s="26">
        <v>0.99400000000000011</v>
      </c>
      <c r="E287" s="26">
        <v>0.98799999999999999</v>
      </c>
      <c r="F287" s="26">
        <v>0.97699999999999998</v>
      </c>
    </row>
    <row r="288" spans="1:6" x14ac:dyDescent="0.25">
      <c r="A288" s="25">
        <v>2.83</v>
      </c>
      <c r="B288" s="26">
        <v>0.99899899899899891</v>
      </c>
      <c r="C288" s="26">
        <v>0.995</v>
      </c>
      <c r="D288" s="26">
        <v>0.99400000000000011</v>
      </c>
      <c r="E288" s="26">
        <v>0.98799999999999999</v>
      </c>
      <c r="F288" s="26">
        <v>0.97699999999999998</v>
      </c>
    </row>
    <row r="289" spans="1:6" x14ac:dyDescent="0.25">
      <c r="A289" s="25">
        <v>2.84</v>
      </c>
      <c r="B289" s="26">
        <v>0.99899899899899891</v>
      </c>
      <c r="C289" s="26">
        <v>0.995</v>
      </c>
      <c r="D289" s="26">
        <v>0.99400000000000011</v>
      </c>
      <c r="E289" s="26">
        <v>0.98799999999999999</v>
      </c>
      <c r="F289" s="26">
        <v>0.97599999999999998</v>
      </c>
    </row>
    <row r="290" spans="1:6" x14ac:dyDescent="0.25">
      <c r="A290" s="25">
        <v>2.85</v>
      </c>
      <c r="B290" s="26">
        <v>0.99899899899899891</v>
      </c>
      <c r="C290" s="26">
        <v>0.99400000000000011</v>
      </c>
      <c r="D290" s="26">
        <v>0.99400000000000011</v>
      </c>
      <c r="E290" s="26">
        <v>0.98799999999999999</v>
      </c>
      <c r="F290" s="26">
        <v>0.97599999999999998</v>
      </c>
    </row>
    <row r="291" spans="1:6" x14ac:dyDescent="0.25">
      <c r="A291" s="25">
        <v>2.8600000000000003</v>
      </c>
      <c r="B291" s="26">
        <v>0.99899899899899891</v>
      </c>
      <c r="C291" s="26">
        <v>0.99400000000000011</v>
      </c>
      <c r="D291" s="26">
        <v>0.99299999999999999</v>
      </c>
      <c r="E291" s="26">
        <v>0.98699999999999999</v>
      </c>
      <c r="F291" s="26">
        <v>0.97499999999999998</v>
      </c>
    </row>
    <row r="292" spans="1:6" x14ac:dyDescent="0.25">
      <c r="A292" s="25">
        <v>2.87</v>
      </c>
      <c r="B292" s="26">
        <v>0.99899899899899891</v>
      </c>
      <c r="C292" s="26">
        <v>0.99400000000000011</v>
      </c>
      <c r="D292" s="26">
        <v>0.99299999999999999</v>
      </c>
      <c r="E292" s="26">
        <v>0.98699999999999999</v>
      </c>
      <c r="F292" s="26">
        <v>0.97499999999999998</v>
      </c>
    </row>
    <row r="293" spans="1:6" x14ac:dyDescent="0.25">
      <c r="A293" s="25">
        <v>2.88</v>
      </c>
      <c r="B293" s="26">
        <v>0.99899899899899891</v>
      </c>
      <c r="C293" s="26">
        <v>0.99400000000000011</v>
      </c>
      <c r="D293" s="26">
        <v>0.99299999999999999</v>
      </c>
      <c r="E293" s="26">
        <v>0.98699999999999999</v>
      </c>
      <c r="F293" s="26">
        <v>0.97400000000000009</v>
      </c>
    </row>
    <row r="294" spans="1:6" x14ac:dyDescent="0.25">
      <c r="A294" s="25">
        <v>2.8899999999999997</v>
      </c>
      <c r="B294" s="26">
        <v>0.99899899899899891</v>
      </c>
      <c r="C294" s="26">
        <v>0.99400000000000011</v>
      </c>
      <c r="D294" s="26">
        <v>0.99299999999999999</v>
      </c>
      <c r="E294" s="26">
        <v>0.98699999999999999</v>
      </c>
      <c r="F294" s="26">
        <v>0.97400000000000009</v>
      </c>
    </row>
    <row r="295" spans="1:6" x14ac:dyDescent="0.25">
      <c r="A295" s="25">
        <v>2.9</v>
      </c>
      <c r="B295" s="26">
        <v>0.99899899899899891</v>
      </c>
      <c r="C295" s="26">
        <v>0.99400000000000011</v>
      </c>
      <c r="D295" s="26">
        <v>0.99299999999999999</v>
      </c>
      <c r="E295" s="26">
        <v>0.98599999999999999</v>
      </c>
      <c r="F295" s="26">
        <v>0.97299999999999998</v>
      </c>
    </row>
    <row r="296" spans="1:6" x14ac:dyDescent="0.25">
      <c r="A296" s="25">
        <v>2.91</v>
      </c>
      <c r="B296" s="26">
        <v>0.99899899899899891</v>
      </c>
      <c r="C296" s="26">
        <v>0.99400000000000011</v>
      </c>
      <c r="D296" s="26">
        <v>0.99299999999999999</v>
      </c>
      <c r="E296" s="26">
        <v>0.98599999999999999</v>
      </c>
      <c r="F296" s="26">
        <v>0.97299999999999998</v>
      </c>
    </row>
    <row r="297" spans="1:6" x14ac:dyDescent="0.25">
      <c r="A297" s="25">
        <v>2.92</v>
      </c>
      <c r="B297" s="26">
        <v>0.99899899899899891</v>
      </c>
      <c r="C297" s="26">
        <v>0.99400000000000011</v>
      </c>
      <c r="D297" s="26">
        <v>0.99299999999999999</v>
      </c>
      <c r="E297" s="26">
        <v>0.98599999999999999</v>
      </c>
      <c r="F297" s="26">
        <v>0.97199999999999998</v>
      </c>
    </row>
    <row r="298" spans="1:6" x14ac:dyDescent="0.25">
      <c r="A298" s="25">
        <v>2.93</v>
      </c>
      <c r="B298" s="26">
        <v>0.99899899899899891</v>
      </c>
      <c r="C298" s="26">
        <v>0.99400000000000011</v>
      </c>
      <c r="D298" s="26">
        <v>0.99299999999999999</v>
      </c>
      <c r="E298" s="26">
        <v>0.98599999999999999</v>
      </c>
      <c r="F298" s="26">
        <v>0.97199999999999998</v>
      </c>
    </row>
    <row r="299" spans="1:6" x14ac:dyDescent="0.25">
      <c r="A299" s="25">
        <v>2.94</v>
      </c>
      <c r="B299" s="26">
        <v>0.99899899899899891</v>
      </c>
      <c r="C299" s="26">
        <v>0.99400000000000011</v>
      </c>
      <c r="D299" s="26">
        <v>0.99299999999999999</v>
      </c>
      <c r="E299" s="26">
        <v>0.98499999999999999</v>
      </c>
      <c r="F299" s="26">
        <v>0.97099999999999997</v>
      </c>
    </row>
    <row r="300" spans="1:6" x14ac:dyDescent="0.25">
      <c r="A300" s="25">
        <v>2.95</v>
      </c>
      <c r="B300" s="26">
        <v>0.99899899899899891</v>
      </c>
      <c r="C300" s="26">
        <v>0.99400000000000011</v>
      </c>
      <c r="D300" s="26">
        <v>0.99299999999999999</v>
      </c>
      <c r="E300" s="26">
        <v>0.98499999999999999</v>
      </c>
      <c r="F300" s="26">
        <v>0.97099999999999997</v>
      </c>
    </row>
    <row r="301" spans="1:6" x14ac:dyDescent="0.25">
      <c r="A301" s="25">
        <v>2.96</v>
      </c>
      <c r="B301" s="26">
        <v>0.99899899899899891</v>
      </c>
      <c r="C301" s="26">
        <v>0.99299999999999999</v>
      </c>
      <c r="D301" s="26">
        <v>0.99299999999999999</v>
      </c>
      <c r="E301" s="26">
        <v>0.98499999999999999</v>
      </c>
      <c r="F301" s="26">
        <v>0.97</v>
      </c>
    </row>
    <row r="302" spans="1:6" x14ac:dyDescent="0.25">
      <c r="A302" s="25">
        <v>2.9699999999999998</v>
      </c>
      <c r="B302" s="26">
        <v>0.99799799799799793</v>
      </c>
      <c r="C302" s="26">
        <v>0.99299999999999999</v>
      </c>
      <c r="D302" s="26">
        <v>0.99299999999999999</v>
      </c>
      <c r="E302" s="26">
        <v>0.9840000000000001</v>
      </c>
      <c r="F302" s="26">
        <v>0.97</v>
      </c>
    </row>
    <row r="303" spans="1:6" x14ac:dyDescent="0.25">
      <c r="A303" s="25">
        <v>2.98</v>
      </c>
      <c r="B303" s="26">
        <v>0.99799799799799793</v>
      </c>
      <c r="C303" s="26">
        <v>0.99299999999999999</v>
      </c>
      <c r="D303" s="26">
        <v>0.99199999999999999</v>
      </c>
      <c r="E303" s="26">
        <v>0.9840000000000001</v>
      </c>
      <c r="F303" s="26">
        <v>0.96900000000000008</v>
      </c>
    </row>
    <row r="304" spans="1:6" x14ac:dyDescent="0.25">
      <c r="A304" s="25">
        <v>2.9899999999999998</v>
      </c>
      <c r="B304" s="26">
        <v>0.99799799799799793</v>
      </c>
      <c r="C304" s="26">
        <v>0.99299999999999999</v>
      </c>
      <c r="D304" s="26">
        <v>0.99199999999999999</v>
      </c>
      <c r="E304" s="26">
        <v>0.9840000000000001</v>
      </c>
      <c r="F304" s="26">
        <v>0.96900000000000008</v>
      </c>
    </row>
    <row r="305" spans="1:6" x14ac:dyDescent="0.25">
      <c r="A305" s="25">
        <v>3</v>
      </c>
      <c r="B305" s="26">
        <v>0.99799799799799793</v>
      </c>
      <c r="C305" s="26">
        <v>0.99299999999999999</v>
      </c>
      <c r="D305" s="26">
        <v>0.99199999999999999</v>
      </c>
      <c r="E305" s="26">
        <v>0.9840000000000001</v>
      </c>
      <c r="F305" s="26">
        <v>0.96900000000000008</v>
      </c>
    </row>
    <row r="306" spans="1:6" x14ac:dyDescent="0.25">
      <c r="A306" s="25">
        <v>3.0100000000000002</v>
      </c>
      <c r="B306" s="26">
        <v>0.99799799799799793</v>
      </c>
      <c r="C306" s="26">
        <v>0.99299999999999999</v>
      </c>
      <c r="D306" s="26">
        <v>0.99199999999999999</v>
      </c>
      <c r="E306" s="26">
        <v>0.98299999999999998</v>
      </c>
      <c r="F306" s="26">
        <v>0.96799999999999997</v>
      </c>
    </row>
    <row r="307" spans="1:6" x14ac:dyDescent="0.25">
      <c r="A307" s="25">
        <v>3.02</v>
      </c>
      <c r="B307" s="26">
        <v>0.99799799799799793</v>
      </c>
      <c r="C307" s="26">
        <v>0.99299999999999999</v>
      </c>
      <c r="D307" s="26">
        <v>0.99099999999999999</v>
      </c>
      <c r="E307" s="26">
        <v>0.98299999999999998</v>
      </c>
      <c r="F307" s="26">
        <v>0.96799999999999997</v>
      </c>
    </row>
    <row r="308" spans="1:6" x14ac:dyDescent="0.25">
      <c r="A308" s="25">
        <v>3.0300000000000002</v>
      </c>
      <c r="B308" s="26">
        <v>0.99799799799799793</v>
      </c>
      <c r="C308" s="26">
        <v>0.99199999999999999</v>
      </c>
      <c r="D308" s="26">
        <v>0.99099999999999999</v>
      </c>
      <c r="E308" s="26">
        <v>0.98199999999999998</v>
      </c>
      <c r="F308" s="26">
        <v>0.96799999999999997</v>
      </c>
    </row>
    <row r="309" spans="1:6" x14ac:dyDescent="0.25">
      <c r="A309" s="25">
        <v>3.04</v>
      </c>
      <c r="B309" s="26">
        <v>0.99699699699699684</v>
      </c>
      <c r="C309" s="26">
        <v>0.99199999999999999</v>
      </c>
      <c r="D309" s="26">
        <v>0.99099999999999999</v>
      </c>
      <c r="E309" s="26">
        <v>0.98199999999999998</v>
      </c>
      <c r="F309" s="26">
        <v>0.96700000000000008</v>
      </c>
    </row>
    <row r="310" spans="1:6" x14ac:dyDescent="0.25">
      <c r="A310" s="25">
        <v>3.05</v>
      </c>
      <c r="B310" s="26">
        <v>0.99699699699699684</v>
      </c>
      <c r="C310" s="26">
        <v>0.99199999999999999</v>
      </c>
      <c r="D310" s="26">
        <v>0.99099999999999999</v>
      </c>
      <c r="E310" s="26">
        <v>0.98199999999999998</v>
      </c>
      <c r="F310" s="26">
        <v>0.96700000000000008</v>
      </c>
    </row>
    <row r="311" spans="1:6" x14ac:dyDescent="0.25">
      <c r="A311" s="25">
        <v>3.06</v>
      </c>
      <c r="B311" s="26">
        <v>0.99699699699699684</v>
      </c>
      <c r="C311" s="26">
        <v>0.99199999999999999</v>
      </c>
      <c r="D311" s="26">
        <v>0.99</v>
      </c>
      <c r="E311" s="26">
        <v>0.98099999999999998</v>
      </c>
      <c r="F311" s="26">
        <v>0.96700000000000008</v>
      </c>
    </row>
    <row r="312" spans="1:6" x14ac:dyDescent="0.25">
      <c r="A312" s="25">
        <v>3.07</v>
      </c>
      <c r="B312" s="26">
        <v>0.99699699699699684</v>
      </c>
      <c r="C312" s="26">
        <v>0.99199999999999999</v>
      </c>
      <c r="D312" s="26">
        <v>0.99</v>
      </c>
      <c r="E312" s="26">
        <v>0.98099999999999998</v>
      </c>
      <c r="F312" s="26">
        <v>0.96599999999999997</v>
      </c>
    </row>
    <row r="313" spans="1:6" x14ac:dyDescent="0.25">
      <c r="A313" s="25">
        <v>3.08</v>
      </c>
      <c r="B313" s="26">
        <v>0.99699699699699684</v>
      </c>
      <c r="C313" s="26">
        <v>0.99199999999999999</v>
      </c>
      <c r="D313" s="26">
        <v>0.99</v>
      </c>
      <c r="E313" s="26">
        <v>0.98099999999999998</v>
      </c>
      <c r="F313" s="26">
        <v>0.96599999999999997</v>
      </c>
    </row>
    <row r="314" spans="1:6" x14ac:dyDescent="0.25">
      <c r="A314" s="25">
        <v>3.09</v>
      </c>
      <c r="B314" s="26">
        <v>0.99699699699699684</v>
      </c>
      <c r="C314" s="26">
        <v>0.99099999999999999</v>
      </c>
      <c r="D314" s="26">
        <v>0.99</v>
      </c>
      <c r="E314" s="26">
        <v>0.98</v>
      </c>
      <c r="F314" s="26">
        <v>0.96599999999999997</v>
      </c>
    </row>
    <row r="315" spans="1:6" x14ac:dyDescent="0.25">
      <c r="A315" s="25">
        <v>3.1</v>
      </c>
      <c r="B315" s="26">
        <v>0.99699699699699684</v>
      </c>
      <c r="C315" s="26">
        <v>0.99099999999999999</v>
      </c>
      <c r="D315" s="26">
        <v>0.99</v>
      </c>
      <c r="E315" s="26">
        <v>0.98</v>
      </c>
      <c r="F315" s="26">
        <v>0.96499999999999997</v>
      </c>
    </row>
    <row r="316" spans="1:6" x14ac:dyDescent="0.25">
      <c r="A316" s="25">
        <v>3.1100000000000003</v>
      </c>
      <c r="B316" s="26">
        <v>0.99699699699699684</v>
      </c>
      <c r="C316" s="26">
        <v>0.99</v>
      </c>
      <c r="D316" s="26">
        <v>0.99</v>
      </c>
      <c r="E316" s="26">
        <v>0.98</v>
      </c>
      <c r="F316" s="26">
        <v>0.96499999999999997</v>
      </c>
    </row>
    <row r="317" spans="1:6" x14ac:dyDescent="0.25">
      <c r="A317" s="25">
        <v>3.12</v>
      </c>
      <c r="B317" s="26">
        <v>0.99599599599599598</v>
      </c>
      <c r="C317" s="26">
        <v>0.99</v>
      </c>
      <c r="D317" s="26">
        <v>0.99</v>
      </c>
      <c r="E317" s="26">
        <v>0.97900000000000009</v>
      </c>
      <c r="F317" s="26">
        <v>0.96400000000000008</v>
      </c>
    </row>
    <row r="318" spans="1:6" x14ac:dyDescent="0.25">
      <c r="A318" s="25">
        <v>3.13</v>
      </c>
      <c r="B318" s="26">
        <v>0.99599599599599598</v>
      </c>
      <c r="C318" s="26">
        <v>0.9890000000000001</v>
      </c>
      <c r="D318" s="26">
        <v>0.99</v>
      </c>
      <c r="E318" s="26">
        <v>0.97900000000000009</v>
      </c>
      <c r="F318" s="26">
        <v>0.96400000000000008</v>
      </c>
    </row>
    <row r="319" spans="1:6" x14ac:dyDescent="0.25">
      <c r="A319" s="25">
        <v>3.1399999999999997</v>
      </c>
      <c r="B319" s="26">
        <v>0.99599599599599598</v>
      </c>
      <c r="C319" s="26">
        <v>0.9890000000000001</v>
      </c>
      <c r="D319" s="26">
        <v>0.99</v>
      </c>
      <c r="E319" s="26">
        <v>0.97900000000000009</v>
      </c>
      <c r="F319" s="26">
        <v>0.96299999999999997</v>
      </c>
    </row>
    <row r="320" spans="1:6" x14ac:dyDescent="0.25">
      <c r="A320" s="25">
        <v>3.15</v>
      </c>
      <c r="B320" s="26">
        <v>0.99599599599599598</v>
      </c>
      <c r="C320" s="26">
        <v>0.98799999999999999</v>
      </c>
      <c r="D320" s="26">
        <v>0.99</v>
      </c>
      <c r="E320" s="26">
        <v>0.97799999999999998</v>
      </c>
      <c r="F320" s="26">
        <v>0.96299999999999997</v>
      </c>
    </row>
    <row r="321" spans="1:6" x14ac:dyDescent="0.25">
      <c r="A321" s="25">
        <v>3.16</v>
      </c>
      <c r="B321" s="26">
        <v>0.99599599599599598</v>
      </c>
      <c r="C321" s="26">
        <v>0.98799999999999999</v>
      </c>
      <c r="D321" s="26">
        <v>0.99</v>
      </c>
      <c r="E321" s="26">
        <v>0.97799999999999998</v>
      </c>
      <c r="F321" s="26">
        <v>0.96200000000000008</v>
      </c>
    </row>
    <row r="322" spans="1:6" x14ac:dyDescent="0.25">
      <c r="A322" s="25">
        <v>3.17</v>
      </c>
      <c r="B322" s="26">
        <v>0.99599599599599598</v>
      </c>
      <c r="C322" s="26">
        <v>0.98699999999999999</v>
      </c>
      <c r="D322" s="26">
        <v>0.9890000000000001</v>
      </c>
      <c r="E322" s="26">
        <v>0.97799999999999998</v>
      </c>
      <c r="F322" s="26">
        <v>0.96200000000000008</v>
      </c>
    </row>
    <row r="323" spans="1:6" x14ac:dyDescent="0.25">
      <c r="A323" s="25">
        <v>3.18</v>
      </c>
      <c r="B323" s="26">
        <v>0.99599599599599598</v>
      </c>
      <c r="C323" s="26">
        <v>0.98699999999999999</v>
      </c>
      <c r="D323" s="26">
        <v>0.9890000000000001</v>
      </c>
      <c r="E323" s="26">
        <v>0.97799999999999998</v>
      </c>
      <c r="F323" s="26">
        <v>0.96099999999999997</v>
      </c>
    </row>
    <row r="324" spans="1:6" x14ac:dyDescent="0.25">
      <c r="A324" s="25">
        <v>3.19</v>
      </c>
      <c r="B324" s="26">
        <v>0.994994994994995</v>
      </c>
      <c r="C324" s="26">
        <v>0.98599999999999999</v>
      </c>
      <c r="D324" s="26">
        <v>0.9890000000000001</v>
      </c>
      <c r="E324" s="26">
        <v>0.97699999999999998</v>
      </c>
      <c r="F324" s="26">
        <v>0.96099999999999997</v>
      </c>
    </row>
    <row r="325" spans="1:6" x14ac:dyDescent="0.25">
      <c r="A325" s="25">
        <v>3.2</v>
      </c>
      <c r="B325" s="26">
        <v>0.994994994994995</v>
      </c>
      <c r="C325" s="26">
        <v>0.98599999999999999</v>
      </c>
      <c r="D325" s="26">
        <v>0.9890000000000001</v>
      </c>
      <c r="E325" s="26">
        <v>0.97699999999999998</v>
      </c>
      <c r="F325" s="26">
        <v>0.96</v>
      </c>
    </row>
    <row r="326" spans="1:6" x14ac:dyDescent="0.25">
      <c r="A326" s="25">
        <v>3.21</v>
      </c>
      <c r="B326" s="26">
        <v>0.994994994994995</v>
      </c>
      <c r="C326" s="26">
        <v>0.98499999999999999</v>
      </c>
      <c r="D326" s="26">
        <v>0.9890000000000001</v>
      </c>
      <c r="E326" s="26">
        <v>0.97699999999999998</v>
      </c>
      <c r="F326" s="26">
        <v>0.96</v>
      </c>
    </row>
    <row r="327" spans="1:6" x14ac:dyDescent="0.25">
      <c r="A327" s="25">
        <v>3.22</v>
      </c>
      <c r="B327" s="26">
        <v>0.994994994994995</v>
      </c>
      <c r="C327" s="26">
        <v>0.98499999999999999</v>
      </c>
      <c r="D327" s="26">
        <v>0.9890000000000001</v>
      </c>
      <c r="E327" s="26">
        <v>0.97599999999999998</v>
      </c>
      <c r="F327" s="26">
        <v>0.95900000000000007</v>
      </c>
    </row>
    <row r="328" spans="1:6" x14ac:dyDescent="0.25">
      <c r="A328" s="25">
        <v>3.2299999999999995</v>
      </c>
      <c r="B328" s="26">
        <v>0.994994994994995</v>
      </c>
      <c r="C328" s="26">
        <v>0.98499999999999999</v>
      </c>
      <c r="D328" s="26">
        <v>0.9890000000000001</v>
      </c>
      <c r="E328" s="26">
        <v>0.97599999999999998</v>
      </c>
      <c r="F328" s="26">
        <v>0.95799999999999996</v>
      </c>
    </row>
    <row r="329" spans="1:6" x14ac:dyDescent="0.25">
      <c r="A329" s="25">
        <v>3.2399999999999998</v>
      </c>
      <c r="B329" s="26">
        <v>0.994994994994995</v>
      </c>
      <c r="C329" s="26">
        <v>0.98599999999999999</v>
      </c>
      <c r="D329" s="26">
        <v>0.9890000000000001</v>
      </c>
      <c r="E329" s="26">
        <v>0.97599999999999998</v>
      </c>
      <c r="F329" s="26">
        <v>0.95799999999999996</v>
      </c>
    </row>
    <row r="330" spans="1:6" x14ac:dyDescent="0.25">
      <c r="A330" s="25">
        <v>3.25</v>
      </c>
      <c r="B330" s="26">
        <v>0.994994994994995</v>
      </c>
      <c r="C330" s="26">
        <v>0.98599999999999999</v>
      </c>
      <c r="D330" s="26">
        <v>0.9890000000000001</v>
      </c>
      <c r="E330" s="26">
        <v>0.97599999999999998</v>
      </c>
      <c r="F330" s="26">
        <v>0.95700000000000007</v>
      </c>
    </row>
    <row r="331" spans="1:6" x14ac:dyDescent="0.25">
      <c r="A331" s="25">
        <v>3.2600000000000002</v>
      </c>
      <c r="B331" s="26">
        <v>0.994994994994995</v>
      </c>
      <c r="C331" s="26">
        <v>0.98599999999999999</v>
      </c>
      <c r="D331" s="26">
        <v>0.9890000000000001</v>
      </c>
      <c r="E331" s="26">
        <v>0.97599999999999998</v>
      </c>
      <c r="F331" s="26">
        <v>0.95700000000000007</v>
      </c>
    </row>
    <row r="332" spans="1:6" x14ac:dyDescent="0.25">
      <c r="A332" s="25">
        <v>3.2700000000000005</v>
      </c>
      <c r="B332" s="26">
        <v>0.994994994994995</v>
      </c>
      <c r="C332" s="26">
        <v>0.98599999999999999</v>
      </c>
      <c r="D332" s="26">
        <v>0.9890000000000001</v>
      </c>
      <c r="E332" s="26">
        <v>0.97599999999999998</v>
      </c>
      <c r="F332" s="26">
        <v>0.95599999999999996</v>
      </c>
    </row>
    <row r="333" spans="1:6" x14ac:dyDescent="0.25">
      <c r="A333" s="25">
        <v>3.28</v>
      </c>
      <c r="B333" s="26">
        <v>0.994994994994995</v>
      </c>
      <c r="C333" s="26">
        <v>0.98599999999999999</v>
      </c>
      <c r="D333" s="26">
        <v>0.9890000000000001</v>
      </c>
      <c r="E333" s="26">
        <v>0.97599999999999998</v>
      </c>
      <c r="F333" s="26">
        <v>0.95599999999999996</v>
      </c>
    </row>
    <row r="334" spans="1:6" x14ac:dyDescent="0.25">
      <c r="A334" s="25">
        <v>3.29</v>
      </c>
      <c r="B334" s="26">
        <v>0.99399399399399391</v>
      </c>
      <c r="C334" s="26">
        <v>0.98699999999999999</v>
      </c>
      <c r="D334" s="26">
        <v>0.9890000000000001</v>
      </c>
      <c r="E334" s="26">
        <v>0.97499999999999998</v>
      </c>
      <c r="F334" s="26">
        <v>0.95499999999999996</v>
      </c>
    </row>
    <row r="335" spans="1:6" x14ac:dyDescent="0.25">
      <c r="A335" s="25">
        <v>3.3</v>
      </c>
      <c r="B335" s="26">
        <v>0.99399399399399391</v>
      </c>
      <c r="C335" s="26">
        <v>0.98699999999999999</v>
      </c>
      <c r="D335" s="26">
        <v>0.9890000000000001</v>
      </c>
      <c r="E335" s="26">
        <v>0.97499999999999998</v>
      </c>
      <c r="F335" s="26">
        <v>0.95400000000000007</v>
      </c>
    </row>
    <row r="336" spans="1:6" x14ac:dyDescent="0.25">
      <c r="A336" s="25">
        <v>3.31</v>
      </c>
      <c r="B336" s="26">
        <v>0.99399399399399391</v>
      </c>
      <c r="C336" s="26">
        <v>0.98699999999999999</v>
      </c>
      <c r="D336" s="26">
        <v>0.9890000000000001</v>
      </c>
      <c r="E336" s="26">
        <v>0.97499999999999998</v>
      </c>
      <c r="F336" s="26">
        <v>0.95400000000000007</v>
      </c>
    </row>
    <row r="337" spans="1:6" x14ac:dyDescent="0.25">
      <c r="A337" s="25">
        <v>3.3200000000000003</v>
      </c>
      <c r="B337" s="26">
        <v>0.99399399399399391</v>
      </c>
      <c r="C337" s="26">
        <v>0.98699999999999999</v>
      </c>
      <c r="D337" s="26">
        <v>0.9890000000000001</v>
      </c>
      <c r="E337" s="26">
        <v>0.97499999999999998</v>
      </c>
      <c r="F337" s="26">
        <v>0.95299999999999996</v>
      </c>
    </row>
    <row r="338" spans="1:6" x14ac:dyDescent="0.25">
      <c r="A338" s="25">
        <v>3.3299999999999996</v>
      </c>
      <c r="B338" s="26">
        <v>0.99399399399399391</v>
      </c>
      <c r="C338" s="26">
        <v>0.98699999999999999</v>
      </c>
      <c r="D338" s="26">
        <v>0.9890000000000001</v>
      </c>
      <c r="E338" s="26">
        <v>0.97499999999999998</v>
      </c>
      <c r="F338" s="26">
        <v>0.95200000000000007</v>
      </c>
    </row>
    <row r="339" spans="1:6" x14ac:dyDescent="0.25">
      <c r="A339" s="25">
        <v>3.34</v>
      </c>
      <c r="B339" s="26">
        <v>0.99399399399399391</v>
      </c>
      <c r="C339" s="26">
        <v>0.98699999999999999</v>
      </c>
      <c r="D339" s="26">
        <v>0.9890000000000001</v>
      </c>
      <c r="E339" s="26">
        <v>0.97499999999999998</v>
      </c>
      <c r="F339" s="26">
        <v>0.95200000000000007</v>
      </c>
    </row>
    <row r="340" spans="1:6" x14ac:dyDescent="0.25">
      <c r="A340" s="25">
        <v>3.35</v>
      </c>
      <c r="B340" s="26">
        <v>0.99399399399399391</v>
      </c>
      <c r="C340" s="26">
        <v>0.98699999999999999</v>
      </c>
      <c r="D340" s="26">
        <v>0.98799999999999999</v>
      </c>
      <c r="E340" s="26">
        <v>0.97499999999999998</v>
      </c>
      <c r="F340" s="26">
        <v>0.95099999999999996</v>
      </c>
    </row>
    <row r="341" spans="1:6" x14ac:dyDescent="0.25">
      <c r="A341" s="25">
        <v>3.3600000000000003</v>
      </c>
      <c r="B341" s="26">
        <v>0.99399399399399391</v>
      </c>
      <c r="C341" s="26">
        <v>0.98699999999999999</v>
      </c>
      <c r="D341" s="26">
        <v>0.98799999999999999</v>
      </c>
      <c r="E341" s="26">
        <v>0.97499999999999998</v>
      </c>
      <c r="F341" s="26">
        <v>0.95</v>
      </c>
    </row>
    <row r="342" spans="1:6" x14ac:dyDescent="0.25">
      <c r="A342" s="25">
        <v>3.37</v>
      </c>
      <c r="B342" s="26">
        <v>0.99399399399399391</v>
      </c>
      <c r="C342" s="26">
        <v>0.98699999999999999</v>
      </c>
      <c r="D342" s="26">
        <v>0.98799999999999999</v>
      </c>
      <c r="E342" s="26">
        <v>0.97400000000000009</v>
      </c>
      <c r="F342" s="26">
        <v>0.94900000000000007</v>
      </c>
    </row>
    <row r="343" spans="1:6" x14ac:dyDescent="0.25">
      <c r="A343" s="25">
        <v>3.38</v>
      </c>
      <c r="B343" s="26">
        <v>0.99399399399399391</v>
      </c>
      <c r="C343" s="26">
        <v>0.98599999999999999</v>
      </c>
      <c r="D343" s="26">
        <v>0.98699999999999999</v>
      </c>
      <c r="E343" s="26">
        <v>0.97400000000000009</v>
      </c>
      <c r="F343" s="26">
        <v>0.94900000000000007</v>
      </c>
    </row>
    <row r="344" spans="1:6" x14ac:dyDescent="0.25">
      <c r="A344" s="25">
        <v>3.3899999999999997</v>
      </c>
      <c r="B344" s="26">
        <v>0.99399399399399391</v>
      </c>
      <c r="C344" s="26">
        <v>0.98599999999999999</v>
      </c>
      <c r="D344" s="26">
        <v>0.98699999999999999</v>
      </c>
      <c r="E344" s="26">
        <v>0.97299999999999998</v>
      </c>
      <c r="F344" s="26">
        <v>0.94799999999999995</v>
      </c>
    </row>
    <row r="345" spans="1:6" x14ac:dyDescent="0.25">
      <c r="A345" s="25">
        <v>3.4</v>
      </c>
      <c r="B345" s="26">
        <v>0.99399399399399391</v>
      </c>
      <c r="C345" s="26">
        <v>0.98599999999999999</v>
      </c>
      <c r="D345" s="26">
        <v>0.98599999999999999</v>
      </c>
      <c r="E345" s="26">
        <v>0.97299999999999998</v>
      </c>
      <c r="F345" s="26">
        <v>0.94799999999999995</v>
      </c>
    </row>
    <row r="346" spans="1:6" x14ac:dyDescent="0.25">
      <c r="A346" s="25">
        <v>3.41</v>
      </c>
      <c r="B346" s="26">
        <v>0.99399399399399391</v>
      </c>
      <c r="C346" s="26">
        <v>0.98599999999999999</v>
      </c>
      <c r="D346" s="26">
        <v>0.98599999999999999</v>
      </c>
      <c r="E346" s="26">
        <v>0.97199999999999998</v>
      </c>
      <c r="F346" s="26">
        <v>0.94700000000000006</v>
      </c>
    </row>
    <row r="347" spans="1:6" x14ac:dyDescent="0.25">
      <c r="A347" s="25">
        <v>3.4200000000000004</v>
      </c>
      <c r="B347" s="26">
        <v>0.99399399399399391</v>
      </c>
      <c r="C347" s="26">
        <v>0.98499999999999999</v>
      </c>
      <c r="D347" s="26">
        <v>0.98499999999999999</v>
      </c>
      <c r="E347" s="26">
        <v>0.97099999999999997</v>
      </c>
      <c r="F347" s="26">
        <v>0.94599999999999995</v>
      </c>
    </row>
    <row r="348" spans="1:6" x14ac:dyDescent="0.25">
      <c r="A348" s="25">
        <v>3.4299999999999997</v>
      </c>
      <c r="B348" s="26">
        <v>0.99399399399399391</v>
      </c>
      <c r="C348" s="26">
        <v>0.98499999999999999</v>
      </c>
      <c r="D348" s="26">
        <v>0.98499999999999999</v>
      </c>
      <c r="E348" s="26">
        <v>0.97099999999999997</v>
      </c>
      <c r="F348" s="26">
        <v>0.94599999999999995</v>
      </c>
    </row>
    <row r="349" spans="1:6" x14ac:dyDescent="0.25">
      <c r="A349" s="25">
        <v>3.44</v>
      </c>
      <c r="B349" s="26">
        <v>0.99399399399399391</v>
      </c>
      <c r="C349" s="26">
        <v>0.98499999999999999</v>
      </c>
      <c r="D349" s="26">
        <v>0.98499999999999999</v>
      </c>
      <c r="E349" s="26">
        <v>0.97</v>
      </c>
      <c r="F349" s="26">
        <v>0.94499999999999995</v>
      </c>
    </row>
    <row r="350" spans="1:6" x14ac:dyDescent="0.25">
      <c r="A350" s="25">
        <v>3.45</v>
      </c>
      <c r="B350" s="26">
        <v>0.99299299299299293</v>
      </c>
      <c r="C350" s="26">
        <v>0.98499999999999999</v>
      </c>
      <c r="D350" s="26">
        <v>0.98499999999999999</v>
      </c>
      <c r="E350" s="26">
        <v>0.97</v>
      </c>
      <c r="F350" s="26">
        <v>0.94499999999999995</v>
      </c>
    </row>
    <row r="351" spans="1:6" x14ac:dyDescent="0.25">
      <c r="A351" s="25">
        <v>3.46</v>
      </c>
      <c r="B351" s="26">
        <v>0.99299299299299293</v>
      </c>
      <c r="C351" s="26">
        <v>0.98499999999999999</v>
      </c>
      <c r="D351" s="26">
        <v>0.98499999999999999</v>
      </c>
      <c r="E351" s="26">
        <v>0.96900000000000008</v>
      </c>
      <c r="F351" s="26">
        <v>0.94400000000000006</v>
      </c>
    </row>
    <row r="352" spans="1:6" x14ac:dyDescent="0.25">
      <c r="A352" s="25">
        <v>3.47</v>
      </c>
      <c r="B352" s="26">
        <v>0.99299299299299293</v>
      </c>
      <c r="C352" s="26">
        <v>0.9840000000000001</v>
      </c>
      <c r="D352" s="26">
        <v>0.98499999999999999</v>
      </c>
      <c r="E352" s="26">
        <v>0.96900000000000008</v>
      </c>
      <c r="F352" s="26">
        <v>0.94299999999999995</v>
      </c>
    </row>
    <row r="353" spans="1:6" x14ac:dyDescent="0.25">
      <c r="A353" s="25">
        <v>3.4799999999999995</v>
      </c>
      <c r="B353" s="26">
        <v>0.99299299299299293</v>
      </c>
      <c r="C353" s="26">
        <v>0.9840000000000001</v>
      </c>
      <c r="D353" s="26">
        <v>0.98499999999999999</v>
      </c>
      <c r="E353" s="26">
        <v>0.96799999999999997</v>
      </c>
      <c r="F353" s="26">
        <v>0.94299999999999995</v>
      </c>
    </row>
    <row r="354" spans="1:6" x14ac:dyDescent="0.25">
      <c r="A354" s="25">
        <v>3.4899999999999998</v>
      </c>
      <c r="B354" s="26">
        <v>0.99299299299299293</v>
      </c>
      <c r="C354" s="26">
        <v>0.9840000000000001</v>
      </c>
      <c r="D354" s="26">
        <v>0.98499999999999999</v>
      </c>
      <c r="E354" s="26">
        <v>0.96799999999999997</v>
      </c>
      <c r="F354" s="26">
        <v>0.94200000000000006</v>
      </c>
    </row>
    <row r="355" spans="1:6" x14ac:dyDescent="0.25">
      <c r="A355" s="25">
        <v>3.5</v>
      </c>
      <c r="B355" s="26">
        <v>0.99299299299299293</v>
      </c>
      <c r="C355" s="26">
        <v>0.9840000000000001</v>
      </c>
      <c r="D355" s="26">
        <v>0.9840000000000001</v>
      </c>
      <c r="E355" s="26">
        <v>0.96700000000000008</v>
      </c>
      <c r="F355" s="26">
        <v>0.94099999999999995</v>
      </c>
    </row>
    <row r="356" spans="1:6" x14ac:dyDescent="0.25">
      <c r="A356" s="25">
        <v>3.5100000000000002</v>
      </c>
      <c r="B356" s="26">
        <v>0.99299299299299293</v>
      </c>
      <c r="C356" s="26">
        <v>0.98299999999999998</v>
      </c>
      <c r="D356" s="26">
        <v>0.9840000000000001</v>
      </c>
      <c r="E356" s="26">
        <v>0.96700000000000008</v>
      </c>
      <c r="F356" s="26">
        <v>0.94</v>
      </c>
    </row>
    <row r="357" spans="1:6" x14ac:dyDescent="0.25">
      <c r="A357" s="25">
        <v>3.5200000000000005</v>
      </c>
      <c r="B357" s="26">
        <v>0.99299299299299293</v>
      </c>
      <c r="C357" s="26">
        <v>0.98299999999999998</v>
      </c>
      <c r="D357" s="26">
        <v>0.9840000000000001</v>
      </c>
      <c r="E357" s="26">
        <v>0.96700000000000008</v>
      </c>
      <c r="F357" s="26">
        <v>0.94</v>
      </c>
    </row>
    <row r="358" spans="1:6" x14ac:dyDescent="0.25">
      <c r="A358" s="25">
        <v>3.53</v>
      </c>
      <c r="B358" s="26">
        <v>0.99299299299299293</v>
      </c>
      <c r="C358" s="26">
        <v>0.98299999999999998</v>
      </c>
      <c r="D358" s="26">
        <v>0.9840000000000001</v>
      </c>
      <c r="E358" s="26">
        <v>0.96700000000000008</v>
      </c>
      <c r="F358" s="26">
        <v>0.93900000000000006</v>
      </c>
    </row>
    <row r="359" spans="1:6" x14ac:dyDescent="0.25">
      <c r="A359" s="25">
        <v>3.54</v>
      </c>
      <c r="B359" s="26">
        <v>0.99299299299299293</v>
      </c>
      <c r="C359" s="26">
        <v>0.98299999999999998</v>
      </c>
      <c r="D359" s="26">
        <v>0.9840000000000001</v>
      </c>
      <c r="E359" s="26">
        <v>0.96599999999999997</v>
      </c>
      <c r="F359" s="26">
        <v>0.93799999999999994</v>
      </c>
    </row>
    <row r="360" spans="1:6" x14ac:dyDescent="0.25">
      <c r="A360" s="25">
        <v>3.55</v>
      </c>
      <c r="B360" s="26">
        <v>0.99199199199199184</v>
      </c>
      <c r="C360" s="26">
        <v>0.98199999999999998</v>
      </c>
      <c r="D360" s="26">
        <v>0.9840000000000001</v>
      </c>
      <c r="E360" s="26">
        <v>0.96599999999999997</v>
      </c>
      <c r="F360" s="26">
        <v>0.93700000000000006</v>
      </c>
    </row>
    <row r="361" spans="1:6" x14ac:dyDescent="0.25">
      <c r="A361" s="25">
        <v>3.56</v>
      </c>
      <c r="B361" s="26">
        <v>0.99199199199199184</v>
      </c>
      <c r="C361" s="26">
        <v>0.98199999999999998</v>
      </c>
      <c r="D361" s="26">
        <v>0.9840000000000001</v>
      </c>
      <c r="E361" s="26">
        <v>0.96599999999999997</v>
      </c>
      <c r="F361" s="26">
        <v>0.93599999999999994</v>
      </c>
    </row>
    <row r="362" spans="1:6" x14ac:dyDescent="0.25">
      <c r="A362" s="25">
        <v>3.5700000000000003</v>
      </c>
      <c r="B362" s="26">
        <v>0.99199199199199184</v>
      </c>
      <c r="C362" s="26">
        <v>0.98199999999999998</v>
      </c>
      <c r="D362" s="26">
        <v>0.9840000000000001</v>
      </c>
      <c r="E362" s="26">
        <v>0.96499999999999997</v>
      </c>
      <c r="F362" s="26">
        <v>0.93500000000000005</v>
      </c>
    </row>
    <row r="363" spans="1:6" x14ac:dyDescent="0.25">
      <c r="A363" s="25">
        <v>3.5799999999999996</v>
      </c>
      <c r="B363" s="26">
        <v>0.99199199199199184</v>
      </c>
      <c r="C363" s="26">
        <v>0.98199999999999998</v>
      </c>
      <c r="D363" s="26">
        <v>0.98299999999999998</v>
      </c>
      <c r="E363" s="26">
        <v>0.96499999999999997</v>
      </c>
      <c r="F363" s="26">
        <v>0.93500000000000005</v>
      </c>
    </row>
    <row r="364" spans="1:6" x14ac:dyDescent="0.25">
      <c r="A364" s="25">
        <v>3.59</v>
      </c>
      <c r="B364" s="26">
        <v>0.99199199199199184</v>
      </c>
      <c r="C364" s="26">
        <v>0.98199999999999998</v>
      </c>
      <c r="D364" s="26">
        <v>0.98299999999999998</v>
      </c>
      <c r="E364" s="26">
        <v>0.96499999999999997</v>
      </c>
      <c r="F364" s="26">
        <v>0.93400000000000005</v>
      </c>
    </row>
    <row r="365" spans="1:6" x14ac:dyDescent="0.25">
      <c r="A365" s="25">
        <v>3.6</v>
      </c>
      <c r="B365" s="26">
        <v>0.99199199199199184</v>
      </c>
      <c r="C365" s="26">
        <v>0.98199999999999998</v>
      </c>
      <c r="D365" s="26">
        <v>0.98199999999999998</v>
      </c>
      <c r="E365" s="26">
        <v>0.96400000000000008</v>
      </c>
      <c r="F365" s="26">
        <v>0.93299999999999994</v>
      </c>
    </row>
    <row r="366" spans="1:6" x14ac:dyDescent="0.25">
      <c r="A366" s="25">
        <v>3.6100000000000003</v>
      </c>
      <c r="B366" s="26">
        <v>0.99099099099099097</v>
      </c>
      <c r="C366" s="26">
        <v>0.98199999999999998</v>
      </c>
      <c r="D366" s="26">
        <v>0.98199999999999998</v>
      </c>
      <c r="E366" s="26">
        <v>0.96400000000000008</v>
      </c>
      <c r="F366" s="26">
        <v>0.93200000000000005</v>
      </c>
    </row>
    <row r="367" spans="1:6" x14ac:dyDescent="0.25">
      <c r="A367" s="25">
        <v>3.62</v>
      </c>
      <c r="B367" s="26">
        <v>0.99099099099099097</v>
      </c>
      <c r="C367" s="26">
        <v>0.98199999999999998</v>
      </c>
      <c r="D367" s="26">
        <v>0.98099999999999998</v>
      </c>
      <c r="E367" s="26">
        <v>0.96299999999999997</v>
      </c>
      <c r="F367" s="26">
        <v>0.93200000000000005</v>
      </c>
    </row>
    <row r="368" spans="1:6" x14ac:dyDescent="0.25">
      <c r="A368" s="25">
        <v>3.63</v>
      </c>
      <c r="B368" s="26">
        <v>0.99099099099099097</v>
      </c>
      <c r="C368" s="26">
        <v>0.98199999999999998</v>
      </c>
      <c r="D368" s="26">
        <v>0.98099999999999998</v>
      </c>
      <c r="E368" s="26">
        <v>0.96200000000000008</v>
      </c>
      <c r="F368" s="26">
        <v>0.93099999999999994</v>
      </c>
    </row>
    <row r="369" spans="1:6" x14ac:dyDescent="0.25">
      <c r="A369" s="25">
        <v>3.6399999999999997</v>
      </c>
      <c r="B369" s="26">
        <v>0.99099099099099097</v>
      </c>
      <c r="C369" s="26">
        <v>0.98099999999999998</v>
      </c>
      <c r="D369" s="26">
        <v>0.98099999999999998</v>
      </c>
      <c r="E369" s="26">
        <v>0.96200000000000008</v>
      </c>
      <c r="F369" s="26">
        <v>0.93</v>
      </c>
    </row>
    <row r="370" spans="1:6" x14ac:dyDescent="0.25">
      <c r="A370" s="25">
        <v>3.65</v>
      </c>
      <c r="B370" s="26">
        <v>0.98998998998998999</v>
      </c>
      <c r="C370" s="26">
        <v>0.98099999999999998</v>
      </c>
      <c r="D370" s="26">
        <v>0.98</v>
      </c>
      <c r="E370" s="26">
        <v>0.96099999999999997</v>
      </c>
      <c r="F370" s="26">
        <v>0.93</v>
      </c>
    </row>
    <row r="371" spans="1:6" x14ac:dyDescent="0.25">
      <c r="A371" s="25">
        <v>3.66</v>
      </c>
      <c r="B371" s="26">
        <v>0.98998998998998999</v>
      </c>
      <c r="C371" s="26">
        <v>0.98099999999999998</v>
      </c>
      <c r="D371" s="26">
        <v>0.98</v>
      </c>
      <c r="E371" s="26">
        <v>0.96</v>
      </c>
      <c r="F371" s="26">
        <v>0.92900000000000005</v>
      </c>
    </row>
    <row r="372" spans="1:6" x14ac:dyDescent="0.25">
      <c r="A372" s="25">
        <v>3.6700000000000004</v>
      </c>
      <c r="B372" s="26">
        <v>0.98998998998998999</v>
      </c>
      <c r="C372" s="26">
        <v>0.98099999999999998</v>
      </c>
      <c r="D372" s="26">
        <v>0.97900000000000009</v>
      </c>
      <c r="E372" s="26">
        <v>0.96</v>
      </c>
      <c r="F372" s="26">
        <v>0.92799999999999994</v>
      </c>
    </row>
    <row r="373" spans="1:6" x14ac:dyDescent="0.25">
      <c r="A373" s="25">
        <v>3.6799999999999997</v>
      </c>
      <c r="B373" s="26">
        <v>0.98998998998998999</v>
      </c>
      <c r="C373" s="26">
        <v>0.98099999999999998</v>
      </c>
      <c r="D373" s="26">
        <v>0.97900000000000009</v>
      </c>
      <c r="E373" s="26">
        <v>0.95900000000000007</v>
      </c>
      <c r="F373" s="26">
        <v>0.92700000000000005</v>
      </c>
    </row>
    <row r="374" spans="1:6" x14ac:dyDescent="0.25">
      <c r="A374" s="25">
        <v>3.69</v>
      </c>
      <c r="B374" s="26">
        <v>0.98998998998998999</v>
      </c>
      <c r="C374" s="26">
        <v>0.98099999999999998</v>
      </c>
      <c r="D374" s="26">
        <v>0.97799999999999998</v>
      </c>
      <c r="E374" s="26">
        <v>0.95799999999999996</v>
      </c>
      <c r="F374" s="26">
        <v>0.92700000000000005</v>
      </c>
    </row>
    <row r="375" spans="1:6" x14ac:dyDescent="0.25">
      <c r="A375" s="25">
        <v>3.7</v>
      </c>
      <c r="B375" s="26">
        <v>0.9889889889889889</v>
      </c>
      <c r="C375" s="26">
        <v>0.98099999999999998</v>
      </c>
      <c r="D375" s="26">
        <v>0.97799999999999998</v>
      </c>
      <c r="E375" s="26">
        <v>0.95799999999999996</v>
      </c>
      <c r="F375" s="26">
        <v>0.92599999999999993</v>
      </c>
    </row>
    <row r="376" spans="1:6" x14ac:dyDescent="0.25">
      <c r="A376" s="25">
        <v>3.71</v>
      </c>
      <c r="B376" s="26">
        <v>0.9889889889889889</v>
      </c>
      <c r="C376" s="26">
        <v>0.98</v>
      </c>
      <c r="D376" s="26">
        <v>0.97799999999999998</v>
      </c>
      <c r="E376" s="26">
        <v>0.95700000000000007</v>
      </c>
      <c r="F376" s="26">
        <v>0.92500000000000004</v>
      </c>
    </row>
    <row r="377" spans="1:6" x14ac:dyDescent="0.25">
      <c r="A377" s="25">
        <v>3.72</v>
      </c>
      <c r="B377" s="26">
        <v>0.9889889889889889</v>
      </c>
      <c r="C377" s="26">
        <v>0.98</v>
      </c>
      <c r="D377" s="26">
        <v>0.97799999999999998</v>
      </c>
      <c r="E377" s="26">
        <v>0.95700000000000007</v>
      </c>
      <c r="F377" s="26">
        <v>0.92400000000000004</v>
      </c>
    </row>
    <row r="378" spans="1:6" x14ac:dyDescent="0.25">
      <c r="A378" s="25">
        <v>3.7299999999999995</v>
      </c>
      <c r="B378" s="26">
        <v>0.9889889889889889</v>
      </c>
      <c r="C378" s="26">
        <v>0.97900000000000009</v>
      </c>
      <c r="D378" s="26">
        <v>0.97799999999999998</v>
      </c>
      <c r="E378" s="26">
        <v>0.95599999999999996</v>
      </c>
      <c r="F378" s="26">
        <v>0.92299999999999993</v>
      </c>
    </row>
    <row r="379" spans="1:6" x14ac:dyDescent="0.25">
      <c r="A379" s="25">
        <v>3.7399999999999998</v>
      </c>
      <c r="B379" s="26">
        <v>0.9889889889889889</v>
      </c>
      <c r="C379" s="26">
        <v>0.97900000000000009</v>
      </c>
      <c r="D379" s="26">
        <v>0.97799999999999998</v>
      </c>
      <c r="E379" s="26">
        <v>0.95599999999999996</v>
      </c>
      <c r="F379" s="26">
        <v>0.92200000000000004</v>
      </c>
    </row>
    <row r="380" spans="1:6" x14ac:dyDescent="0.25">
      <c r="A380" s="25">
        <v>3.75</v>
      </c>
      <c r="B380" s="26">
        <v>0.9889889889889889</v>
      </c>
      <c r="C380" s="26">
        <v>0.97900000000000009</v>
      </c>
      <c r="D380" s="26">
        <v>0.97799999999999998</v>
      </c>
      <c r="E380" s="26">
        <v>0.95499999999999996</v>
      </c>
      <c r="F380" s="26">
        <v>0.92099999999999993</v>
      </c>
    </row>
    <row r="381" spans="1:6" x14ac:dyDescent="0.25">
      <c r="A381" s="25">
        <v>3.7600000000000002</v>
      </c>
      <c r="B381" s="26">
        <v>0.9889889889889889</v>
      </c>
      <c r="C381" s="26">
        <v>0.97799999999999998</v>
      </c>
      <c r="D381" s="26">
        <v>0.97799999999999998</v>
      </c>
      <c r="E381" s="26">
        <v>0.95499999999999996</v>
      </c>
      <c r="F381" s="26">
        <v>0.91900000000000004</v>
      </c>
    </row>
    <row r="382" spans="1:6" x14ac:dyDescent="0.25">
      <c r="A382" s="25">
        <v>3.7700000000000005</v>
      </c>
      <c r="B382" s="26">
        <v>0.9889889889889889</v>
      </c>
      <c r="C382" s="26">
        <v>0.97799999999999998</v>
      </c>
      <c r="D382" s="26">
        <v>0.97799999999999998</v>
      </c>
      <c r="E382" s="26">
        <v>0.95400000000000007</v>
      </c>
      <c r="F382" s="26">
        <v>0.91799999999999993</v>
      </c>
    </row>
    <row r="383" spans="1:6" x14ac:dyDescent="0.25">
      <c r="A383" s="25">
        <v>3.78</v>
      </c>
      <c r="B383" s="26">
        <v>0.98798798798798793</v>
      </c>
      <c r="C383" s="26">
        <v>0.97699999999999998</v>
      </c>
      <c r="D383" s="26">
        <v>0.97799999999999998</v>
      </c>
      <c r="E383" s="26">
        <v>0.95400000000000007</v>
      </c>
      <c r="F383" s="26">
        <v>0.91700000000000004</v>
      </c>
    </row>
    <row r="384" spans="1:6" x14ac:dyDescent="0.25">
      <c r="A384" s="25">
        <v>3.79</v>
      </c>
      <c r="B384" s="26">
        <v>0.98798798798798793</v>
      </c>
      <c r="C384" s="26">
        <v>0.97699999999999998</v>
      </c>
      <c r="D384" s="26">
        <v>0.97799999999999998</v>
      </c>
      <c r="E384" s="26">
        <v>0.95400000000000007</v>
      </c>
      <c r="F384" s="26">
        <v>0.91599999999999993</v>
      </c>
    </row>
    <row r="385" spans="1:6" x14ac:dyDescent="0.25">
      <c r="A385" s="25">
        <v>3.8</v>
      </c>
      <c r="B385" s="26">
        <v>0.98798798798798793</v>
      </c>
      <c r="C385" s="26">
        <v>0.97699999999999998</v>
      </c>
      <c r="D385" s="26">
        <v>0.97799999999999998</v>
      </c>
      <c r="E385" s="26">
        <v>0.95299999999999996</v>
      </c>
      <c r="F385" s="26">
        <v>0.91500000000000004</v>
      </c>
    </row>
    <row r="386" spans="1:6" x14ac:dyDescent="0.25">
      <c r="A386" s="25">
        <v>3.81</v>
      </c>
      <c r="B386" s="26">
        <v>0.98798798798798793</v>
      </c>
      <c r="C386" s="26">
        <v>0.97599999999999998</v>
      </c>
      <c r="D386" s="26">
        <v>0.97799999999999998</v>
      </c>
      <c r="E386" s="26">
        <v>0.95299999999999996</v>
      </c>
      <c r="F386" s="26">
        <v>0.91400000000000003</v>
      </c>
    </row>
    <row r="387" spans="1:6" x14ac:dyDescent="0.25">
      <c r="A387" s="25">
        <v>3.8200000000000003</v>
      </c>
      <c r="B387" s="26">
        <v>0.98798798798798793</v>
      </c>
      <c r="C387" s="26">
        <v>0.97599999999999998</v>
      </c>
      <c r="D387" s="26">
        <v>0.97699999999999998</v>
      </c>
      <c r="E387" s="26">
        <v>0.95200000000000007</v>
      </c>
      <c r="F387" s="26">
        <v>0.91299999999999992</v>
      </c>
    </row>
    <row r="388" spans="1:6" x14ac:dyDescent="0.25">
      <c r="A388" s="25">
        <v>3.8299999999999996</v>
      </c>
      <c r="B388" s="26">
        <v>0.98798798798798793</v>
      </c>
      <c r="C388" s="26">
        <v>0.97599999999999998</v>
      </c>
      <c r="D388" s="26">
        <v>0.97699999999999998</v>
      </c>
      <c r="E388" s="26">
        <v>0.95200000000000007</v>
      </c>
      <c r="F388" s="26">
        <v>0.91200000000000003</v>
      </c>
    </row>
    <row r="389" spans="1:6" x14ac:dyDescent="0.25">
      <c r="A389" s="25">
        <v>3.84</v>
      </c>
      <c r="B389" s="26">
        <v>0.98798798798798793</v>
      </c>
      <c r="C389" s="26">
        <v>0.97599999999999998</v>
      </c>
      <c r="D389" s="26">
        <v>0.97699999999999998</v>
      </c>
      <c r="E389" s="26">
        <v>0.95200000000000007</v>
      </c>
      <c r="F389" s="26">
        <v>0.91099999999999992</v>
      </c>
    </row>
    <row r="390" spans="1:6" x14ac:dyDescent="0.25">
      <c r="A390" s="25">
        <v>3.85</v>
      </c>
      <c r="B390" s="26">
        <v>0.98698698698698684</v>
      </c>
      <c r="C390" s="26">
        <v>0.97599999999999998</v>
      </c>
      <c r="D390" s="26">
        <v>0.97699999999999998</v>
      </c>
      <c r="E390" s="26">
        <v>0.95099999999999996</v>
      </c>
      <c r="F390" s="26">
        <v>0.91</v>
      </c>
    </row>
    <row r="391" spans="1:6" x14ac:dyDescent="0.25">
      <c r="A391" s="25">
        <v>3.8600000000000003</v>
      </c>
      <c r="B391" s="26">
        <v>0.98698698698698684</v>
      </c>
      <c r="C391" s="26">
        <v>0.97599999999999998</v>
      </c>
      <c r="D391" s="26">
        <v>0.97599999999999998</v>
      </c>
      <c r="E391" s="26">
        <v>0.95</v>
      </c>
      <c r="F391" s="26">
        <v>0.90900000000000003</v>
      </c>
    </row>
    <row r="392" spans="1:6" x14ac:dyDescent="0.25">
      <c r="A392" s="25">
        <v>3.87</v>
      </c>
      <c r="B392" s="26">
        <v>0.98698698698698684</v>
      </c>
      <c r="C392" s="26">
        <v>0.97599999999999998</v>
      </c>
      <c r="D392" s="26">
        <v>0.97599999999999998</v>
      </c>
      <c r="E392" s="26">
        <v>0.95</v>
      </c>
      <c r="F392" s="26">
        <v>0.90799999999999992</v>
      </c>
    </row>
    <row r="393" spans="1:6" x14ac:dyDescent="0.25">
      <c r="A393" s="25">
        <v>3.88</v>
      </c>
      <c r="B393" s="26">
        <v>0.98698698698698684</v>
      </c>
      <c r="C393" s="26">
        <v>0.97599999999999998</v>
      </c>
      <c r="D393" s="26">
        <v>0.97599999999999998</v>
      </c>
      <c r="E393" s="26">
        <v>0.94900000000000007</v>
      </c>
      <c r="F393" s="26">
        <v>0.90700000000000003</v>
      </c>
    </row>
    <row r="394" spans="1:6" x14ac:dyDescent="0.25">
      <c r="A394" s="25">
        <v>3.8899999999999997</v>
      </c>
      <c r="B394" s="26">
        <v>0.98698698698698684</v>
      </c>
      <c r="C394" s="26">
        <v>0.97599999999999998</v>
      </c>
      <c r="D394" s="26">
        <v>0.97599999999999998</v>
      </c>
      <c r="E394" s="26">
        <v>0.94900000000000007</v>
      </c>
      <c r="F394" s="26">
        <v>0.90599999999999992</v>
      </c>
    </row>
    <row r="395" spans="1:6" x14ac:dyDescent="0.25">
      <c r="A395" s="25">
        <v>3.9</v>
      </c>
      <c r="B395" s="26">
        <v>0.98598598598598597</v>
      </c>
      <c r="C395" s="26">
        <v>0.97499999999999998</v>
      </c>
      <c r="D395" s="26">
        <v>0.97499999999999998</v>
      </c>
      <c r="E395" s="26">
        <v>0.94799999999999995</v>
      </c>
      <c r="F395" s="26">
        <v>0.90500000000000003</v>
      </c>
    </row>
    <row r="396" spans="1:6" x14ac:dyDescent="0.25">
      <c r="A396" s="25">
        <v>3.91</v>
      </c>
      <c r="B396" s="26">
        <v>0.98598598598598597</v>
      </c>
      <c r="C396" s="26">
        <v>0.97499999999999998</v>
      </c>
      <c r="D396" s="26">
        <v>0.97499999999999998</v>
      </c>
      <c r="E396" s="26">
        <v>0.94700000000000006</v>
      </c>
      <c r="F396" s="26">
        <v>0.90500000000000003</v>
      </c>
    </row>
    <row r="397" spans="1:6" x14ac:dyDescent="0.25">
      <c r="A397" s="25">
        <v>3.9200000000000004</v>
      </c>
      <c r="B397" s="26">
        <v>0.98598598598598597</v>
      </c>
      <c r="C397" s="26">
        <v>0.97499999999999998</v>
      </c>
      <c r="D397" s="26">
        <v>0.97499999999999998</v>
      </c>
      <c r="E397" s="26">
        <v>0.94700000000000006</v>
      </c>
      <c r="F397" s="26">
        <v>0.90400000000000003</v>
      </c>
    </row>
    <row r="398" spans="1:6" x14ac:dyDescent="0.25">
      <c r="A398" s="25">
        <v>3.9299999999999997</v>
      </c>
      <c r="B398" s="26">
        <v>0.98598598598598597</v>
      </c>
      <c r="C398" s="26">
        <v>0.97499999999999998</v>
      </c>
      <c r="D398" s="26">
        <v>0.97400000000000009</v>
      </c>
      <c r="E398" s="26">
        <v>0.94599999999999995</v>
      </c>
      <c r="F398" s="26">
        <v>0.90300000000000002</v>
      </c>
    </row>
    <row r="399" spans="1:6" x14ac:dyDescent="0.25">
      <c r="A399" s="25">
        <v>3.94</v>
      </c>
      <c r="B399" s="26">
        <v>0.98498498498498499</v>
      </c>
      <c r="C399" s="26">
        <v>0.97499999999999998</v>
      </c>
      <c r="D399" s="26">
        <v>0.97400000000000009</v>
      </c>
      <c r="E399" s="26">
        <v>0.94499999999999995</v>
      </c>
      <c r="F399" s="26">
        <v>0.90200000000000002</v>
      </c>
    </row>
    <row r="400" spans="1:6" x14ac:dyDescent="0.25">
      <c r="A400" s="25">
        <v>3.95</v>
      </c>
      <c r="B400" s="26">
        <v>0.98498498498498499</v>
      </c>
      <c r="C400" s="26">
        <v>0.97400000000000009</v>
      </c>
      <c r="D400" s="26">
        <v>0.97299999999999998</v>
      </c>
      <c r="E400" s="26">
        <v>0.94499999999999995</v>
      </c>
      <c r="F400" s="26">
        <v>0.9</v>
      </c>
    </row>
    <row r="401" spans="1:6" x14ac:dyDescent="0.25">
      <c r="A401" s="25">
        <v>3.96</v>
      </c>
      <c r="B401" s="26">
        <v>0.98498498498498499</v>
      </c>
      <c r="C401" s="26">
        <v>0.97400000000000009</v>
      </c>
      <c r="D401" s="26">
        <v>0.97199999999999998</v>
      </c>
      <c r="E401" s="26">
        <v>0.94400000000000006</v>
      </c>
      <c r="F401" s="26">
        <v>0.89900000000000002</v>
      </c>
    </row>
    <row r="402" spans="1:6" x14ac:dyDescent="0.25">
      <c r="A402" s="25">
        <v>3.97</v>
      </c>
      <c r="B402" s="26">
        <v>0.98498498498498499</v>
      </c>
      <c r="C402" s="26">
        <v>0.97400000000000009</v>
      </c>
      <c r="D402" s="26">
        <v>0.97199999999999998</v>
      </c>
      <c r="E402" s="26">
        <v>0.94400000000000006</v>
      </c>
      <c r="F402" s="26">
        <v>0.89800000000000002</v>
      </c>
    </row>
    <row r="403" spans="1:6" x14ac:dyDescent="0.25">
      <c r="A403" s="25">
        <v>3.9799999999999995</v>
      </c>
      <c r="B403" s="26">
        <v>0.9839839839839839</v>
      </c>
      <c r="C403" s="26">
        <v>0.97299999999999998</v>
      </c>
      <c r="D403" s="26">
        <v>0.97099999999999997</v>
      </c>
      <c r="E403" s="26">
        <v>0.94299999999999995</v>
      </c>
      <c r="F403" s="26">
        <v>0.89700000000000002</v>
      </c>
    </row>
    <row r="404" spans="1:6" x14ac:dyDescent="0.25">
      <c r="A404" s="25">
        <v>3.9899999999999998</v>
      </c>
      <c r="B404" s="26">
        <v>0.9839839839839839</v>
      </c>
      <c r="C404" s="26">
        <v>0.97299999999999998</v>
      </c>
      <c r="D404" s="26">
        <v>0.97</v>
      </c>
      <c r="E404" s="26">
        <v>0.94200000000000006</v>
      </c>
      <c r="F404" s="26">
        <v>0.89599999999999991</v>
      </c>
    </row>
    <row r="405" spans="1:6" x14ac:dyDescent="0.25">
      <c r="A405" s="25">
        <v>4</v>
      </c>
      <c r="B405" s="26">
        <v>0.9839839839839839</v>
      </c>
      <c r="C405" s="26">
        <v>0.97299999999999998</v>
      </c>
      <c r="D405" s="26">
        <v>0.97</v>
      </c>
      <c r="E405" s="26">
        <v>0.94200000000000006</v>
      </c>
      <c r="F405" s="26">
        <v>0.89500000000000002</v>
      </c>
    </row>
    <row r="406" spans="1:6" x14ac:dyDescent="0.25">
      <c r="A406" s="25">
        <v>4.01</v>
      </c>
      <c r="B406" s="26">
        <v>0.9839839839839839</v>
      </c>
      <c r="C406" s="26">
        <v>0.97199999999999998</v>
      </c>
      <c r="D406" s="26">
        <v>0.96900000000000008</v>
      </c>
      <c r="E406" s="26">
        <v>0.94099999999999995</v>
      </c>
      <c r="F406" s="26">
        <v>0.89300000000000002</v>
      </c>
    </row>
    <row r="407" spans="1:6" x14ac:dyDescent="0.25">
      <c r="A407" s="25">
        <v>4.0200000000000005</v>
      </c>
      <c r="B407" s="26">
        <v>0.98298298298298292</v>
      </c>
      <c r="C407" s="26">
        <v>0.97199999999999998</v>
      </c>
      <c r="D407" s="26">
        <v>0.96799999999999997</v>
      </c>
      <c r="E407" s="26">
        <v>0.94</v>
      </c>
      <c r="F407" s="26">
        <v>0.89200000000000002</v>
      </c>
    </row>
    <row r="408" spans="1:6" x14ac:dyDescent="0.25">
      <c r="A408" s="25">
        <v>4.0299999999999994</v>
      </c>
      <c r="B408" s="26">
        <v>0.98298298298298292</v>
      </c>
      <c r="C408" s="26">
        <v>0.97199999999999998</v>
      </c>
      <c r="D408" s="26">
        <v>0.96799999999999997</v>
      </c>
      <c r="E408" s="26">
        <v>0.94</v>
      </c>
      <c r="F408" s="26">
        <v>0.8909999999999999</v>
      </c>
    </row>
    <row r="409" spans="1:6" x14ac:dyDescent="0.25">
      <c r="A409" s="25">
        <v>4.04</v>
      </c>
      <c r="B409" s="26">
        <v>0.98298298298298292</v>
      </c>
      <c r="C409" s="26">
        <v>0.97099999999999997</v>
      </c>
      <c r="D409" s="26">
        <v>0.96700000000000008</v>
      </c>
      <c r="E409" s="26">
        <v>0.93900000000000006</v>
      </c>
      <c r="F409" s="26">
        <v>0.89</v>
      </c>
    </row>
    <row r="410" spans="1:6" x14ac:dyDescent="0.25">
      <c r="A410" s="25">
        <v>4.05</v>
      </c>
      <c r="B410" s="26">
        <v>0.98298298298298292</v>
      </c>
      <c r="C410" s="26">
        <v>0.97099999999999997</v>
      </c>
      <c r="D410" s="26">
        <v>0.96700000000000008</v>
      </c>
      <c r="E410" s="26">
        <v>0.93900000000000006</v>
      </c>
      <c r="F410" s="26">
        <v>0.88900000000000001</v>
      </c>
    </row>
    <row r="411" spans="1:6" x14ac:dyDescent="0.25">
      <c r="A411" s="25">
        <v>4.0600000000000005</v>
      </c>
      <c r="B411" s="26">
        <v>0.98298298298298292</v>
      </c>
      <c r="C411" s="26">
        <v>0.97099999999999997</v>
      </c>
      <c r="D411" s="26">
        <v>0.96599999999999997</v>
      </c>
      <c r="E411" s="26">
        <v>0.93799999999999994</v>
      </c>
      <c r="F411" s="26">
        <v>0.88800000000000001</v>
      </c>
    </row>
    <row r="412" spans="1:6" x14ac:dyDescent="0.25">
      <c r="A412" s="25">
        <v>4.07</v>
      </c>
      <c r="B412" s="26">
        <v>0.98298298298298292</v>
      </c>
      <c r="C412" s="26">
        <v>0.97</v>
      </c>
      <c r="D412" s="26">
        <v>0.96599999999999997</v>
      </c>
      <c r="E412" s="26">
        <v>0.93700000000000006</v>
      </c>
      <c r="F412" s="26">
        <v>0.88700000000000001</v>
      </c>
    </row>
    <row r="413" spans="1:6" x14ac:dyDescent="0.25">
      <c r="A413" s="25">
        <v>4.08</v>
      </c>
      <c r="B413" s="26">
        <v>0.98198198198198183</v>
      </c>
      <c r="C413" s="26">
        <v>0.97</v>
      </c>
      <c r="D413" s="26">
        <v>0.96599999999999997</v>
      </c>
      <c r="E413" s="26">
        <v>0.93700000000000006</v>
      </c>
      <c r="F413" s="26">
        <v>0.8859999999999999</v>
      </c>
    </row>
    <row r="414" spans="1:6" x14ac:dyDescent="0.25">
      <c r="A414" s="25">
        <v>4.09</v>
      </c>
      <c r="B414" s="26">
        <v>0.98198198198198183</v>
      </c>
      <c r="C414" s="26">
        <v>0.97</v>
      </c>
      <c r="D414" s="26">
        <v>0.96599999999999997</v>
      </c>
      <c r="E414" s="26">
        <v>0.93599999999999994</v>
      </c>
      <c r="F414" s="26">
        <v>0.88500000000000001</v>
      </c>
    </row>
    <row r="415" spans="1:6" x14ac:dyDescent="0.25">
      <c r="A415" s="25">
        <v>4.0999999999999996</v>
      </c>
      <c r="B415" s="26">
        <v>0.98198198198198183</v>
      </c>
      <c r="C415" s="26">
        <v>0.96900000000000008</v>
      </c>
      <c r="D415" s="26">
        <v>0.96599999999999997</v>
      </c>
      <c r="E415" s="26">
        <v>0.93500000000000005</v>
      </c>
      <c r="F415" s="26">
        <v>0.88300000000000001</v>
      </c>
    </row>
    <row r="416" spans="1:6" x14ac:dyDescent="0.25">
      <c r="A416" s="25">
        <v>4.1100000000000003</v>
      </c>
      <c r="B416" s="26">
        <v>0.98198198198198183</v>
      </c>
      <c r="C416" s="26">
        <v>0.96900000000000008</v>
      </c>
      <c r="D416" s="26">
        <v>0.96599999999999997</v>
      </c>
      <c r="E416" s="26">
        <v>0.93500000000000005</v>
      </c>
      <c r="F416" s="26">
        <v>0.88200000000000001</v>
      </c>
    </row>
    <row r="417" spans="1:6" x14ac:dyDescent="0.25">
      <c r="A417" s="25">
        <v>4.12</v>
      </c>
      <c r="B417" s="26">
        <v>0.98198198198198183</v>
      </c>
      <c r="C417" s="26">
        <v>0.96900000000000008</v>
      </c>
      <c r="D417" s="26">
        <v>0.96599999999999997</v>
      </c>
      <c r="E417" s="26">
        <v>0.93400000000000005</v>
      </c>
      <c r="F417" s="26">
        <v>0.88099999999999989</v>
      </c>
    </row>
    <row r="418" spans="1:6" x14ac:dyDescent="0.25">
      <c r="A418" s="25">
        <v>4.13</v>
      </c>
      <c r="B418" s="26">
        <v>0.98098098098098097</v>
      </c>
      <c r="C418" s="26">
        <v>0.96900000000000008</v>
      </c>
      <c r="D418" s="26">
        <v>0.96599999999999997</v>
      </c>
      <c r="E418" s="26">
        <v>0.93299999999999994</v>
      </c>
      <c r="F418" s="26">
        <v>0.88</v>
      </c>
    </row>
    <row r="419" spans="1:6" x14ac:dyDescent="0.25">
      <c r="A419" s="25">
        <v>4.1399999999999997</v>
      </c>
      <c r="B419" s="26">
        <v>0.98098098098098097</v>
      </c>
      <c r="C419" s="26">
        <v>0.96799999999999997</v>
      </c>
      <c r="D419" s="26">
        <v>0.96599999999999997</v>
      </c>
      <c r="E419" s="26">
        <v>0.93200000000000005</v>
      </c>
      <c r="F419" s="26">
        <v>0.879</v>
      </c>
    </row>
    <row r="420" spans="1:6" x14ac:dyDescent="0.25">
      <c r="A420" s="25">
        <v>4.1500000000000004</v>
      </c>
      <c r="B420" s="26">
        <v>0.98098098098098097</v>
      </c>
      <c r="C420" s="26">
        <v>0.96799999999999997</v>
      </c>
      <c r="D420" s="26">
        <v>0.96599999999999997</v>
      </c>
      <c r="E420" s="26">
        <v>0.93200000000000005</v>
      </c>
      <c r="F420" s="26">
        <v>0.878</v>
      </c>
    </row>
    <row r="421" spans="1:6" x14ac:dyDescent="0.25">
      <c r="A421" s="25">
        <v>4.16</v>
      </c>
      <c r="B421" s="26">
        <v>0.98098098098098097</v>
      </c>
      <c r="C421" s="26">
        <v>0.96799999999999997</v>
      </c>
      <c r="D421" s="26">
        <v>0.96599999999999997</v>
      </c>
      <c r="E421" s="26">
        <v>0.93099999999999994</v>
      </c>
      <c r="F421" s="26">
        <v>0.877</v>
      </c>
    </row>
    <row r="422" spans="1:6" x14ac:dyDescent="0.25">
      <c r="A422" s="25">
        <v>4.17</v>
      </c>
      <c r="B422" s="26">
        <v>0.98098098098098097</v>
      </c>
      <c r="C422" s="26">
        <v>0.96700000000000008</v>
      </c>
      <c r="D422" s="26">
        <v>0.96599999999999997</v>
      </c>
      <c r="E422" s="26">
        <v>0.93</v>
      </c>
      <c r="F422" s="26">
        <v>0.875</v>
      </c>
    </row>
    <row r="423" spans="1:6" x14ac:dyDescent="0.25">
      <c r="A423" s="25">
        <v>4.18</v>
      </c>
      <c r="B423" s="26">
        <v>0.97997997997997999</v>
      </c>
      <c r="C423" s="26">
        <v>0.96700000000000008</v>
      </c>
      <c r="D423" s="26">
        <v>0.96499999999999997</v>
      </c>
      <c r="E423" s="26">
        <v>0.92900000000000005</v>
      </c>
      <c r="F423" s="26">
        <v>0.87400000000000011</v>
      </c>
    </row>
    <row r="424" spans="1:6" x14ac:dyDescent="0.25">
      <c r="A424" s="25">
        <v>4.1899999999999995</v>
      </c>
      <c r="B424" s="26">
        <v>0.97997997997997999</v>
      </c>
      <c r="C424" s="26">
        <v>0.96700000000000008</v>
      </c>
      <c r="D424" s="26">
        <v>0.96400000000000008</v>
      </c>
      <c r="E424" s="26">
        <v>0.92900000000000005</v>
      </c>
      <c r="F424" s="26">
        <v>0.873</v>
      </c>
    </row>
    <row r="425" spans="1:6" x14ac:dyDescent="0.25">
      <c r="A425" s="25">
        <v>4.2</v>
      </c>
      <c r="B425" s="26">
        <v>0.97997997997997999</v>
      </c>
      <c r="C425" s="26">
        <v>0.96599999999999997</v>
      </c>
      <c r="D425" s="26">
        <v>0.96400000000000008</v>
      </c>
      <c r="E425" s="26">
        <v>0.92799999999999994</v>
      </c>
      <c r="F425" s="26">
        <v>0.871</v>
      </c>
    </row>
    <row r="426" spans="1:6" x14ac:dyDescent="0.25">
      <c r="A426" s="25">
        <v>4.21</v>
      </c>
      <c r="B426" s="26">
        <v>0.97997997997997999</v>
      </c>
      <c r="C426" s="26">
        <v>0.96599999999999997</v>
      </c>
      <c r="D426" s="26">
        <v>0.96299999999999997</v>
      </c>
      <c r="E426" s="26">
        <v>0.92700000000000005</v>
      </c>
      <c r="F426" s="26">
        <v>0.87</v>
      </c>
    </row>
    <row r="427" spans="1:6" x14ac:dyDescent="0.25">
      <c r="A427" s="25">
        <v>4.2200000000000006</v>
      </c>
      <c r="B427" s="26">
        <v>0.9789789789789789</v>
      </c>
      <c r="C427" s="26">
        <v>0.96499999999999997</v>
      </c>
      <c r="D427" s="26">
        <v>0.96200000000000008</v>
      </c>
      <c r="E427" s="26">
        <v>0.92700000000000005</v>
      </c>
      <c r="F427" s="26">
        <v>0.86900000000000011</v>
      </c>
    </row>
    <row r="428" spans="1:6" x14ac:dyDescent="0.25">
      <c r="A428" s="25">
        <v>4.2299999999999995</v>
      </c>
      <c r="B428" s="26">
        <v>0.9789789789789789</v>
      </c>
      <c r="C428" s="26">
        <v>0.96499999999999997</v>
      </c>
      <c r="D428" s="26">
        <v>0.96200000000000008</v>
      </c>
      <c r="E428" s="26">
        <v>0.92599999999999993</v>
      </c>
      <c r="F428" s="26">
        <v>0.86699999999999999</v>
      </c>
    </row>
    <row r="429" spans="1:6" x14ac:dyDescent="0.25">
      <c r="A429" s="25">
        <v>4.24</v>
      </c>
      <c r="B429" s="26">
        <v>0.9789789789789789</v>
      </c>
      <c r="C429" s="26">
        <v>0.96400000000000008</v>
      </c>
      <c r="D429" s="26">
        <v>0.96099999999999997</v>
      </c>
      <c r="E429" s="26">
        <v>0.92500000000000004</v>
      </c>
      <c r="F429" s="26">
        <v>0.86599999999999999</v>
      </c>
    </row>
    <row r="430" spans="1:6" x14ac:dyDescent="0.25">
      <c r="A430" s="25">
        <v>4.25</v>
      </c>
      <c r="B430" s="26">
        <v>0.9789789789789789</v>
      </c>
      <c r="C430" s="26">
        <v>0.96400000000000008</v>
      </c>
      <c r="D430" s="26">
        <v>0.96</v>
      </c>
      <c r="E430" s="26">
        <v>0.92500000000000004</v>
      </c>
      <c r="F430" s="26">
        <v>0.86499999999999999</v>
      </c>
    </row>
    <row r="431" spans="1:6" x14ac:dyDescent="0.25">
      <c r="A431" s="25">
        <v>4.26</v>
      </c>
      <c r="B431" s="26">
        <v>0.97797797797797792</v>
      </c>
      <c r="C431" s="26">
        <v>0.96400000000000008</v>
      </c>
      <c r="D431" s="26">
        <v>0.96</v>
      </c>
      <c r="E431" s="26">
        <v>0.92400000000000004</v>
      </c>
      <c r="F431" s="26">
        <v>0.8640000000000001</v>
      </c>
    </row>
    <row r="432" spans="1:6" x14ac:dyDescent="0.25">
      <c r="A432" s="25">
        <v>4.2700000000000005</v>
      </c>
      <c r="B432" s="26">
        <v>0.97797797797797792</v>
      </c>
      <c r="C432" s="26">
        <v>0.96299999999999997</v>
      </c>
      <c r="D432" s="26">
        <v>0.95900000000000007</v>
      </c>
      <c r="E432" s="26">
        <v>0.92299999999999993</v>
      </c>
      <c r="F432" s="26">
        <v>0.86299999999999999</v>
      </c>
    </row>
    <row r="433" spans="1:6" x14ac:dyDescent="0.25">
      <c r="A433" s="25">
        <v>4.2799999999999994</v>
      </c>
      <c r="B433" s="26">
        <v>0.97797797797797792</v>
      </c>
      <c r="C433" s="26">
        <v>0.96299999999999997</v>
      </c>
      <c r="D433" s="26">
        <v>0.95799999999999996</v>
      </c>
      <c r="E433" s="26">
        <v>0.92299999999999993</v>
      </c>
      <c r="F433" s="26">
        <v>0.86099999999999999</v>
      </c>
    </row>
    <row r="434" spans="1:6" x14ac:dyDescent="0.25">
      <c r="A434" s="25">
        <v>4.29</v>
      </c>
      <c r="B434" s="26">
        <v>0.97797797797797792</v>
      </c>
      <c r="C434" s="26">
        <v>0.96200000000000008</v>
      </c>
      <c r="D434" s="26">
        <v>0.95799999999999996</v>
      </c>
      <c r="E434" s="26">
        <v>0.92200000000000004</v>
      </c>
      <c r="F434" s="26">
        <v>0.86</v>
      </c>
    </row>
    <row r="435" spans="1:6" x14ac:dyDescent="0.25">
      <c r="A435" s="25">
        <v>4.3</v>
      </c>
      <c r="B435" s="26">
        <v>0.97697697697697683</v>
      </c>
      <c r="C435" s="26">
        <v>0.96200000000000008</v>
      </c>
      <c r="D435" s="26">
        <v>0.95799999999999996</v>
      </c>
      <c r="E435" s="26">
        <v>0.92200000000000004</v>
      </c>
      <c r="F435" s="26">
        <v>0.8590000000000001</v>
      </c>
    </row>
    <row r="436" spans="1:6" x14ac:dyDescent="0.25">
      <c r="A436" s="25">
        <v>4.3100000000000005</v>
      </c>
      <c r="B436" s="26">
        <v>0.97697697697697683</v>
      </c>
      <c r="C436" s="26">
        <v>0.96200000000000008</v>
      </c>
      <c r="D436" s="26">
        <v>0.95700000000000007</v>
      </c>
      <c r="E436" s="26">
        <v>0.92099999999999993</v>
      </c>
      <c r="F436" s="26">
        <v>0.85699999999999998</v>
      </c>
    </row>
    <row r="437" spans="1:6" x14ac:dyDescent="0.25">
      <c r="A437" s="25">
        <v>4.32</v>
      </c>
      <c r="B437" s="26">
        <v>0.97697697697697683</v>
      </c>
      <c r="C437" s="26">
        <v>0.96099999999999997</v>
      </c>
      <c r="D437" s="26">
        <v>0.95700000000000007</v>
      </c>
      <c r="E437" s="26">
        <v>0.92</v>
      </c>
      <c r="F437" s="26">
        <v>0.85599999999999998</v>
      </c>
    </row>
    <row r="438" spans="1:6" x14ac:dyDescent="0.25">
      <c r="A438" s="25">
        <v>4.33</v>
      </c>
      <c r="B438" s="26">
        <v>0.97597597597597596</v>
      </c>
      <c r="C438" s="26">
        <v>0.96099999999999997</v>
      </c>
      <c r="D438" s="26">
        <v>0.95700000000000007</v>
      </c>
      <c r="E438" s="26">
        <v>0.91900000000000004</v>
      </c>
      <c r="F438" s="26">
        <v>0.85499999999999998</v>
      </c>
    </row>
    <row r="439" spans="1:6" x14ac:dyDescent="0.25">
      <c r="A439" s="25">
        <v>4.34</v>
      </c>
      <c r="B439" s="26">
        <v>0.97597597597597596</v>
      </c>
      <c r="C439" s="26">
        <v>0.96</v>
      </c>
      <c r="D439" s="26">
        <v>0.95599999999999996</v>
      </c>
      <c r="E439" s="26">
        <v>0.91799999999999993</v>
      </c>
      <c r="F439" s="26">
        <v>0.85299999999999998</v>
      </c>
    </row>
    <row r="440" spans="1:6" x14ac:dyDescent="0.25">
      <c r="A440" s="25">
        <v>4.3499999999999996</v>
      </c>
      <c r="B440" s="26">
        <v>0.97597597597597596</v>
      </c>
      <c r="C440" s="26">
        <v>0.96</v>
      </c>
      <c r="D440" s="26">
        <v>0.95599999999999996</v>
      </c>
      <c r="E440" s="26">
        <v>0.91799999999999993</v>
      </c>
      <c r="F440" s="26">
        <v>0.85199999999999998</v>
      </c>
    </row>
    <row r="441" spans="1:6" x14ac:dyDescent="0.25">
      <c r="A441" s="25">
        <v>4.3600000000000003</v>
      </c>
      <c r="B441" s="26">
        <v>0.97497497497497498</v>
      </c>
      <c r="C441" s="26">
        <v>0.96</v>
      </c>
      <c r="D441" s="26">
        <v>0.95599999999999996</v>
      </c>
      <c r="E441" s="26">
        <v>0.91700000000000004</v>
      </c>
      <c r="F441" s="26">
        <v>0.85099999999999998</v>
      </c>
    </row>
    <row r="442" spans="1:6" x14ac:dyDescent="0.25">
      <c r="A442" s="25">
        <v>4.37</v>
      </c>
      <c r="B442" s="26">
        <v>0.97497497497497498</v>
      </c>
      <c r="C442" s="26">
        <v>0.95900000000000007</v>
      </c>
      <c r="D442" s="26">
        <v>0.95499999999999996</v>
      </c>
      <c r="E442" s="26">
        <v>0.91599999999999993</v>
      </c>
      <c r="F442" s="26">
        <v>0.84900000000000009</v>
      </c>
    </row>
    <row r="443" spans="1:6" x14ac:dyDescent="0.25">
      <c r="A443" s="25">
        <v>4.38</v>
      </c>
      <c r="B443" s="26">
        <v>0.97497497497497498</v>
      </c>
      <c r="C443" s="26">
        <v>0.95900000000000007</v>
      </c>
      <c r="D443" s="26">
        <v>0.95499999999999996</v>
      </c>
      <c r="E443" s="26">
        <v>0.91500000000000004</v>
      </c>
      <c r="F443" s="26">
        <v>0.84799999999999998</v>
      </c>
    </row>
    <row r="444" spans="1:6" x14ac:dyDescent="0.25">
      <c r="A444" s="25">
        <v>4.3899999999999997</v>
      </c>
      <c r="B444" s="26">
        <v>0.97497497497497498</v>
      </c>
      <c r="C444" s="26">
        <v>0.95900000000000007</v>
      </c>
      <c r="D444" s="26">
        <v>0.95499999999999996</v>
      </c>
      <c r="E444" s="26">
        <v>0.91400000000000003</v>
      </c>
      <c r="F444" s="26">
        <v>0.84599999999999997</v>
      </c>
    </row>
    <row r="445" spans="1:6" x14ac:dyDescent="0.25">
      <c r="A445" s="25">
        <v>4.4000000000000004</v>
      </c>
      <c r="B445" s="26">
        <v>0.97497497497497498</v>
      </c>
      <c r="C445" s="26">
        <v>0.95799999999999996</v>
      </c>
      <c r="D445" s="26">
        <v>0.95400000000000007</v>
      </c>
      <c r="E445" s="26">
        <v>0.91299999999999992</v>
      </c>
      <c r="F445" s="26">
        <v>0.84499999999999997</v>
      </c>
    </row>
    <row r="446" spans="1:6" x14ac:dyDescent="0.25">
      <c r="A446" s="25">
        <v>4.41</v>
      </c>
      <c r="B446" s="26">
        <v>0.97497497497497498</v>
      </c>
      <c r="C446" s="26">
        <v>0.95799999999999996</v>
      </c>
      <c r="D446" s="26">
        <v>0.95400000000000007</v>
      </c>
      <c r="E446" s="26">
        <v>0.91200000000000003</v>
      </c>
      <c r="F446" s="26">
        <v>0.84400000000000008</v>
      </c>
    </row>
    <row r="447" spans="1:6" x14ac:dyDescent="0.25">
      <c r="A447" s="25">
        <v>4.42</v>
      </c>
      <c r="B447" s="26">
        <v>0.97397397397397389</v>
      </c>
      <c r="C447" s="26">
        <v>0.95700000000000007</v>
      </c>
      <c r="D447" s="26">
        <v>0.95400000000000007</v>
      </c>
      <c r="E447" s="26">
        <v>0.91099999999999992</v>
      </c>
      <c r="F447" s="26">
        <v>0.84200000000000008</v>
      </c>
    </row>
    <row r="448" spans="1:6" x14ac:dyDescent="0.25">
      <c r="A448" s="25">
        <v>4.43</v>
      </c>
      <c r="B448" s="26">
        <v>0.97397397397397389</v>
      </c>
      <c r="C448" s="26">
        <v>0.95700000000000007</v>
      </c>
      <c r="D448" s="26">
        <v>0.95299999999999996</v>
      </c>
      <c r="E448" s="26">
        <v>0.91</v>
      </c>
      <c r="F448" s="26">
        <v>0.84099999999999997</v>
      </c>
    </row>
    <row r="449" spans="1:6" x14ac:dyDescent="0.25">
      <c r="A449" s="25">
        <v>4.4399999999999995</v>
      </c>
      <c r="B449" s="26">
        <v>0.97397397397397389</v>
      </c>
      <c r="C449" s="26">
        <v>0.95700000000000007</v>
      </c>
      <c r="D449" s="26">
        <v>0.95299999999999996</v>
      </c>
      <c r="E449" s="26">
        <v>0.90900000000000003</v>
      </c>
      <c r="F449" s="26">
        <v>0.84</v>
      </c>
    </row>
    <row r="450" spans="1:6" x14ac:dyDescent="0.25">
      <c r="A450" s="25">
        <v>4.45</v>
      </c>
      <c r="B450" s="26">
        <v>0.97397397397397389</v>
      </c>
      <c r="C450" s="26">
        <v>0.95599999999999996</v>
      </c>
      <c r="D450" s="26">
        <v>0.95299999999999996</v>
      </c>
      <c r="E450" s="26">
        <v>0.90799999999999992</v>
      </c>
      <c r="F450" s="26">
        <v>0.83799999999999997</v>
      </c>
    </row>
    <row r="451" spans="1:6" x14ac:dyDescent="0.25">
      <c r="A451" s="25">
        <v>4.46</v>
      </c>
      <c r="B451" s="26">
        <v>0.97397397397397389</v>
      </c>
      <c r="C451" s="26">
        <v>0.95599999999999996</v>
      </c>
      <c r="D451" s="26">
        <v>0.95200000000000007</v>
      </c>
      <c r="E451" s="26">
        <v>0.90799999999999992</v>
      </c>
      <c r="F451" s="26">
        <v>0.83700000000000008</v>
      </c>
    </row>
    <row r="452" spans="1:6" x14ac:dyDescent="0.25">
      <c r="A452" s="25">
        <v>4.4700000000000006</v>
      </c>
      <c r="B452" s="26">
        <v>0.97397397397397389</v>
      </c>
      <c r="C452" s="26">
        <v>0.95499999999999996</v>
      </c>
      <c r="D452" s="26">
        <v>0.95200000000000007</v>
      </c>
      <c r="E452" s="26">
        <v>0.90700000000000003</v>
      </c>
      <c r="F452" s="26">
        <v>0.83599999999999997</v>
      </c>
    </row>
    <row r="453" spans="1:6" x14ac:dyDescent="0.25">
      <c r="A453" s="25">
        <v>4.4799999999999995</v>
      </c>
      <c r="B453" s="26">
        <v>0.97397397397397389</v>
      </c>
      <c r="C453" s="26">
        <v>0.95499999999999996</v>
      </c>
      <c r="D453" s="26">
        <v>0.95099999999999996</v>
      </c>
      <c r="E453" s="26">
        <v>0.90599999999999992</v>
      </c>
      <c r="F453" s="26">
        <v>0.83400000000000007</v>
      </c>
    </row>
    <row r="454" spans="1:6" x14ac:dyDescent="0.25">
      <c r="A454" s="25">
        <v>4.49</v>
      </c>
      <c r="B454" s="26">
        <v>0.97297297297297292</v>
      </c>
      <c r="C454" s="26">
        <v>0.95499999999999996</v>
      </c>
      <c r="D454" s="26">
        <v>0.95099999999999996</v>
      </c>
      <c r="E454" s="26">
        <v>0.90599999999999992</v>
      </c>
      <c r="F454" s="26">
        <v>0.83299999999999996</v>
      </c>
    </row>
    <row r="455" spans="1:6" x14ac:dyDescent="0.25">
      <c r="A455" s="25">
        <v>4.5</v>
      </c>
      <c r="B455" s="26">
        <v>0.97297297297297292</v>
      </c>
      <c r="C455" s="26">
        <v>0.95400000000000007</v>
      </c>
      <c r="D455" s="26">
        <v>0.95099999999999996</v>
      </c>
      <c r="E455" s="26">
        <v>0.90500000000000003</v>
      </c>
      <c r="F455" s="26">
        <v>0.83200000000000007</v>
      </c>
    </row>
    <row r="456" spans="1:6" x14ac:dyDescent="0.25">
      <c r="A456" s="25">
        <v>4.51</v>
      </c>
      <c r="B456" s="26">
        <v>0.97297297297297292</v>
      </c>
      <c r="C456" s="26">
        <v>0.95400000000000007</v>
      </c>
      <c r="D456" s="26">
        <v>0.95</v>
      </c>
      <c r="E456" s="26">
        <v>0.90400000000000003</v>
      </c>
      <c r="F456" s="26">
        <v>0.83099999999999996</v>
      </c>
    </row>
    <row r="457" spans="1:6" x14ac:dyDescent="0.25">
      <c r="A457" s="25">
        <v>4.5200000000000005</v>
      </c>
      <c r="B457" s="26">
        <v>0.97297297297297292</v>
      </c>
      <c r="C457" s="26">
        <v>0.95299999999999996</v>
      </c>
      <c r="D457" s="26">
        <v>0.95</v>
      </c>
      <c r="E457" s="26">
        <v>0.90400000000000003</v>
      </c>
      <c r="F457" s="26">
        <v>0.83</v>
      </c>
    </row>
    <row r="458" spans="1:6" x14ac:dyDescent="0.25">
      <c r="A458" s="25">
        <v>4.5299999999999994</v>
      </c>
      <c r="B458" s="26">
        <v>0.97197197197197183</v>
      </c>
      <c r="C458" s="26">
        <v>0.95299999999999996</v>
      </c>
      <c r="D458" s="26">
        <v>0.94900000000000007</v>
      </c>
      <c r="E458" s="26">
        <v>0.90300000000000002</v>
      </c>
      <c r="F458" s="26">
        <v>0.82799999999999996</v>
      </c>
    </row>
    <row r="459" spans="1:6" x14ac:dyDescent="0.25">
      <c r="A459" s="25">
        <v>4.54</v>
      </c>
      <c r="B459" s="26">
        <v>0.97197197197197183</v>
      </c>
      <c r="C459" s="26">
        <v>0.95200000000000007</v>
      </c>
      <c r="D459" s="26">
        <v>0.94900000000000007</v>
      </c>
      <c r="E459" s="26">
        <v>0.90200000000000002</v>
      </c>
      <c r="F459" s="26">
        <v>0.82700000000000007</v>
      </c>
    </row>
    <row r="460" spans="1:6" x14ac:dyDescent="0.25">
      <c r="A460" s="25">
        <v>4.55</v>
      </c>
      <c r="B460" s="26">
        <v>0.97197197197197183</v>
      </c>
      <c r="C460" s="26">
        <v>0.95200000000000007</v>
      </c>
      <c r="D460" s="26">
        <v>0.94799999999999995</v>
      </c>
      <c r="E460" s="26">
        <v>0.90200000000000002</v>
      </c>
      <c r="F460" s="26">
        <v>0.82499999999999996</v>
      </c>
    </row>
    <row r="461" spans="1:6" x14ac:dyDescent="0.25">
      <c r="A461" s="25">
        <v>4.5600000000000005</v>
      </c>
      <c r="B461" s="26">
        <v>0.97197197197197183</v>
      </c>
      <c r="C461" s="26">
        <v>0.95200000000000007</v>
      </c>
      <c r="D461" s="26">
        <v>0.94799999999999995</v>
      </c>
      <c r="E461" s="26">
        <v>0.90099999999999991</v>
      </c>
      <c r="F461" s="26">
        <v>0.82400000000000007</v>
      </c>
    </row>
    <row r="462" spans="1:6" x14ac:dyDescent="0.25">
      <c r="A462" s="25">
        <v>4.57</v>
      </c>
      <c r="B462" s="26">
        <v>0.97097097097097096</v>
      </c>
      <c r="C462" s="26">
        <v>0.95099999999999996</v>
      </c>
      <c r="D462" s="26">
        <v>0.94700000000000006</v>
      </c>
      <c r="E462" s="26">
        <v>0.9</v>
      </c>
      <c r="F462" s="26">
        <v>0.82299999999999995</v>
      </c>
    </row>
    <row r="463" spans="1:6" x14ac:dyDescent="0.25">
      <c r="A463" s="25">
        <v>4.58</v>
      </c>
      <c r="B463" s="26">
        <v>0.97097097097097096</v>
      </c>
      <c r="C463" s="26">
        <v>0.95099999999999996</v>
      </c>
      <c r="D463" s="26">
        <v>0.94700000000000006</v>
      </c>
      <c r="E463" s="26">
        <v>0.89900000000000002</v>
      </c>
      <c r="F463" s="26">
        <v>0.82099999999999995</v>
      </c>
    </row>
    <row r="464" spans="1:6" x14ac:dyDescent="0.25">
      <c r="A464" s="25">
        <v>4.59</v>
      </c>
      <c r="B464" s="26">
        <v>0.97097097097097096</v>
      </c>
      <c r="C464" s="26">
        <v>0.95</v>
      </c>
      <c r="D464" s="26">
        <v>0.94700000000000006</v>
      </c>
      <c r="E464" s="26">
        <v>0.89800000000000002</v>
      </c>
      <c r="F464" s="26">
        <v>0.82</v>
      </c>
    </row>
    <row r="465" spans="1:6" x14ac:dyDescent="0.25">
      <c r="A465" s="25">
        <v>4.5999999999999996</v>
      </c>
      <c r="B465" s="26">
        <v>0.96996996996996998</v>
      </c>
      <c r="C465" s="26">
        <v>0.95</v>
      </c>
      <c r="D465" s="26">
        <v>0.94599999999999995</v>
      </c>
      <c r="E465" s="26">
        <v>0.89599999999999991</v>
      </c>
      <c r="F465" s="26">
        <v>0.81799999999999995</v>
      </c>
    </row>
    <row r="466" spans="1:6" x14ac:dyDescent="0.25">
      <c r="A466" s="25">
        <v>4.6100000000000003</v>
      </c>
      <c r="B466" s="26">
        <v>0.96996996996996998</v>
      </c>
      <c r="C466" s="26">
        <v>0.94900000000000007</v>
      </c>
      <c r="D466" s="26">
        <v>0.94599999999999995</v>
      </c>
      <c r="E466" s="26">
        <v>0.89500000000000002</v>
      </c>
      <c r="F466" s="26">
        <v>0.81700000000000006</v>
      </c>
    </row>
    <row r="467" spans="1:6" x14ac:dyDescent="0.25">
      <c r="A467" s="25">
        <v>4.62</v>
      </c>
      <c r="B467" s="26">
        <v>0.96996996996996998</v>
      </c>
      <c r="C467" s="26">
        <v>0.94900000000000007</v>
      </c>
      <c r="D467" s="26">
        <v>0.94499999999999995</v>
      </c>
      <c r="E467" s="26">
        <v>0.89400000000000002</v>
      </c>
      <c r="F467" s="26">
        <v>0.81499999999999995</v>
      </c>
    </row>
    <row r="468" spans="1:6" x14ac:dyDescent="0.25">
      <c r="A468" s="25">
        <v>4.63</v>
      </c>
      <c r="B468" s="26">
        <v>0.96896896896896889</v>
      </c>
      <c r="C468" s="26">
        <v>0.94799999999999995</v>
      </c>
      <c r="D468" s="26">
        <v>0.94499999999999995</v>
      </c>
      <c r="E468" s="26">
        <v>0.89300000000000002</v>
      </c>
      <c r="F468" s="26">
        <v>0.81299999999999994</v>
      </c>
    </row>
    <row r="469" spans="1:6" x14ac:dyDescent="0.25">
      <c r="A469" s="25">
        <v>4.6399999999999997</v>
      </c>
      <c r="B469" s="26">
        <v>0.96896896896896889</v>
      </c>
      <c r="C469" s="26">
        <v>0.94799999999999995</v>
      </c>
      <c r="D469" s="26">
        <v>0.94400000000000006</v>
      </c>
      <c r="E469" s="26">
        <v>0.8909999999999999</v>
      </c>
      <c r="F469" s="26">
        <v>0.81200000000000006</v>
      </c>
    </row>
    <row r="470" spans="1:6" x14ac:dyDescent="0.25">
      <c r="A470" s="25">
        <v>4.6500000000000004</v>
      </c>
      <c r="B470" s="26">
        <v>0.96796796796796791</v>
      </c>
      <c r="C470" s="26">
        <v>0.94700000000000006</v>
      </c>
      <c r="D470" s="26">
        <v>0.94400000000000006</v>
      </c>
      <c r="E470" s="26">
        <v>0.89</v>
      </c>
      <c r="F470" s="26">
        <v>0.81</v>
      </c>
    </row>
    <row r="471" spans="1:6" x14ac:dyDescent="0.25">
      <c r="A471" s="25">
        <v>4.66</v>
      </c>
      <c r="B471" s="26">
        <v>0.96796796796796791</v>
      </c>
      <c r="C471" s="26">
        <v>0.94700000000000006</v>
      </c>
      <c r="D471" s="26">
        <v>0.94299999999999995</v>
      </c>
      <c r="E471" s="26">
        <v>0.88900000000000001</v>
      </c>
      <c r="F471" s="26">
        <v>0.80799999999999994</v>
      </c>
    </row>
    <row r="472" spans="1:6" x14ac:dyDescent="0.25">
      <c r="A472" s="25">
        <v>4.67</v>
      </c>
      <c r="B472" s="26">
        <v>0.96696696696696682</v>
      </c>
      <c r="C472" s="26">
        <v>0.94700000000000006</v>
      </c>
      <c r="D472" s="26">
        <v>0.94200000000000006</v>
      </c>
      <c r="E472" s="26">
        <v>0.88800000000000001</v>
      </c>
      <c r="F472" s="26">
        <v>0.80700000000000005</v>
      </c>
    </row>
    <row r="473" spans="1:6" x14ac:dyDescent="0.25">
      <c r="A473" s="25">
        <v>4.68</v>
      </c>
      <c r="B473" s="26">
        <v>0.96696696696696682</v>
      </c>
      <c r="C473" s="26">
        <v>0.94599999999999995</v>
      </c>
      <c r="D473" s="26">
        <v>0.94200000000000006</v>
      </c>
      <c r="E473" s="26">
        <v>0.8859999999999999</v>
      </c>
      <c r="F473" s="26">
        <v>0.80500000000000005</v>
      </c>
    </row>
    <row r="474" spans="1:6" x14ac:dyDescent="0.25">
      <c r="A474" s="25">
        <v>4.6899999999999995</v>
      </c>
      <c r="B474" s="26">
        <v>0.96696696696696682</v>
      </c>
      <c r="C474" s="26">
        <v>0.94599999999999995</v>
      </c>
      <c r="D474" s="26">
        <v>0.94099999999999995</v>
      </c>
      <c r="E474" s="26">
        <v>0.88500000000000001</v>
      </c>
      <c r="F474" s="26">
        <v>0.80299999999999994</v>
      </c>
    </row>
    <row r="475" spans="1:6" x14ac:dyDescent="0.25">
      <c r="A475" s="25">
        <v>4.7</v>
      </c>
      <c r="B475" s="26">
        <v>0.96596596596596596</v>
      </c>
      <c r="C475" s="26">
        <v>0.94599999999999995</v>
      </c>
      <c r="D475" s="26">
        <v>0.94099999999999995</v>
      </c>
      <c r="E475" s="26">
        <v>0.88400000000000001</v>
      </c>
      <c r="F475" s="26">
        <v>0.80200000000000005</v>
      </c>
    </row>
    <row r="476" spans="1:6" x14ac:dyDescent="0.25">
      <c r="A476" s="25">
        <v>4.71</v>
      </c>
      <c r="B476" s="26">
        <v>0.96596596596596596</v>
      </c>
      <c r="C476" s="26">
        <v>0.94499999999999995</v>
      </c>
      <c r="D476" s="26">
        <v>0.94</v>
      </c>
      <c r="E476" s="26">
        <v>0.88300000000000001</v>
      </c>
      <c r="F476" s="26">
        <v>0.8</v>
      </c>
    </row>
    <row r="477" spans="1:6" x14ac:dyDescent="0.25">
      <c r="A477" s="25">
        <v>4.7200000000000006</v>
      </c>
      <c r="B477" s="26">
        <v>0.96496496496496498</v>
      </c>
      <c r="C477" s="26">
        <v>0.94499999999999995</v>
      </c>
      <c r="D477" s="26">
        <v>0.93900000000000006</v>
      </c>
      <c r="E477" s="26">
        <v>0.88200000000000001</v>
      </c>
      <c r="F477" s="26">
        <v>0.79799999999999993</v>
      </c>
    </row>
    <row r="478" spans="1:6" x14ac:dyDescent="0.25">
      <c r="A478" s="25">
        <v>4.7299999999999995</v>
      </c>
      <c r="B478" s="26">
        <v>0.96496496496496498</v>
      </c>
      <c r="C478" s="26">
        <v>0.94499999999999995</v>
      </c>
      <c r="D478" s="26">
        <v>0.93900000000000006</v>
      </c>
      <c r="E478" s="26">
        <v>0.88099999999999989</v>
      </c>
      <c r="F478" s="26">
        <v>0.79700000000000004</v>
      </c>
    </row>
    <row r="479" spans="1:6" x14ac:dyDescent="0.25">
      <c r="A479" s="25">
        <v>4.74</v>
      </c>
      <c r="B479" s="26">
        <v>0.96496496496496498</v>
      </c>
      <c r="C479" s="26">
        <v>0.94400000000000006</v>
      </c>
      <c r="D479" s="26">
        <v>0.93799999999999994</v>
      </c>
      <c r="E479" s="26">
        <v>0.88</v>
      </c>
      <c r="F479" s="26">
        <v>0.79500000000000004</v>
      </c>
    </row>
    <row r="480" spans="1:6" x14ac:dyDescent="0.25">
      <c r="A480" s="25">
        <v>4.75</v>
      </c>
      <c r="B480" s="26">
        <v>0.96496496496496498</v>
      </c>
      <c r="C480" s="26">
        <v>0.94400000000000006</v>
      </c>
      <c r="D480" s="26">
        <v>0.93799999999999994</v>
      </c>
      <c r="E480" s="26">
        <v>0.878</v>
      </c>
      <c r="F480" s="26">
        <v>0.79299999999999993</v>
      </c>
    </row>
    <row r="481" spans="1:6" x14ac:dyDescent="0.25">
      <c r="A481" s="25">
        <v>4.76</v>
      </c>
      <c r="B481" s="26">
        <v>0.96396396396396389</v>
      </c>
      <c r="C481" s="26">
        <v>0.94400000000000006</v>
      </c>
      <c r="D481" s="26">
        <v>0.93700000000000006</v>
      </c>
      <c r="E481" s="26">
        <v>0.877</v>
      </c>
      <c r="F481" s="26">
        <v>0.79200000000000004</v>
      </c>
    </row>
    <row r="482" spans="1:6" x14ac:dyDescent="0.25">
      <c r="A482" s="25">
        <v>4.7700000000000005</v>
      </c>
      <c r="B482" s="26">
        <v>0.96396396396396389</v>
      </c>
      <c r="C482" s="26">
        <v>0.94299999999999995</v>
      </c>
      <c r="D482" s="26">
        <v>0.93700000000000006</v>
      </c>
      <c r="E482" s="26">
        <v>0.87599999999999989</v>
      </c>
      <c r="F482" s="26">
        <v>0.79</v>
      </c>
    </row>
    <row r="483" spans="1:6" x14ac:dyDescent="0.25">
      <c r="A483" s="25">
        <v>4.7799999999999994</v>
      </c>
      <c r="B483" s="26">
        <v>0.96396396396396389</v>
      </c>
      <c r="C483" s="26">
        <v>0.94299999999999995</v>
      </c>
      <c r="D483" s="26">
        <v>0.93599999999999994</v>
      </c>
      <c r="E483" s="26">
        <v>0.875</v>
      </c>
      <c r="F483" s="26">
        <v>0.78900000000000003</v>
      </c>
    </row>
    <row r="484" spans="1:6" x14ac:dyDescent="0.25">
      <c r="A484" s="25">
        <v>4.79</v>
      </c>
      <c r="B484" s="26">
        <v>0.96296296296296291</v>
      </c>
      <c r="C484" s="26">
        <v>0.94200000000000006</v>
      </c>
      <c r="D484" s="26">
        <v>0.93500000000000005</v>
      </c>
      <c r="E484" s="26">
        <v>0.87400000000000011</v>
      </c>
      <c r="F484" s="26">
        <v>0.78700000000000003</v>
      </c>
    </row>
    <row r="485" spans="1:6" x14ac:dyDescent="0.25">
      <c r="A485" s="25">
        <v>4.8</v>
      </c>
      <c r="B485" s="26">
        <v>0.96296296296296291</v>
      </c>
      <c r="C485" s="26">
        <v>0.94200000000000006</v>
      </c>
      <c r="D485" s="26">
        <v>0.93500000000000005</v>
      </c>
      <c r="E485" s="26">
        <v>0.873</v>
      </c>
      <c r="F485" s="26">
        <v>0.78500000000000003</v>
      </c>
    </row>
    <row r="486" spans="1:6" x14ac:dyDescent="0.25">
      <c r="A486" s="25">
        <v>4.8100000000000005</v>
      </c>
      <c r="B486" s="26">
        <v>0.96196196196196182</v>
      </c>
      <c r="C486" s="26">
        <v>0.94099999999999995</v>
      </c>
      <c r="D486" s="26">
        <v>0.93400000000000005</v>
      </c>
      <c r="E486" s="26">
        <v>0.872</v>
      </c>
      <c r="F486" s="26">
        <v>0.78400000000000003</v>
      </c>
    </row>
    <row r="487" spans="1:6" x14ac:dyDescent="0.25">
      <c r="A487" s="25">
        <v>4.82</v>
      </c>
      <c r="B487" s="26">
        <v>0.96196196196196182</v>
      </c>
      <c r="C487" s="26">
        <v>0.94099999999999995</v>
      </c>
      <c r="D487" s="26">
        <v>0.93400000000000005</v>
      </c>
      <c r="E487" s="26">
        <v>0.87</v>
      </c>
      <c r="F487" s="26">
        <v>0.78200000000000003</v>
      </c>
    </row>
    <row r="488" spans="1:6" x14ac:dyDescent="0.25">
      <c r="A488" s="25">
        <v>4.83</v>
      </c>
      <c r="B488" s="26">
        <v>0.96196196196196182</v>
      </c>
      <c r="C488" s="26">
        <v>0.94</v>
      </c>
      <c r="D488" s="26">
        <v>0.93299999999999994</v>
      </c>
      <c r="E488" s="26">
        <v>0.86900000000000011</v>
      </c>
      <c r="F488" s="26">
        <v>0.78099999999999992</v>
      </c>
    </row>
    <row r="489" spans="1:6" x14ac:dyDescent="0.25">
      <c r="A489" s="25">
        <v>4.84</v>
      </c>
      <c r="B489" s="26">
        <v>0.96096096096096095</v>
      </c>
      <c r="C489" s="26">
        <v>0.94</v>
      </c>
      <c r="D489" s="26">
        <v>0.93299999999999994</v>
      </c>
      <c r="E489" s="26">
        <v>0.86699999999999999</v>
      </c>
      <c r="F489" s="26">
        <v>0.77900000000000003</v>
      </c>
    </row>
    <row r="490" spans="1:6" x14ac:dyDescent="0.25">
      <c r="A490" s="25">
        <v>4.8499999999999996</v>
      </c>
      <c r="B490" s="26">
        <v>0.96096096096096095</v>
      </c>
      <c r="C490" s="26">
        <v>0.93900000000000006</v>
      </c>
      <c r="D490" s="26">
        <v>0.93200000000000005</v>
      </c>
      <c r="E490" s="26">
        <v>0.86599999999999999</v>
      </c>
      <c r="F490" s="26">
        <v>0.77800000000000002</v>
      </c>
    </row>
    <row r="491" spans="1:6" x14ac:dyDescent="0.25">
      <c r="A491" s="25">
        <v>4.8600000000000003</v>
      </c>
      <c r="B491" s="26">
        <v>0.95995995995995997</v>
      </c>
      <c r="C491" s="26">
        <v>0.93900000000000006</v>
      </c>
      <c r="D491" s="26">
        <v>0.93200000000000005</v>
      </c>
      <c r="E491" s="26">
        <v>0.86499999999999999</v>
      </c>
      <c r="F491" s="26">
        <v>0.77599999999999991</v>
      </c>
    </row>
    <row r="492" spans="1:6" x14ac:dyDescent="0.25">
      <c r="A492" s="25">
        <v>4.87</v>
      </c>
      <c r="B492" s="26">
        <v>0.95995995995995997</v>
      </c>
      <c r="C492" s="26">
        <v>0.93799999999999994</v>
      </c>
      <c r="D492" s="26">
        <v>0.93099999999999994</v>
      </c>
      <c r="E492" s="26">
        <v>0.86299999999999999</v>
      </c>
      <c r="F492" s="26">
        <v>0.77500000000000002</v>
      </c>
    </row>
    <row r="493" spans="1:6" x14ac:dyDescent="0.25">
      <c r="A493" s="25">
        <v>4.88</v>
      </c>
      <c r="B493" s="26">
        <v>0.95895895895895888</v>
      </c>
      <c r="C493" s="26">
        <v>0.93799999999999994</v>
      </c>
      <c r="D493" s="26">
        <v>0.93099999999999994</v>
      </c>
      <c r="E493" s="26">
        <v>0.86199999999999999</v>
      </c>
      <c r="F493" s="26">
        <v>0.77300000000000002</v>
      </c>
    </row>
    <row r="494" spans="1:6" x14ac:dyDescent="0.25">
      <c r="A494" s="25">
        <v>4.8899999999999997</v>
      </c>
      <c r="B494" s="26">
        <v>0.95895895895895888</v>
      </c>
      <c r="C494" s="26">
        <v>0.93700000000000006</v>
      </c>
      <c r="D494" s="26">
        <v>0.93</v>
      </c>
      <c r="E494" s="26">
        <v>0.86099999999999999</v>
      </c>
      <c r="F494" s="26">
        <v>0.77099999999999991</v>
      </c>
    </row>
    <row r="495" spans="1:6" x14ac:dyDescent="0.25">
      <c r="A495" s="25">
        <v>4.9000000000000004</v>
      </c>
      <c r="B495" s="26">
        <v>0.95895895895895888</v>
      </c>
      <c r="C495" s="26">
        <v>0.93700000000000006</v>
      </c>
      <c r="D495" s="26">
        <v>0.92900000000000005</v>
      </c>
      <c r="E495" s="26">
        <v>0.8590000000000001</v>
      </c>
      <c r="F495" s="26">
        <v>0.77</v>
      </c>
    </row>
    <row r="496" spans="1:6" x14ac:dyDescent="0.25">
      <c r="A496" s="25">
        <v>4.91</v>
      </c>
      <c r="B496" s="26">
        <v>0.95795795795795791</v>
      </c>
      <c r="C496" s="26">
        <v>0.93599999999999994</v>
      </c>
      <c r="D496" s="26">
        <v>0.92799999999999994</v>
      </c>
      <c r="E496" s="26">
        <v>0.85799999999999998</v>
      </c>
      <c r="F496" s="26">
        <v>0.76800000000000002</v>
      </c>
    </row>
    <row r="497" spans="1:6" x14ac:dyDescent="0.25">
      <c r="A497" s="25">
        <v>4.92</v>
      </c>
      <c r="B497" s="26">
        <v>0.95795795795795791</v>
      </c>
      <c r="C497" s="26">
        <v>0.93500000000000005</v>
      </c>
      <c r="D497" s="26">
        <v>0.92799999999999994</v>
      </c>
      <c r="E497" s="26">
        <v>0.85599999999999998</v>
      </c>
      <c r="F497" s="26">
        <v>0.76700000000000002</v>
      </c>
    </row>
    <row r="498" spans="1:6" x14ac:dyDescent="0.25">
      <c r="A498" s="25">
        <v>4.93</v>
      </c>
      <c r="B498" s="26">
        <v>0.95795795795795791</v>
      </c>
      <c r="C498" s="26">
        <v>0.93400000000000005</v>
      </c>
      <c r="D498" s="26">
        <v>0.92700000000000005</v>
      </c>
      <c r="E498" s="26">
        <v>0.85499999999999998</v>
      </c>
      <c r="F498" s="26">
        <v>0.76500000000000001</v>
      </c>
    </row>
    <row r="499" spans="1:6" x14ac:dyDescent="0.25">
      <c r="A499" s="25">
        <v>4.9399999999999995</v>
      </c>
      <c r="B499" s="26">
        <v>0.95695695695695682</v>
      </c>
      <c r="C499" s="26">
        <v>0.93400000000000005</v>
      </c>
      <c r="D499" s="26">
        <v>0.92599999999999993</v>
      </c>
      <c r="E499" s="26">
        <v>0.85400000000000009</v>
      </c>
      <c r="F499" s="26">
        <v>0.76300000000000001</v>
      </c>
    </row>
    <row r="500" spans="1:6" x14ac:dyDescent="0.25">
      <c r="A500" s="25">
        <v>4.95</v>
      </c>
      <c r="B500" s="26">
        <v>0.95695695695695682</v>
      </c>
      <c r="C500" s="26">
        <v>0.93299999999999994</v>
      </c>
      <c r="D500" s="26">
        <v>0.92500000000000004</v>
      </c>
      <c r="E500" s="26">
        <v>0.85299999999999998</v>
      </c>
      <c r="F500" s="26">
        <v>0.76200000000000001</v>
      </c>
    </row>
    <row r="501" spans="1:6" x14ac:dyDescent="0.25">
      <c r="A501" s="25">
        <v>4.96</v>
      </c>
      <c r="B501" s="26">
        <v>0.95595595595595595</v>
      </c>
      <c r="C501" s="26">
        <v>0.93200000000000005</v>
      </c>
      <c r="D501" s="26">
        <v>0.92400000000000004</v>
      </c>
      <c r="E501" s="26">
        <v>0.85199999999999998</v>
      </c>
      <c r="F501" s="26">
        <v>0.76</v>
      </c>
    </row>
    <row r="502" spans="1:6" x14ac:dyDescent="0.25">
      <c r="A502" s="25">
        <v>4.9700000000000006</v>
      </c>
      <c r="B502" s="26">
        <v>0.95595595595595595</v>
      </c>
      <c r="C502" s="26">
        <v>0.93200000000000005</v>
      </c>
      <c r="D502" s="26">
        <v>0.92400000000000004</v>
      </c>
      <c r="E502" s="26">
        <v>0.85099999999999998</v>
      </c>
      <c r="F502" s="26">
        <v>0.75800000000000001</v>
      </c>
    </row>
    <row r="503" spans="1:6" x14ac:dyDescent="0.25">
      <c r="A503" s="25">
        <v>4.9799999999999995</v>
      </c>
      <c r="B503" s="26">
        <v>0.95595595595595595</v>
      </c>
      <c r="C503" s="26">
        <v>0.93099999999999994</v>
      </c>
      <c r="D503" s="26">
        <v>0.92299999999999993</v>
      </c>
      <c r="E503" s="26">
        <v>0.85</v>
      </c>
      <c r="F503" s="26">
        <v>0.75599999999999989</v>
      </c>
    </row>
    <row r="504" spans="1:6" x14ac:dyDescent="0.25">
      <c r="A504" s="25">
        <v>4.99</v>
      </c>
      <c r="B504" s="26">
        <v>0.95495495495495497</v>
      </c>
      <c r="C504" s="26">
        <v>0.93</v>
      </c>
      <c r="D504" s="26">
        <v>0.92200000000000004</v>
      </c>
      <c r="E504" s="26">
        <v>0.84900000000000009</v>
      </c>
      <c r="F504" s="26">
        <v>0.754</v>
      </c>
    </row>
    <row r="505" spans="1:6" x14ac:dyDescent="0.25">
      <c r="A505" s="25">
        <v>5</v>
      </c>
      <c r="B505" s="26">
        <v>0.95495495495495497</v>
      </c>
      <c r="C505" s="26">
        <v>0.92900000000000005</v>
      </c>
      <c r="D505" s="26">
        <v>0.92099999999999993</v>
      </c>
      <c r="E505" s="26">
        <v>0.84799999999999998</v>
      </c>
      <c r="F505" s="26">
        <v>0.753</v>
      </c>
    </row>
    <row r="506" spans="1:6" x14ac:dyDescent="0.25">
      <c r="A506" s="25">
        <v>5.01</v>
      </c>
      <c r="B506" s="26">
        <v>0.95395395395395388</v>
      </c>
      <c r="C506" s="26">
        <v>0.92900000000000005</v>
      </c>
      <c r="D506" s="26">
        <v>0.92</v>
      </c>
      <c r="E506" s="26">
        <v>0.84699999999999998</v>
      </c>
      <c r="F506" s="26">
        <v>0.75099999999999989</v>
      </c>
    </row>
    <row r="507" spans="1:6" x14ac:dyDescent="0.25">
      <c r="A507" s="25">
        <v>5.0200000000000005</v>
      </c>
      <c r="B507" s="26">
        <v>0.95395395395395388</v>
      </c>
      <c r="C507" s="26">
        <v>0.92799999999999994</v>
      </c>
      <c r="D507" s="26">
        <v>0.92</v>
      </c>
      <c r="E507" s="26">
        <v>0.84599999999999997</v>
      </c>
      <c r="F507" s="26">
        <v>0.74900000000000011</v>
      </c>
    </row>
    <row r="508" spans="1:6" x14ac:dyDescent="0.25">
      <c r="A508" s="25">
        <v>5.0299999999999994</v>
      </c>
      <c r="B508" s="26">
        <v>0.9529529529529529</v>
      </c>
      <c r="C508" s="26">
        <v>0.92799999999999994</v>
      </c>
      <c r="D508" s="26">
        <v>0.91900000000000004</v>
      </c>
      <c r="E508" s="26">
        <v>0.84599999999999997</v>
      </c>
      <c r="F508" s="26">
        <v>0.748</v>
      </c>
    </row>
    <row r="509" spans="1:6" x14ac:dyDescent="0.25">
      <c r="A509" s="25">
        <v>5.04</v>
      </c>
      <c r="B509" s="26">
        <v>0.9529529529529529</v>
      </c>
      <c r="C509" s="26">
        <v>0.92700000000000005</v>
      </c>
      <c r="D509" s="26">
        <v>0.91799999999999993</v>
      </c>
      <c r="E509" s="26">
        <v>0.84499999999999997</v>
      </c>
      <c r="F509" s="26">
        <v>0.746</v>
      </c>
    </row>
    <row r="510" spans="1:6" x14ac:dyDescent="0.25">
      <c r="A510" s="25">
        <v>5.05</v>
      </c>
      <c r="B510" s="26">
        <v>0.95195195195195181</v>
      </c>
      <c r="C510" s="26">
        <v>0.92599999999999993</v>
      </c>
      <c r="D510" s="26">
        <v>0.91799999999999993</v>
      </c>
      <c r="E510" s="26">
        <v>0.84400000000000008</v>
      </c>
      <c r="F510" s="26">
        <v>0.74400000000000011</v>
      </c>
    </row>
    <row r="511" spans="1:6" x14ac:dyDescent="0.25">
      <c r="A511" s="25">
        <v>5.0600000000000005</v>
      </c>
      <c r="B511" s="26">
        <v>0.95195195195195181</v>
      </c>
      <c r="C511" s="26">
        <v>0.92599999999999993</v>
      </c>
      <c r="D511" s="26">
        <v>0.91700000000000004</v>
      </c>
      <c r="E511" s="26">
        <v>0.84200000000000008</v>
      </c>
      <c r="F511" s="26">
        <v>0.74299999999999999</v>
      </c>
    </row>
    <row r="512" spans="1:6" x14ac:dyDescent="0.25">
      <c r="A512" s="25">
        <v>5.07</v>
      </c>
      <c r="B512" s="26">
        <v>0.95095095095095095</v>
      </c>
      <c r="C512" s="26">
        <v>0.92500000000000004</v>
      </c>
      <c r="D512" s="26">
        <v>0.91599999999999993</v>
      </c>
      <c r="E512" s="26">
        <v>0.84099999999999997</v>
      </c>
      <c r="F512" s="26">
        <v>0.74099999999999999</v>
      </c>
    </row>
    <row r="513" spans="1:6" x14ac:dyDescent="0.25">
      <c r="A513" s="25">
        <v>5.08</v>
      </c>
      <c r="B513" s="26">
        <v>0.95095095095095095</v>
      </c>
      <c r="C513" s="26">
        <v>0.92500000000000004</v>
      </c>
      <c r="D513" s="26">
        <v>0.91599999999999993</v>
      </c>
      <c r="E513" s="26">
        <v>0.84</v>
      </c>
      <c r="F513" s="26">
        <v>0.7390000000000001</v>
      </c>
    </row>
    <row r="514" spans="1:6" x14ac:dyDescent="0.25">
      <c r="A514" s="25">
        <v>5.09</v>
      </c>
      <c r="B514" s="26">
        <v>0.94994994994994997</v>
      </c>
      <c r="C514" s="26">
        <v>0.92400000000000004</v>
      </c>
      <c r="D514" s="26">
        <v>0.91500000000000004</v>
      </c>
      <c r="E514" s="26">
        <v>0.83799999999999997</v>
      </c>
      <c r="F514" s="26">
        <v>0.73799999999999999</v>
      </c>
    </row>
    <row r="515" spans="1:6" x14ac:dyDescent="0.25">
      <c r="A515" s="25">
        <v>5.0999999999999996</v>
      </c>
      <c r="B515" s="26">
        <v>0.94994994994994997</v>
      </c>
      <c r="C515" s="26">
        <v>0.92400000000000004</v>
      </c>
      <c r="D515" s="26">
        <v>0.91500000000000004</v>
      </c>
      <c r="E515" s="26">
        <v>0.83700000000000008</v>
      </c>
      <c r="F515" s="26">
        <v>0.73599999999999999</v>
      </c>
    </row>
    <row r="516" spans="1:6" x14ac:dyDescent="0.25">
      <c r="A516" s="25">
        <v>5.1100000000000003</v>
      </c>
      <c r="B516" s="26">
        <v>0.94894894894894888</v>
      </c>
      <c r="C516" s="26">
        <v>0.92299999999999993</v>
      </c>
      <c r="D516" s="26">
        <v>0.91400000000000003</v>
      </c>
      <c r="E516" s="26">
        <v>0.83599999999999997</v>
      </c>
      <c r="F516" s="26">
        <v>0.7340000000000001</v>
      </c>
    </row>
    <row r="517" spans="1:6" x14ac:dyDescent="0.25">
      <c r="A517" s="25">
        <v>5.12</v>
      </c>
      <c r="B517" s="26">
        <v>0.94894894894894888</v>
      </c>
      <c r="C517" s="26">
        <v>0.92299999999999993</v>
      </c>
      <c r="D517" s="26">
        <v>0.91299999999999992</v>
      </c>
      <c r="E517" s="26">
        <v>0.83499999999999996</v>
      </c>
      <c r="F517" s="26">
        <v>0.73299999999999998</v>
      </c>
    </row>
    <row r="518" spans="1:6" x14ac:dyDescent="0.25">
      <c r="A518" s="25">
        <v>5.13</v>
      </c>
      <c r="B518" s="26">
        <v>0.94894894894894888</v>
      </c>
      <c r="C518" s="26">
        <v>0.92200000000000004</v>
      </c>
      <c r="D518" s="26">
        <v>0.91299999999999992</v>
      </c>
      <c r="E518" s="26">
        <v>0.83299999999999996</v>
      </c>
      <c r="F518" s="26">
        <v>0.73099999999999998</v>
      </c>
    </row>
    <row r="519" spans="1:6" x14ac:dyDescent="0.25">
      <c r="A519" s="25">
        <v>5.14</v>
      </c>
      <c r="B519" s="26">
        <v>0.9479479479479479</v>
      </c>
      <c r="C519" s="26">
        <v>0.92099999999999993</v>
      </c>
      <c r="D519" s="26">
        <v>0.91200000000000003</v>
      </c>
      <c r="E519" s="26">
        <v>0.83200000000000007</v>
      </c>
      <c r="F519" s="26">
        <v>0.72900000000000009</v>
      </c>
    </row>
    <row r="520" spans="1:6" x14ac:dyDescent="0.25">
      <c r="A520" s="25">
        <v>5.15</v>
      </c>
      <c r="B520" s="26">
        <v>0.9479479479479479</v>
      </c>
      <c r="C520" s="26">
        <v>0.92099999999999993</v>
      </c>
      <c r="D520" s="26">
        <v>0.91099999999999992</v>
      </c>
      <c r="E520" s="26">
        <v>0.83099999999999996</v>
      </c>
      <c r="F520" s="26">
        <v>0.72699999999999998</v>
      </c>
    </row>
    <row r="521" spans="1:6" x14ac:dyDescent="0.25">
      <c r="A521" s="25">
        <v>5.16</v>
      </c>
      <c r="B521" s="26">
        <v>0.94694694694694681</v>
      </c>
      <c r="C521" s="26">
        <v>0.92</v>
      </c>
      <c r="D521" s="26">
        <v>0.91</v>
      </c>
      <c r="E521" s="26">
        <v>0.82900000000000007</v>
      </c>
      <c r="F521" s="26">
        <v>0.72499999999999998</v>
      </c>
    </row>
    <row r="522" spans="1:6" x14ac:dyDescent="0.25">
      <c r="A522" s="25">
        <v>5.17</v>
      </c>
      <c r="B522" s="26">
        <v>0.94694694694694681</v>
      </c>
      <c r="C522" s="26">
        <v>0.91900000000000004</v>
      </c>
      <c r="D522" s="26">
        <v>0.91</v>
      </c>
      <c r="E522" s="26">
        <v>0.82799999999999996</v>
      </c>
      <c r="F522" s="26">
        <v>0.72299999999999998</v>
      </c>
    </row>
    <row r="523" spans="1:6" x14ac:dyDescent="0.25">
      <c r="A523" s="25">
        <v>5.18</v>
      </c>
      <c r="B523" s="26">
        <v>0.94594594594594594</v>
      </c>
      <c r="C523" s="26">
        <v>0.91799999999999993</v>
      </c>
      <c r="D523" s="26">
        <v>0.90900000000000003</v>
      </c>
      <c r="E523" s="26">
        <v>0.82599999999999996</v>
      </c>
      <c r="F523" s="26">
        <v>0.72099999999999997</v>
      </c>
    </row>
    <row r="524" spans="1:6" x14ac:dyDescent="0.25">
      <c r="A524" s="25">
        <v>5.1899999999999995</v>
      </c>
      <c r="B524" s="26">
        <v>0.94594594594594594</v>
      </c>
      <c r="C524" s="26">
        <v>0.91799999999999993</v>
      </c>
      <c r="D524" s="26">
        <v>0.90799999999999992</v>
      </c>
      <c r="E524" s="26">
        <v>0.82499999999999996</v>
      </c>
      <c r="F524" s="26">
        <v>0.72</v>
      </c>
    </row>
    <row r="525" spans="1:6" x14ac:dyDescent="0.25">
      <c r="A525" s="25">
        <v>5.2</v>
      </c>
      <c r="B525" s="26">
        <v>0.94494494494494496</v>
      </c>
      <c r="C525" s="26">
        <v>0.91700000000000004</v>
      </c>
      <c r="D525" s="26">
        <v>0.90700000000000003</v>
      </c>
      <c r="E525" s="26">
        <v>0.82400000000000007</v>
      </c>
      <c r="F525" s="26">
        <v>0.71799999999999997</v>
      </c>
    </row>
    <row r="526" spans="1:6" x14ac:dyDescent="0.25">
      <c r="A526" s="25">
        <v>5.21</v>
      </c>
      <c r="B526" s="26">
        <v>0.94494494494494496</v>
      </c>
      <c r="C526" s="26">
        <v>0.91599999999999993</v>
      </c>
      <c r="D526" s="26">
        <v>0.90700000000000003</v>
      </c>
      <c r="E526" s="26">
        <v>0.82200000000000006</v>
      </c>
      <c r="F526" s="26">
        <v>0.71599999999999997</v>
      </c>
    </row>
    <row r="527" spans="1:6" x14ac:dyDescent="0.25">
      <c r="A527" s="25">
        <v>5.2200000000000006</v>
      </c>
      <c r="B527" s="26">
        <v>0.94394394394394388</v>
      </c>
      <c r="C527" s="26">
        <v>0.91500000000000004</v>
      </c>
      <c r="D527" s="26">
        <v>0.90599999999999992</v>
      </c>
      <c r="E527" s="26">
        <v>0.82099999999999995</v>
      </c>
      <c r="F527" s="26">
        <v>0.71400000000000008</v>
      </c>
    </row>
    <row r="528" spans="1:6" x14ac:dyDescent="0.25">
      <c r="A528" s="25">
        <v>5.2299999999999995</v>
      </c>
      <c r="B528" s="26">
        <v>0.94394394394394388</v>
      </c>
      <c r="C528" s="26">
        <v>0.91500000000000004</v>
      </c>
      <c r="D528" s="26">
        <v>0.90500000000000003</v>
      </c>
      <c r="E528" s="26">
        <v>0.81900000000000006</v>
      </c>
      <c r="F528" s="26">
        <v>0.71299999999999997</v>
      </c>
    </row>
    <row r="529" spans="1:6" x14ac:dyDescent="0.25">
      <c r="A529" s="25">
        <v>5.24</v>
      </c>
      <c r="B529" s="26">
        <v>0.9429429429429429</v>
      </c>
      <c r="C529" s="26">
        <v>0.91400000000000003</v>
      </c>
      <c r="D529" s="26">
        <v>0.90400000000000003</v>
      </c>
      <c r="E529" s="26">
        <v>0.81799999999999995</v>
      </c>
      <c r="F529" s="26">
        <v>0.71099999999999997</v>
      </c>
    </row>
    <row r="530" spans="1:6" x14ac:dyDescent="0.25">
      <c r="A530" s="25">
        <v>5.25</v>
      </c>
      <c r="B530" s="26">
        <v>0.9429429429429429</v>
      </c>
      <c r="C530" s="26">
        <v>0.91299999999999992</v>
      </c>
      <c r="D530" s="26">
        <v>0.90400000000000003</v>
      </c>
      <c r="E530" s="26">
        <v>0.81599999999999995</v>
      </c>
      <c r="F530" s="26">
        <v>0.71</v>
      </c>
    </row>
    <row r="531" spans="1:6" x14ac:dyDescent="0.25">
      <c r="A531" s="25">
        <v>5.26</v>
      </c>
      <c r="B531" s="26">
        <v>0.94194194194194181</v>
      </c>
      <c r="C531" s="26">
        <v>0.91299999999999992</v>
      </c>
      <c r="D531" s="26">
        <v>0.90300000000000002</v>
      </c>
      <c r="E531" s="26">
        <v>0.81499999999999995</v>
      </c>
      <c r="F531" s="26">
        <v>0.70799999999999996</v>
      </c>
    </row>
    <row r="532" spans="1:6" x14ac:dyDescent="0.25">
      <c r="A532" s="25">
        <v>5.2700000000000005</v>
      </c>
      <c r="B532" s="26">
        <v>0.94194194194194181</v>
      </c>
      <c r="C532" s="26">
        <v>0.91200000000000003</v>
      </c>
      <c r="D532" s="26">
        <v>0.90200000000000002</v>
      </c>
      <c r="E532" s="26">
        <v>0.81299999999999994</v>
      </c>
      <c r="F532" s="26">
        <v>0.70599999999999996</v>
      </c>
    </row>
    <row r="533" spans="1:6" x14ac:dyDescent="0.25">
      <c r="A533" s="25">
        <v>5.2799999999999994</v>
      </c>
      <c r="B533" s="26">
        <v>0.94094094094094094</v>
      </c>
      <c r="C533" s="26">
        <v>0.91200000000000003</v>
      </c>
      <c r="D533" s="26">
        <v>0.90099999999999991</v>
      </c>
      <c r="E533" s="26">
        <v>0.81200000000000006</v>
      </c>
      <c r="F533" s="26">
        <v>0.70499999999999996</v>
      </c>
    </row>
    <row r="534" spans="1:6" x14ac:dyDescent="0.25">
      <c r="A534" s="25">
        <v>5.29</v>
      </c>
      <c r="B534" s="26">
        <v>0.93993993993993996</v>
      </c>
      <c r="C534" s="26">
        <v>0.91200000000000003</v>
      </c>
      <c r="D534" s="26">
        <v>0.9</v>
      </c>
      <c r="E534" s="26">
        <v>0.81</v>
      </c>
      <c r="F534" s="26">
        <v>0.70299999999999996</v>
      </c>
    </row>
    <row r="535" spans="1:6" x14ac:dyDescent="0.25">
      <c r="A535" s="25">
        <v>5.3</v>
      </c>
      <c r="B535" s="26">
        <v>0.93993993993993996</v>
      </c>
      <c r="C535" s="26">
        <v>0.91099999999999992</v>
      </c>
      <c r="D535" s="26">
        <v>0.89900000000000002</v>
      </c>
      <c r="E535" s="26">
        <v>0.80900000000000005</v>
      </c>
      <c r="F535" s="26">
        <v>0.70099999999999996</v>
      </c>
    </row>
    <row r="536" spans="1:6" x14ac:dyDescent="0.25">
      <c r="A536" s="25">
        <v>5.3100000000000005</v>
      </c>
      <c r="B536" s="26">
        <v>0.93893893893893887</v>
      </c>
      <c r="C536" s="26">
        <v>0.91099999999999992</v>
      </c>
      <c r="D536" s="26">
        <v>0.89900000000000002</v>
      </c>
      <c r="E536" s="26">
        <v>0.80799999999999994</v>
      </c>
      <c r="F536" s="26">
        <v>0.7</v>
      </c>
    </row>
    <row r="537" spans="1:6" x14ac:dyDescent="0.25">
      <c r="A537" s="25">
        <v>5.32</v>
      </c>
      <c r="B537" s="26">
        <v>0.93893893893893887</v>
      </c>
      <c r="C537" s="26">
        <v>0.91099999999999992</v>
      </c>
      <c r="D537" s="26">
        <v>0.89800000000000002</v>
      </c>
      <c r="E537" s="26">
        <v>0.80599999999999994</v>
      </c>
      <c r="F537" s="26">
        <v>0.69799999999999995</v>
      </c>
    </row>
    <row r="538" spans="1:6" x14ac:dyDescent="0.25">
      <c r="A538" s="25">
        <v>5.33</v>
      </c>
      <c r="B538" s="26">
        <v>0.93793793793793789</v>
      </c>
      <c r="C538" s="26">
        <v>0.91</v>
      </c>
      <c r="D538" s="26">
        <v>0.89700000000000002</v>
      </c>
      <c r="E538" s="26">
        <v>0.80500000000000005</v>
      </c>
      <c r="F538" s="26">
        <v>0.69599999999999995</v>
      </c>
    </row>
    <row r="539" spans="1:6" x14ac:dyDescent="0.25">
      <c r="A539" s="25">
        <v>5.34</v>
      </c>
      <c r="B539" s="26">
        <v>0.93793793793793789</v>
      </c>
      <c r="C539" s="26">
        <v>0.91</v>
      </c>
      <c r="D539" s="26">
        <v>0.89599999999999991</v>
      </c>
      <c r="E539" s="26">
        <v>0.80400000000000005</v>
      </c>
      <c r="F539" s="26">
        <v>0.69400000000000006</v>
      </c>
    </row>
    <row r="540" spans="1:6" x14ac:dyDescent="0.25">
      <c r="A540" s="25">
        <v>5.35</v>
      </c>
      <c r="B540" s="26">
        <v>0.9369369369369368</v>
      </c>
      <c r="C540" s="26">
        <v>0.91</v>
      </c>
      <c r="D540" s="26">
        <v>0.89500000000000002</v>
      </c>
      <c r="E540" s="26">
        <v>0.80200000000000005</v>
      </c>
      <c r="F540" s="26">
        <v>0.69200000000000006</v>
      </c>
    </row>
    <row r="541" spans="1:6" x14ac:dyDescent="0.25">
      <c r="A541" s="25">
        <v>5.36</v>
      </c>
      <c r="B541" s="26">
        <v>0.93593593593593594</v>
      </c>
      <c r="C541" s="26">
        <v>0.90900000000000003</v>
      </c>
      <c r="D541" s="26">
        <v>0.89500000000000002</v>
      </c>
      <c r="E541" s="26">
        <v>0.80099999999999993</v>
      </c>
      <c r="F541" s="26">
        <v>0.69</v>
      </c>
    </row>
    <row r="542" spans="1:6" x14ac:dyDescent="0.25">
      <c r="A542" s="25">
        <v>5.37</v>
      </c>
      <c r="B542" s="26">
        <v>0.93593593593593594</v>
      </c>
      <c r="C542" s="26">
        <v>0.90900000000000003</v>
      </c>
      <c r="D542" s="26">
        <v>0.89400000000000002</v>
      </c>
      <c r="E542" s="26">
        <v>0.8</v>
      </c>
      <c r="F542" s="26">
        <v>0.68799999999999994</v>
      </c>
    </row>
    <row r="543" spans="1:6" x14ac:dyDescent="0.25">
      <c r="A543" s="25">
        <v>5.38</v>
      </c>
      <c r="B543" s="26">
        <v>0.93493493493493496</v>
      </c>
      <c r="C543" s="26">
        <v>0.90799999999999992</v>
      </c>
      <c r="D543" s="26">
        <v>0.89300000000000002</v>
      </c>
      <c r="E543" s="26">
        <v>0.79900000000000004</v>
      </c>
      <c r="F543" s="26">
        <v>0.68599999999999994</v>
      </c>
    </row>
    <row r="544" spans="1:6" x14ac:dyDescent="0.25">
      <c r="A544" s="25">
        <v>5.39</v>
      </c>
      <c r="B544" s="26">
        <v>0.93393393393393387</v>
      </c>
      <c r="C544" s="26">
        <v>0.90700000000000003</v>
      </c>
      <c r="D544" s="26">
        <v>0.89200000000000002</v>
      </c>
      <c r="E544" s="26">
        <v>0.79700000000000004</v>
      </c>
      <c r="F544" s="26">
        <v>0.68400000000000005</v>
      </c>
    </row>
    <row r="545" spans="1:6" x14ac:dyDescent="0.25">
      <c r="A545" s="25">
        <v>5.4</v>
      </c>
      <c r="B545" s="26">
        <v>0.93393393393393387</v>
      </c>
      <c r="C545" s="26">
        <v>0.90599999999999992</v>
      </c>
      <c r="D545" s="26">
        <v>0.8909999999999999</v>
      </c>
      <c r="E545" s="26">
        <v>0.79599999999999993</v>
      </c>
      <c r="F545" s="26">
        <v>0.68200000000000005</v>
      </c>
    </row>
    <row r="546" spans="1:6" x14ac:dyDescent="0.25">
      <c r="A546" s="25">
        <v>5.41</v>
      </c>
      <c r="B546" s="26">
        <v>0.93293293293293289</v>
      </c>
      <c r="C546" s="26">
        <v>0.90500000000000003</v>
      </c>
      <c r="D546" s="26">
        <v>0.89</v>
      </c>
      <c r="E546" s="26">
        <v>0.79400000000000004</v>
      </c>
      <c r="F546" s="26">
        <v>0.68</v>
      </c>
    </row>
    <row r="547" spans="1:6" x14ac:dyDescent="0.25">
      <c r="A547" s="25">
        <v>5.42</v>
      </c>
      <c r="B547" s="26">
        <v>0.93293293293293289</v>
      </c>
      <c r="C547" s="26">
        <v>0.90400000000000003</v>
      </c>
      <c r="D547" s="26">
        <v>0.88900000000000001</v>
      </c>
      <c r="E547" s="26">
        <v>0.79299999999999993</v>
      </c>
      <c r="F547" s="26">
        <v>0.67799999999999994</v>
      </c>
    </row>
    <row r="548" spans="1:6" x14ac:dyDescent="0.25">
      <c r="A548" s="25">
        <v>5.43</v>
      </c>
      <c r="B548" s="26">
        <v>0.9319319319319318</v>
      </c>
      <c r="C548" s="26">
        <v>0.90300000000000002</v>
      </c>
      <c r="D548" s="26">
        <v>0.88800000000000001</v>
      </c>
      <c r="E548" s="26">
        <v>0.79099999999999993</v>
      </c>
      <c r="F548" s="26">
        <v>0.67599999999999993</v>
      </c>
    </row>
    <row r="549" spans="1:6" x14ac:dyDescent="0.25">
      <c r="A549" s="25">
        <v>5.4399999999999995</v>
      </c>
      <c r="B549" s="26">
        <v>0.93093093093093093</v>
      </c>
      <c r="C549" s="26">
        <v>0.90099999999999991</v>
      </c>
      <c r="D549" s="26">
        <v>0.88700000000000001</v>
      </c>
      <c r="E549" s="26">
        <v>0.78900000000000003</v>
      </c>
      <c r="F549" s="26">
        <v>0.67400000000000004</v>
      </c>
    </row>
    <row r="550" spans="1:6" x14ac:dyDescent="0.25">
      <c r="A550" s="25">
        <v>5.45</v>
      </c>
      <c r="B550" s="26">
        <v>0.93093093093093093</v>
      </c>
      <c r="C550" s="26">
        <v>0.9</v>
      </c>
      <c r="D550" s="26">
        <v>0.8859999999999999</v>
      </c>
      <c r="E550" s="26">
        <v>0.78799999999999992</v>
      </c>
      <c r="F550" s="26">
        <v>0.67200000000000004</v>
      </c>
    </row>
    <row r="551" spans="1:6" x14ac:dyDescent="0.25">
      <c r="A551" s="25">
        <v>5.46</v>
      </c>
      <c r="B551" s="26">
        <v>0.92992992992992995</v>
      </c>
      <c r="C551" s="26">
        <v>0.89900000000000002</v>
      </c>
      <c r="D551" s="26">
        <v>0.8859999999999999</v>
      </c>
      <c r="E551" s="26">
        <v>0.78599999999999992</v>
      </c>
      <c r="F551" s="26">
        <v>0.67</v>
      </c>
    </row>
    <row r="552" spans="1:6" x14ac:dyDescent="0.25">
      <c r="A552" s="25">
        <v>5.4700000000000006</v>
      </c>
      <c r="B552" s="26">
        <v>0.92992992992992995</v>
      </c>
      <c r="C552" s="26">
        <v>0.89800000000000002</v>
      </c>
      <c r="D552" s="26">
        <v>0.88500000000000001</v>
      </c>
      <c r="E552" s="26">
        <v>0.78400000000000003</v>
      </c>
      <c r="F552" s="26">
        <v>0.66799999999999993</v>
      </c>
    </row>
    <row r="553" spans="1:6" x14ac:dyDescent="0.25">
      <c r="A553" s="25">
        <v>5.4799999999999995</v>
      </c>
      <c r="B553" s="26">
        <v>0.92892892892892887</v>
      </c>
      <c r="C553" s="26">
        <v>0.89700000000000002</v>
      </c>
      <c r="D553" s="26">
        <v>0.88400000000000001</v>
      </c>
      <c r="E553" s="26">
        <v>0.78299999999999992</v>
      </c>
      <c r="F553" s="26">
        <v>0.66599999999999993</v>
      </c>
    </row>
    <row r="554" spans="1:6" x14ac:dyDescent="0.25">
      <c r="A554" s="25">
        <v>5.49</v>
      </c>
      <c r="B554" s="26">
        <v>0.92892892892892887</v>
      </c>
      <c r="C554" s="26">
        <v>0.89599999999999991</v>
      </c>
      <c r="D554" s="26">
        <v>0.88300000000000001</v>
      </c>
      <c r="E554" s="26">
        <v>0.78099999999999992</v>
      </c>
      <c r="F554" s="26">
        <v>0.66400000000000003</v>
      </c>
    </row>
    <row r="555" spans="1:6" x14ac:dyDescent="0.25">
      <c r="A555" s="25">
        <v>5.5</v>
      </c>
      <c r="B555" s="26">
        <v>0.92792792792792789</v>
      </c>
      <c r="C555" s="26">
        <v>0.89500000000000002</v>
      </c>
      <c r="D555" s="26">
        <v>0.88200000000000001</v>
      </c>
      <c r="E555" s="26">
        <v>0.78</v>
      </c>
      <c r="F555" s="26">
        <v>0.66200000000000003</v>
      </c>
    </row>
    <row r="556" spans="1:6" x14ac:dyDescent="0.25">
      <c r="A556" s="25">
        <v>5.51</v>
      </c>
      <c r="B556" s="26">
        <v>0.92792792792792789</v>
      </c>
      <c r="C556" s="26">
        <v>0.89400000000000002</v>
      </c>
      <c r="D556" s="26">
        <v>0.88099999999999989</v>
      </c>
      <c r="E556" s="26">
        <v>0.77800000000000002</v>
      </c>
      <c r="F556" s="26">
        <v>0.66</v>
      </c>
    </row>
    <row r="557" spans="1:6" x14ac:dyDescent="0.25">
      <c r="A557" s="25">
        <v>5.5200000000000005</v>
      </c>
      <c r="B557" s="26">
        <v>0.92792792792792789</v>
      </c>
      <c r="C557" s="26">
        <v>0.89300000000000002</v>
      </c>
      <c r="D557" s="26">
        <v>0.88</v>
      </c>
      <c r="E557" s="26">
        <v>0.77599999999999991</v>
      </c>
      <c r="F557" s="26">
        <v>0.65799999999999992</v>
      </c>
    </row>
    <row r="558" spans="1:6" x14ac:dyDescent="0.25">
      <c r="A558" s="25">
        <v>5.5299999999999994</v>
      </c>
      <c r="B558" s="26">
        <v>0.9269269269269268</v>
      </c>
      <c r="C558" s="26">
        <v>0.89300000000000002</v>
      </c>
      <c r="D558" s="26">
        <v>0.878</v>
      </c>
      <c r="E558" s="26">
        <v>0.77500000000000002</v>
      </c>
      <c r="F558" s="26">
        <v>0.65599999999999992</v>
      </c>
    </row>
    <row r="559" spans="1:6" x14ac:dyDescent="0.25">
      <c r="A559" s="25">
        <v>5.54</v>
      </c>
      <c r="B559" s="26">
        <v>0.9269269269269268</v>
      </c>
      <c r="C559" s="26">
        <v>0.89200000000000002</v>
      </c>
      <c r="D559" s="26">
        <v>0.877</v>
      </c>
      <c r="E559" s="26">
        <v>0.77300000000000002</v>
      </c>
      <c r="F559" s="26">
        <v>0.65500000000000003</v>
      </c>
    </row>
    <row r="560" spans="1:6" x14ac:dyDescent="0.25">
      <c r="A560" s="25">
        <v>5.55</v>
      </c>
      <c r="B560" s="26">
        <v>0.92592592592592582</v>
      </c>
      <c r="C560" s="26">
        <v>0.8909999999999999</v>
      </c>
      <c r="D560" s="26">
        <v>0.87599999999999989</v>
      </c>
      <c r="E560" s="26">
        <v>0.77200000000000002</v>
      </c>
      <c r="F560" s="26">
        <v>0.65300000000000002</v>
      </c>
    </row>
    <row r="561" spans="1:6" x14ac:dyDescent="0.25">
      <c r="A561" s="25">
        <v>5.5600000000000005</v>
      </c>
      <c r="B561" s="26">
        <v>0.92592592592592582</v>
      </c>
      <c r="C561" s="26">
        <v>0.89</v>
      </c>
      <c r="D561" s="26">
        <v>0.875</v>
      </c>
      <c r="E561" s="26">
        <v>0.77</v>
      </c>
      <c r="F561" s="26">
        <v>0.65099999999999991</v>
      </c>
    </row>
    <row r="562" spans="1:6" x14ac:dyDescent="0.25">
      <c r="A562" s="25">
        <v>5.57</v>
      </c>
      <c r="B562" s="26">
        <v>0.92492492492492495</v>
      </c>
      <c r="C562" s="26">
        <v>0.88900000000000001</v>
      </c>
      <c r="D562" s="26">
        <v>0.87400000000000011</v>
      </c>
      <c r="E562" s="26">
        <v>0.76900000000000002</v>
      </c>
      <c r="F562" s="26">
        <v>0.64900000000000002</v>
      </c>
    </row>
    <row r="563" spans="1:6" x14ac:dyDescent="0.25">
      <c r="A563" s="25">
        <v>5.58</v>
      </c>
      <c r="B563" s="26">
        <v>0.92392392392392386</v>
      </c>
      <c r="C563" s="26">
        <v>0.88900000000000001</v>
      </c>
      <c r="D563" s="26">
        <v>0.873</v>
      </c>
      <c r="E563" s="26">
        <v>0.76700000000000002</v>
      </c>
      <c r="F563" s="26">
        <v>0.64800000000000002</v>
      </c>
    </row>
    <row r="564" spans="1:6" x14ac:dyDescent="0.25">
      <c r="A564" s="25">
        <v>5.59</v>
      </c>
      <c r="B564" s="26">
        <v>0.92392392392392386</v>
      </c>
      <c r="C564" s="26">
        <v>0.88800000000000001</v>
      </c>
      <c r="D564" s="26">
        <v>0.872</v>
      </c>
      <c r="E564" s="26">
        <v>0.76500000000000001</v>
      </c>
      <c r="F564" s="26">
        <v>0.64599999999999991</v>
      </c>
    </row>
    <row r="565" spans="1:6" x14ac:dyDescent="0.25">
      <c r="A565" s="25">
        <v>5.6</v>
      </c>
      <c r="B565" s="26">
        <v>0.92292292292292288</v>
      </c>
      <c r="C565" s="26">
        <v>0.88700000000000001</v>
      </c>
      <c r="D565" s="26">
        <v>0.87</v>
      </c>
      <c r="E565" s="26">
        <v>0.76400000000000001</v>
      </c>
      <c r="F565" s="26">
        <v>0.64400000000000002</v>
      </c>
    </row>
    <row r="566" spans="1:6" x14ac:dyDescent="0.25">
      <c r="A566" s="25">
        <v>5.61</v>
      </c>
      <c r="B566" s="26">
        <v>0.92192192192192179</v>
      </c>
      <c r="C566" s="26">
        <v>0.8859999999999999</v>
      </c>
      <c r="D566" s="26">
        <v>0.86900000000000011</v>
      </c>
      <c r="E566" s="26">
        <v>0.76200000000000001</v>
      </c>
      <c r="F566" s="26">
        <v>0.64300000000000002</v>
      </c>
    </row>
    <row r="567" spans="1:6" x14ac:dyDescent="0.25">
      <c r="A567" s="25">
        <v>5.62</v>
      </c>
      <c r="B567" s="26">
        <v>0.92092092092092082</v>
      </c>
      <c r="C567" s="26">
        <v>0.88500000000000001</v>
      </c>
      <c r="D567" s="26">
        <v>0.86799999999999999</v>
      </c>
      <c r="E567" s="26">
        <v>0.7609999999999999</v>
      </c>
      <c r="F567" s="26">
        <v>0.6409999999999999</v>
      </c>
    </row>
    <row r="568" spans="1:6" x14ac:dyDescent="0.25">
      <c r="A568" s="25">
        <v>5.63</v>
      </c>
      <c r="B568" s="26">
        <v>0.92092092092092082</v>
      </c>
      <c r="C568" s="26">
        <v>0.88400000000000001</v>
      </c>
      <c r="D568" s="26">
        <v>0.86699999999999999</v>
      </c>
      <c r="E568" s="26">
        <v>0.75900000000000001</v>
      </c>
      <c r="F568" s="26">
        <v>0.64</v>
      </c>
    </row>
    <row r="569" spans="1:6" x14ac:dyDescent="0.25">
      <c r="A569" s="25">
        <v>5.64</v>
      </c>
      <c r="B569" s="26">
        <v>0.91991991991991995</v>
      </c>
      <c r="C569" s="26">
        <v>0.88300000000000001</v>
      </c>
      <c r="D569" s="26">
        <v>0.86599999999999999</v>
      </c>
      <c r="E569" s="26">
        <v>0.75800000000000001</v>
      </c>
      <c r="F569" s="26">
        <v>0.63800000000000001</v>
      </c>
    </row>
    <row r="570" spans="1:6" x14ac:dyDescent="0.25">
      <c r="A570" s="25">
        <v>5.65</v>
      </c>
      <c r="B570" s="26">
        <v>0.91891891891891886</v>
      </c>
      <c r="C570" s="26">
        <v>0.88200000000000001</v>
      </c>
      <c r="D570" s="26">
        <v>0.86499999999999999</v>
      </c>
      <c r="E570" s="26">
        <v>0.75599999999999989</v>
      </c>
      <c r="F570" s="26">
        <v>0.63700000000000001</v>
      </c>
    </row>
    <row r="571" spans="1:6" x14ac:dyDescent="0.25">
      <c r="A571" s="25">
        <v>5.66</v>
      </c>
      <c r="B571" s="26">
        <v>0.91791791791791788</v>
      </c>
      <c r="C571" s="26">
        <v>0.88099999999999989</v>
      </c>
      <c r="D571" s="26">
        <v>0.8640000000000001</v>
      </c>
      <c r="E571" s="26">
        <v>0.755</v>
      </c>
      <c r="F571" s="26">
        <v>0.63500000000000001</v>
      </c>
    </row>
    <row r="572" spans="1:6" x14ac:dyDescent="0.25">
      <c r="A572" s="25">
        <v>5.67</v>
      </c>
      <c r="B572" s="26">
        <v>0.91791791791791788</v>
      </c>
      <c r="C572" s="26">
        <v>0.88</v>
      </c>
      <c r="D572" s="26">
        <v>0.86299999999999999</v>
      </c>
      <c r="E572" s="26">
        <v>0.753</v>
      </c>
      <c r="F572" s="26">
        <v>0.63300000000000001</v>
      </c>
    </row>
    <row r="573" spans="1:6" x14ac:dyDescent="0.25">
      <c r="A573" s="25">
        <v>5.68</v>
      </c>
      <c r="B573" s="26">
        <v>0.91691691691691679</v>
      </c>
      <c r="C573" s="26">
        <v>0.879</v>
      </c>
      <c r="D573" s="26">
        <v>0.86199999999999999</v>
      </c>
      <c r="E573" s="26">
        <v>0.752</v>
      </c>
      <c r="F573" s="26">
        <v>0.63200000000000001</v>
      </c>
    </row>
    <row r="574" spans="1:6" x14ac:dyDescent="0.25">
      <c r="A574" s="25">
        <v>5.6899999999999995</v>
      </c>
      <c r="B574" s="26">
        <v>0.91591591591591581</v>
      </c>
      <c r="C574" s="26">
        <v>0.879</v>
      </c>
      <c r="D574" s="26">
        <v>0.86099999999999999</v>
      </c>
      <c r="E574" s="26">
        <v>0.75</v>
      </c>
      <c r="F574" s="26">
        <v>0.63</v>
      </c>
    </row>
    <row r="575" spans="1:6" x14ac:dyDescent="0.25">
      <c r="A575" s="25">
        <v>5.7</v>
      </c>
      <c r="B575" s="26">
        <v>0.91491491491491495</v>
      </c>
      <c r="C575" s="26">
        <v>0.878</v>
      </c>
      <c r="D575" s="26">
        <v>0.86099999999999999</v>
      </c>
      <c r="E575" s="26">
        <v>0.748</v>
      </c>
      <c r="F575" s="26">
        <v>0.628</v>
      </c>
    </row>
    <row r="576" spans="1:6" x14ac:dyDescent="0.25">
      <c r="A576" s="25">
        <v>5.71</v>
      </c>
      <c r="B576" s="26">
        <v>0.91391391391391386</v>
      </c>
      <c r="C576" s="26">
        <v>0.877</v>
      </c>
      <c r="D576" s="26">
        <v>0.86</v>
      </c>
      <c r="E576" s="26">
        <v>0.747</v>
      </c>
      <c r="F576" s="26">
        <v>0.626</v>
      </c>
    </row>
    <row r="577" spans="1:6" x14ac:dyDescent="0.25">
      <c r="A577" s="25">
        <v>5.7200000000000006</v>
      </c>
      <c r="B577" s="26">
        <v>0.91391391391391386</v>
      </c>
      <c r="C577" s="26">
        <v>0.87599999999999989</v>
      </c>
      <c r="D577" s="26">
        <v>0.8590000000000001</v>
      </c>
      <c r="E577" s="26">
        <v>0.745</v>
      </c>
      <c r="F577" s="26">
        <v>0.624</v>
      </c>
    </row>
    <row r="578" spans="1:6" x14ac:dyDescent="0.25">
      <c r="A578" s="25">
        <v>5.7299999999999995</v>
      </c>
      <c r="B578" s="26">
        <v>0.91291291291291288</v>
      </c>
      <c r="C578" s="26">
        <v>0.875</v>
      </c>
      <c r="D578" s="26">
        <v>0.85799999999999998</v>
      </c>
      <c r="E578" s="26">
        <v>0.74400000000000011</v>
      </c>
      <c r="F578" s="26">
        <v>0.622</v>
      </c>
    </row>
    <row r="579" spans="1:6" x14ac:dyDescent="0.25">
      <c r="A579" s="25">
        <v>5.74</v>
      </c>
      <c r="B579" s="26">
        <v>0.91191191191191179</v>
      </c>
      <c r="C579" s="26">
        <v>0.87400000000000011</v>
      </c>
      <c r="D579" s="26">
        <v>0.85699999999999998</v>
      </c>
      <c r="E579" s="26">
        <v>0.74199999999999999</v>
      </c>
      <c r="F579" s="26">
        <v>0.621</v>
      </c>
    </row>
    <row r="580" spans="1:6" x14ac:dyDescent="0.25">
      <c r="A580" s="25">
        <v>5.75</v>
      </c>
      <c r="B580" s="26">
        <v>0.91091091091091081</v>
      </c>
      <c r="C580" s="26">
        <v>0.873</v>
      </c>
      <c r="D580" s="26">
        <v>0.85499999999999998</v>
      </c>
      <c r="E580" s="26">
        <v>0.74099999999999999</v>
      </c>
      <c r="F580" s="26">
        <v>0.61899999999999999</v>
      </c>
    </row>
    <row r="581" spans="1:6" x14ac:dyDescent="0.25">
      <c r="A581" s="25">
        <v>5.76</v>
      </c>
      <c r="B581" s="26">
        <v>0.90990990990990994</v>
      </c>
      <c r="C581" s="26">
        <v>0.872</v>
      </c>
      <c r="D581" s="26">
        <v>0.85400000000000009</v>
      </c>
      <c r="E581" s="26">
        <v>0.7390000000000001</v>
      </c>
      <c r="F581" s="26">
        <v>0.61699999999999999</v>
      </c>
    </row>
    <row r="582" spans="1:6" x14ac:dyDescent="0.25">
      <c r="A582" s="25">
        <v>5.7700000000000005</v>
      </c>
      <c r="B582" s="26">
        <v>0.90890890890890885</v>
      </c>
      <c r="C582" s="26">
        <v>0.871</v>
      </c>
      <c r="D582" s="26">
        <v>0.85299999999999998</v>
      </c>
      <c r="E582" s="26">
        <v>0.73699999999999999</v>
      </c>
      <c r="F582" s="26">
        <v>0.61499999999999999</v>
      </c>
    </row>
    <row r="583" spans="1:6" x14ac:dyDescent="0.25">
      <c r="A583" s="25">
        <v>5.7799999999999994</v>
      </c>
      <c r="B583" s="26">
        <v>0.90790790790790787</v>
      </c>
      <c r="C583" s="26">
        <v>0.86900000000000011</v>
      </c>
      <c r="D583" s="26">
        <v>0.85199999999999998</v>
      </c>
      <c r="E583" s="26">
        <v>0.73599999999999999</v>
      </c>
      <c r="F583" s="26">
        <v>0.61299999999999999</v>
      </c>
    </row>
    <row r="584" spans="1:6" x14ac:dyDescent="0.25">
      <c r="A584" s="25">
        <v>5.79</v>
      </c>
      <c r="B584" s="26">
        <v>0.90690690690690678</v>
      </c>
      <c r="C584" s="26">
        <v>0.86799999999999999</v>
      </c>
      <c r="D584" s="26">
        <v>0.85099999999999998</v>
      </c>
      <c r="E584" s="26">
        <v>0.7340000000000001</v>
      </c>
      <c r="F584" s="26">
        <v>0.61099999999999999</v>
      </c>
    </row>
    <row r="585" spans="1:6" x14ac:dyDescent="0.25">
      <c r="A585" s="25">
        <v>5.8</v>
      </c>
      <c r="B585" s="26">
        <v>0.90690690690690678</v>
      </c>
      <c r="C585" s="26">
        <v>0.86699999999999999</v>
      </c>
      <c r="D585" s="26">
        <v>0.85</v>
      </c>
      <c r="E585" s="26">
        <v>0.73199999999999998</v>
      </c>
      <c r="F585" s="26">
        <v>0.60899999999999999</v>
      </c>
    </row>
    <row r="586" spans="1:6" x14ac:dyDescent="0.25">
      <c r="A586" s="25">
        <v>5.8100000000000005</v>
      </c>
      <c r="B586" s="26">
        <v>0.90590590590590581</v>
      </c>
      <c r="C586" s="26">
        <v>0.86599999999999999</v>
      </c>
      <c r="D586" s="26">
        <v>0.84900000000000009</v>
      </c>
      <c r="E586" s="26">
        <v>0.73099999999999998</v>
      </c>
      <c r="F586" s="26">
        <v>0.60699999999999998</v>
      </c>
    </row>
    <row r="587" spans="1:6" x14ac:dyDescent="0.25">
      <c r="A587" s="25">
        <v>5.82</v>
      </c>
      <c r="B587" s="26">
        <v>0.90490490490490494</v>
      </c>
      <c r="C587" s="26">
        <v>0.86499999999999999</v>
      </c>
      <c r="D587" s="26">
        <v>0.84799999999999998</v>
      </c>
      <c r="E587" s="26">
        <v>0.72900000000000009</v>
      </c>
      <c r="F587" s="26">
        <v>0.60499999999999998</v>
      </c>
    </row>
    <row r="588" spans="1:6" x14ac:dyDescent="0.25">
      <c r="A588" s="25">
        <v>5.83</v>
      </c>
      <c r="B588" s="26">
        <v>0.90390390390390385</v>
      </c>
      <c r="C588" s="26">
        <v>0.8640000000000001</v>
      </c>
      <c r="D588" s="26">
        <v>0.84599999999999997</v>
      </c>
      <c r="E588" s="26">
        <v>0.72699999999999998</v>
      </c>
      <c r="F588" s="26">
        <v>0.60399999999999998</v>
      </c>
    </row>
    <row r="589" spans="1:6" x14ac:dyDescent="0.25">
      <c r="A589" s="25">
        <v>5.84</v>
      </c>
      <c r="B589" s="26">
        <v>0.90290290290290287</v>
      </c>
      <c r="C589" s="26">
        <v>0.86299999999999999</v>
      </c>
      <c r="D589" s="26">
        <v>0.84499999999999997</v>
      </c>
      <c r="E589" s="26">
        <v>0.72599999999999998</v>
      </c>
      <c r="F589" s="26">
        <v>0.60199999999999998</v>
      </c>
    </row>
    <row r="590" spans="1:6" x14ac:dyDescent="0.25">
      <c r="A590" s="25">
        <v>5.85</v>
      </c>
      <c r="B590" s="26">
        <v>0.90190190190190178</v>
      </c>
      <c r="C590" s="26">
        <v>0.86199999999999999</v>
      </c>
      <c r="D590" s="26">
        <v>0.84400000000000008</v>
      </c>
      <c r="E590" s="26">
        <v>0.72400000000000009</v>
      </c>
      <c r="F590" s="26">
        <v>0.6</v>
      </c>
    </row>
    <row r="591" spans="1:6" x14ac:dyDescent="0.25">
      <c r="A591" s="25">
        <v>5.86</v>
      </c>
      <c r="B591" s="26">
        <v>0.90190190190190178</v>
      </c>
      <c r="C591" s="26">
        <v>0.86099999999999999</v>
      </c>
      <c r="D591" s="26">
        <v>0.84299999999999997</v>
      </c>
      <c r="E591" s="26">
        <v>0.72199999999999998</v>
      </c>
      <c r="F591" s="26">
        <v>0.59799999999999998</v>
      </c>
    </row>
    <row r="592" spans="1:6" x14ac:dyDescent="0.25">
      <c r="A592" s="25">
        <v>5.87</v>
      </c>
      <c r="B592" s="26">
        <v>0.9009009009009008</v>
      </c>
      <c r="C592" s="26">
        <v>0.86</v>
      </c>
      <c r="D592" s="26">
        <v>0.84200000000000008</v>
      </c>
      <c r="E592" s="26">
        <v>0.72099999999999997</v>
      </c>
      <c r="F592" s="26">
        <v>0.59699999999999998</v>
      </c>
    </row>
    <row r="593" spans="1:6" x14ac:dyDescent="0.25">
      <c r="A593" s="25">
        <v>5.88</v>
      </c>
      <c r="B593" s="26">
        <v>0.89989989989989994</v>
      </c>
      <c r="C593" s="26">
        <v>0.8590000000000001</v>
      </c>
      <c r="D593" s="26">
        <v>0.84</v>
      </c>
      <c r="E593" s="26">
        <v>0.71900000000000008</v>
      </c>
      <c r="F593" s="26">
        <v>0.59499999999999997</v>
      </c>
    </row>
    <row r="594" spans="1:6" x14ac:dyDescent="0.25">
      <c r="A594" s="25">
        <v>5.89</v>
      </c>
      <c r="B594" s="26">
        <v>0.89889889889889885</v>
      </c>
      <c r="C594" s="26">
        <v>0.85799999999999998</v>
      </c>
      <c r="D594" s="26">
        <v>0.83900000000000008</v>
      </c>
      <c r="E594" s="26">
        <v>0.71700000000000008</v>
      </c>
      <c r="F594" s="26">
        <v>0.59299999999999997</v>
      </c>
    </row>
    <row r="595" spans="1:6" x14ac:dyDescent="0.25">
      <c r="A595" s="25">
        <v>5.9</v>
      </c>
      <c r="B595" s="26">
        <v>0.89789789789789787</v>
      </c>
      <c r="C595" s="26">
        <v>0.85699999999999998</v>
      </c>
      <c r="D595" s="26">
        <v>0.83799999999999997</v>
      </c>
      <c r="E595" s="26">
        <v>0.71599999999999997</v>
      </c>
      <c r="F595" s="26">
        <v>0.59099999999999997</v>
      </c>
    </row>
    <row r="596" spans="1:6" x14ac:dyDescent="0.25">
      <c r="A596" s="25">
        <v>5.91</v>
      </c>
      <c r="B596" s="26">
        <v>0.89789789789789787</v>
      </c>
      <c r="C596" s="26">
        <v>0.85599999999999998</v>
      </c>
      <c r="D596" s="26">
        <v>0.83700000000000008</v>
      </c>
      <c r="E596" s="26">
        <v>0.71400000000000008</v>
      </c>
      <c r="F596" s="26">
        <v>0.58899999999999997</v>
      </c>
    </row>
    <row r="597" spans="1:6" x14ac:dyDescent="0.25">
      <c r="A597" s="25">
        <v>5.92</v>
      </c>
      <c r="B597" s="26">
        <v>0.89689689689689678</v>
      </c>
      <c r="C597" s="26">
        <v>0.85499999999999998</v>
      </c>
      <c r="D597" s="26">
        <v>0.83499999999999996</v>
      </c>
      <c r="E597" s="26">
        <v>0.71299999999999997</v>
      </c>
      <c r="F597" s="26">
        <v>0.58799999999999997</v>
      </c>
    </row>
    <row r="598" spans="1:6" x14ac:dyDescent="0.25">
      <c r="A598" s="25">
        <v>5.93</v>
      </c>
      <c r="B598" s="26">
        <v>0.8958958958958958</v>
      </c>
      <c r="C598" s="26">
        <v>0.85400000000000009</v>
      </c>
      <c r="D598" s="26">
        <v>0.83400000000000007</v>
      </c>
      <c r="E598" s="26">
        <v>0.71099999999999997</v>
      </c>
      <c r="F598" s="26">
        <v>0.58599999999999997</v>
      </c>
    </row>
    <row r="599" spans="1:6" x14ac:dyDescent="0.25">
      <c r="A599" s="25">
        <v>5.9399999999999995</v>
      </c>
      <c r="B599" s="26">
        <v>0.89489489489489493</v>
      </c>
      <c r="C599" s="26">
        <v>0.85299999999999998</v>
      </c>
      <c r="D599" s="26">
        <v>0.83299999999999996</v>
      </c>
      <c r="E599" s="26">
        <v>0.71</v>
      </c>
      <c r="F599" s="26">
        <v>0.58399999999999996</v>
      </c>
    </row>
    <row r="600" spans="1:6" x14ac:dyDescent="0.25">
      <c r="A600" s="25">
        <v>5.95</v>
      </c>
      <c r="B600" s="26">
        <v>0.89389389389389384</v>
      </c>
      <c r="C600" s="26">
        <v>0.85199999999999998</v>
      </c>
      <c r="D600" s="26">
        <v>0.83200000000000007</v>
      </c>
      <c r="E600" s="26">
        <v>0.70799999999999996</v>
      </c>
      <c r="F600" s="26">
        <v>0.58200000000000007</v>
      </c>
    </row>
    <row r="601" spans="1:6" x14ac:dyDescent="0.25">
      <c r="A601" s="25">
        <v>5.96</v>
      </c>
      <c r="B601" s="26">
        <v>0.89289289289289286</v>
      </c>
      <c r="C601" s="26">
        <v>0.85099999999999998</v>
      </c>
      <c r="D601" s="26">
        <v>0.83</v>
      </c>
      <c r="E601" s="26">
        <v>0.70599999999999996</v>
      </c>
      <c r="F601" s="26">
        <v>0.57999999999999996</v>
      </c>
    </row>
    <row r="602" spans="1:6" x14ac:dyDescent="0.25">
      <c r="A602" s="25">
        <v>5.9700000000000006</v>
      </c>
      <c r="B602" s="26">
        <v>0.89289289289289286</v>
      </c>
      <c r="C602" s="26">
        <v>0.85</v>
      </c>
      <c r="D602" s="26">
        <v>0.82900000000000007</v>
      </c>
      <c r="E602" s="26">
        <v>0.70499999999999996</v>
      </c>
      <c r="F602" s="26">
        <v>0.57799999999999996</v>
      </c>
    </row>
    <row r="603" spans="1:6" x14ac:dyDescent="0.25">
      <c r="A603" s="25">
        <v>5.9799999999999995</v>
      </c>
      <c r="B603" s="26">
        <v>0.89189189189189177</v>
      </c>
      <c r="C603" s="26">
        <v>0.84900000000000009</v>
      </c>
      <c r="D603" s="26">
        <v>0.82799999999999996</v>
      </c>
      <c r="E603" s="26">
        <v>0.70299999999999996</v>
      </c>
      <c r="F603" s="26">
        <v>0.57600000000000007</v>
      </c>
    </row>
    <row r="604" spans="1:6" x14ac:dyDescent="0.25">
      <c r="A604" s="25">
        <v>5.99</v>
      </c>
      <c r="B604" s="26">
        <v>0.8908908908908908</v>
      </c>
      <c r="C604" s="26">
        <v>0.84799999999999998</v>
      </c>
      <c r="D604" s="26">
        <v>0.82700000000000007</v>
      </c>
      <c r="E604" s="26">
        <v>0.70200000000000007</v>
      </c>
      <c r="F604" s="26">
        <v>0.57399999999999995</v>
      </c>
    </row>
    <row r="605" spans="1:6" x14ac:dyDescent="0.25">
      <c r="A605" s="25">
        <v>6</v>
      </c>
      <c r="B605" s="26">
        <v>0.88988988988988993</v>
      </c>
      <c r="C605" s="26">
        <v>0.84699999999999998</v>
      </c>
      <c r="D605" s="26">
        <v>0.82499999999999996</v>
      </c>
      <c r="E605" s="26">
        <v>0.7</v>
      </c>
      <c r="F605" s="26">
        <v>0.57200000000000006</v>
      </c>
    </row>
    <row r="606" spans="1:6" x14ac:dyDescent="0.25">
      <c r="A606" s="25">
        <v>6.01</v>
      </c>
      <c r="B606" s="26">
        <v>0.88888888888888884</v>
      </c>
      <c r="C606" s="26">
        <v>0.84599999999999997</v>
      </c>
      <c r="D606" s="26">
        <v>0.82400000000000007</v>
      </c>
      <c r="E606" s="26">
        <v>0.69799999999999995</v>
      </c>
      <c r="F606" s="26">
        <v>0.56999999999999995</v>
      </c>
    </row>
    <row r="607" spans="1:6" x14ac:dyDescent="0.25">
      <c r="A607" s="25">
        <v>6.0200000000000005</v>
      </c>
      <c r="B607" s="26">
        <v>0.88788788788788786</v>
      </c>
      <c r="C607" s="26">
        <v>0.84400000000000008</v>
      </c>
      <c r="D607" s="26">
        <v>0.82299999999999995</v>
      </c>
      <c r="E607" s="26">
        <v>0.69700000000000006</v>
      </c>
      <c r="F607" s="26">
        <v>0.56799999999999995</v>
      </c>
    </row>
    <row r="608" spans="1:6" x14ac:dyDescent="0.25">
      <c r="A608" s="25">
        <v>6.0299999999999994</v>
      </c>
      <c r="B608" s="26">
        <v>0.88688688688688677</v>
      </c>
      <c r="C608" s="26">
        <v>0.84299999999999997</v>
      </c>
      <c r="D608" s="26">
        <v>0.82200000000000006</v>
      </c>
      <c r="E608" s="26">
        <v>0.69499999999999995</v>
      </c>
      <c r="F608" s="26">
        <v>0.56700000000000006</v>
      </c>
    </row>
    <row r="609" spans="1:6" x14ac:dyDescent="0.25">
      <c r="A609" s="25">
        <v>6.04</v>
      </c>
      <c r="B609" s="26">
        <v>0.88588588588588579</v>
      </c>
      <c r="C609" s="26">
        <v>0.84200000000000008</v>
      </c>
      <c r="D609" s="26">
        <v>0.82099999999999995</v>
      </c>
      <c r="E609" s="26">
        <v>0.69299999999999995</v>
      </c>
      <c r="F609" s="26">
        <v>0.56499999999999995</v>
      </c>
    </row>
    <row r="610" spans="1:6" x14ac:dyDescent="0.25">
      <c r="A610" s="25">
        <v>6.05</v>
      </c>
      <c r="B610" s="26">
        <v>0.88488488488488493</v>
      </c>
      <c r="C610" s="26">
        <v>0.84</v>
      </c>
      <c r="D610" s="26">
        <v>0.81900000000000006</v>
      </c>
      <c r="E610" s="26">
        <v>0.69099999999999995</v>
      </c>
      <c r="F610" s="26">
        <v>0.56299999999999994</v>
      </c>
    </row>
    <row r="611" spans="1:6" x14ac:dyDescent="0.25">
      <c r="A611" s="25">
        <v>6.0600000000000005</v>
      </c>
      <c r="B611" s="26">
        <v>0.88388388388388384</v>
      </c>
      <c r="C611" s="26">
        <v>0.83900000000000008</v>
      </c>
      <c r="D611" s="26">
        <v>0.81799999999999995</v>
      </c>
      <c r="E611" s="26">
        <v>0.68900000000000006</v>
      </c>
      <c r="F611" s="26">
        <v>0.56100000000000005</v>
      </c>
    </row>
    <row r="612" spans="1:6" x14ac:dyDescent="0.25">
      <c r="A612" s="25">
        <v>6.07</v>
      </c>
      <c r="B612" s="26">
        <v>0.88288288288288286</v>
      </c>
      <c r="C612" s="26">
        <v>0.83799999999999997</v>
      </c>
      <c r="D612" s="26">
        <v>0.81700000000000006</v>
      </c>
      <c r="E612" s="26">
        <v>0.68700000000000006</v>
      </c>
      <c r="F612" s="26">
        <v>0.55899999999999994</v>
      </c>
    </row>
    <row r="613" spans="1:6" x14ac:dyDescent="0.25">
      <c r="A613" s="25">
        <v>6.08</v>
      </c>
      <c r="B613" s="26">
        <v>0.88188188188188177</v>
      </c>
      <c r="C613" s="26">
        <v>0.83700000000000008</v>
      </c>
      <c r="D613" s="26">
        <v>0.81599999999999995</v>
      </c>
      <c r="E613" s="26">
        <v>0.68500000000000005</v>
      </c>
      <c r="F613" s="26">
        <v>0.55799999999999994</v>
      </c>
    </row>
    <row r="614" spans="1:6" x14ac:dyDescent="0.25">
      <c r="A614" s="25">
        <v>6.09</v>
      </c>
      <c r="B614" s="26">
        <v>0.88088088088088079</v>
      </c>
      <c r="C614" s="26">
        <v>0.83499999999999996</v>
      </c>
      <c r="D614" s="26">
        <v>0.81499999999999995</v>
      </c>
      <c r="E614" s="26">
        <v>0.68299999999999994</v>
      </c>
      <c r="F614" s="26">
        <v>0.55600000000000005</v>
      </c>
    </row>
    <row r="615" spans="1:6" x14ac:dyDescent="0.25">
      <c r="A615" s="25">
        <v>6.1</v>
      </c>
      <c r="B615" s="26">
        <v>0.87987987987987992</v>
      </c>
      <c r="C615" s="26">
        <v>0.83400000000000007</v>
      </c>
      <c r="D615" s="26">
        <v>0.81299999999999994</v>
      </c>
      <c r="E615" s="26">
        <v>0.68099999999999994</v>
      </c>
      <c r="F615" s="26">
        <v>0.55399999999999994</v>
      </c>
    </row>
    <row r="616" spans="1:6" x14ac:dyDescent="0.25">
      <c r="A616" s="25">
        <v>6.11</v>
      </c>
      <c r="B616" s="26">
        <v>0.87887887887887883</v>
      </c>
      <c r="C616" s="26">
        <v>0.83299999999999996</v>
      </c>
      <c r="D616" s="26">
        <v>0.81200000000000006</v>
      </c>
      <c r="E616" s="26">
        <v>0.68</v>
      </c>
      <c r="F616" s="26">
        <v>0.55299999999999994</v>
      </c>
    </row>
    <row r="617" spans="1:6" x14ac:dyDescent="0.25">
      <c r="A617" s="25">
        <v>6.12</v>
      </c>
      <c r="B617" s="26">
        <v>0.87787787787787785</v>
      </c>
      <c r="C617" s="26">
        <v>0.83200000000000007</v>
      </c>
      <c r="D617" s="26">
        <v>0.81099999999999994</v>
      </c>
      <c r="E617" s="26">
        <v>0.67799999999999994</v>
      </c>
      <c r="F617" s="26">
        <v>0.55100000000000005</v>
      </c>
    </row>
    <row r="618" spans="1:6" x14ac:dyDescent="0.25">
      <c r="A618" s="25">
        <v>6.13</v>
      </c>
      <c r="B618" s="26">
        <v>0.87687687687687677</v>
      </c>
      <c r="C618" s="26">
        <v>0.83</v>
      </c>
      <c r="D618" s="26">
        <v>0.81</v>
      </c>
      <c r="E618" s="26">
        <v>0.67599999999999993</v>
      </c>
      <c r="F618" s="26">
        <v>0.54899999999999993</v>
      </c>
    </row>
    <row r="619" spans="1:6" x14ac:dyDescent="0.25">
      <c r="A619" s="25">
        <v>6.14</v>
      </c>
      <c r="B619" s="26">
        <v>0.87587587587587579</v>
      </c>
      <c r="C619" s="26">
        <v>0.82900000000000007</v>
      </c>
      <c r="D619" s="26">
        <v>0.80799999999999994</v>
      </c>
      <c r="E619" s="26">
        <v>0.67400000000000004</v>
      </c>
      <c r="F619" s="26">
        <v>0.54799999999999993</v>
      </c>
    </row>
    <row r="620" spans="1:6" x14ac:dyDescent="0.25">
      <c r="A620" s="25">
        <v>6.15</v>
      </c>
      <c r="B620" s="26">
        <v>0.87487487487487492</v>
      </c>
      <c r="C620" s="26">
        <v>0.82799999999999996</v>
      </c>
      <c r="D620" s="26">
        <v>0.80700000000000005</v>
      </c>
      <c r="E620" s="26">
        <v>0.67299999999999993</v>
      </c>
      <c r="F620" s="26">
        <v>0.54600000000000004</v>
      </c>
    </row>
    <row r="621" spans="1:6" x14ac:dyDescent="0.25">
      <c r="A621" s="25">
        <v>6.16</v>
      </c>
      <c r="B621" s="26">
        <v>0.87387387387387383</v>
      </c>
      <c r="C621" s="26">
        <v>0.82599999999999996</v>
      </c>
      <c r="D621" s="26">
        <v>0.80599999999999994</v>
      </c>
      <c r="E621" s="26">
        <v>0.67099999999999993</v>
      </c>
      <c r="F621" s="26">
        <v>0.54400000000000004</v>
      </c>
    </row>
    <row r="622" spans="1:6" x14ac:dyDescent="0.25">
      <c r="A622" s="25">
        <v>6.17</v>
      </c>
      <c r="B622" s="26">
        <v>0.87287287287287285</v>
      </c>
      <c r="C622" s="26">
        <v>0.82499999999999996</v>
      </c>
      <c r="D622" s="26">
        <v>0.80400000000000005</v>
      </c>
      <c r="E622" s="26">
        <v>0.66900000000000004</v>
      </c>
      <c r="F622" s="26">
        <v>0.54299999999999993</v>
      </c>
    </row>
    <row r="623" spans="1:6" x14ac:dyDescent="0.25">
      <c r="A623" s="25">
        <v>6.18</v>
      </c>
      <c r="B623" s="26">
        <v>0.87187187187187176</v>
      </c>
      <c r="C623" s="26">
        <v>0.82400000000000007</v>
      </c>
      <c r="D623" s="26">
        <v>0.80299999999999994</v>
      </c>
      <c r="E623" s="26">
        <v>0.66799999999999993</v>
      </c>
      <c r="F623" s="26">
        <v>0.54100000000000004</v>
      </c>
    </row>
    <row r="624" spans="1:6" x14ac:dyDescent="0.25">
      <c r="A624" s="25">
        <v>6.1899999999999995</v>
      </c>
      <c r="B624" s="26">
        <v>0.87087087087087078</v>
      </c>
      <c r="C624" s="26">
        <v>0.82299999999999995</v>
      </c>
      <c r="D624" s="26">
        <v>0.80200000000000005</v>
      </c>
      <c r="E624" s="26">
        <v>0.66599999999999993</v>
      </c>
      <c r="F624" s="26">
        <v>0.53900000000000003</v>
      </c>
    </row>
    <row r="625" spans="1:6" x14ac:dyDescent="0.25">
      <c r="A625" s="25">
        <v>6.2</v>
      </c>
      <c r="B625" s="26">
        <v>0.86986986986986992</v>
      </c>
      <c r="C625" s="26">
        <v>0.82099999999999995</v>
      </c>
      <c r="D625" s="26">
        <v>0.8</v>
      </c>
      <c r="E625" s="26">
        <v>0.66400000000000003</v>
      </c>
      <c r="F625" s="26">
        <v>0.53799999999999992</v>
      </c>
    </row>
    <row r="626" spans="1:6" x14ac:dyDescent="0.25">
      <c r="A626" s="25">
        <v>6.21</v>
      </c>
      <c r="B626" s="26">
        <v>0.86886886886886883</v>
      </c>
      <c r="C626" s="26">
        <v>0.82</v>
      </c>
      <c r="D626" s="26">
        <v>0.79900000000000004</v>
      </c>
      <c r="E626" s="26">
        <v>0.66200000000000003</v>
      </c>
      <c r="F626" s="26">
        <v>0.53600000000000003</v>
      </c>
    </row>
    <row r="627" spans="1:6" x14ac:dyDescent="0.25">
      <c r="A627" s="25">
        <v>6.2200000000000006</v>
      </c>
      <c r="B627" s="26">
        <v>0.86686686686686676</v>
      </c>
      <c r="C627" s="26">
        <v>0.81900000000000006</v>
      </c>
      <c r="D627" s="26">
        <v>0.79799999999999993</v>
      </c>
      <c r="E627" s="26">
        <v>0.66099999999999992</v>
      </c>
      <c r="F627" s="26">
        <v>0.53400000000000003</v>
      </c>
    </row>
    <row r="628" spans="1:6" x14ac:dyDescent="0.25">
      <c r="A628" s="25">
        <v>6.2299999999999995</v>
      </c>
      <c r="B628" s="26">
        <v>0.86586586586586578</v>
      </c>
      <c r="C628" s="26">
        <v>0.81799999999999995</v>
      </c>
      <c r="D628" s="26">
        <v>0.79599999999999993</v>
      </c>
      <c r="E628" s="26">
        <v>0.65900000000000003</v>
      </c>
      <c r="F628" s="26">
        <v>0.53200000000000003</v>
      </c>
    </row>
    <row r="629" spans="1:6" x14ac:dyDescent="0.25">
      <c r="A629" s="25">
        <v>6.24</v>
      </c>
      <c r="B629" s="26">
        <v>0.86486486486486491</v>
      </c>
      <c r="C629" s="26">
        <v>0.81599999999999995</v>
      </c>
      <c r="D629" s="26">
        <v>0.79500000000000004</v>
      </c>
      <c r="E629" s="26">
        <v>0.65700000000000003</v>
      </c>
      <c r="F629" s="26">
        <v>0.53</v>
      </c>
    </row>
    <row r="630" spans="1:6" x14ac:dyDescent="0.25">
      <c r="A630" s="25">
        <v>6.25</v>
      </c>
      <c r="B630" s="26">
        <v>0.86386386386386382</v>
      </c>
      <c r="C630" s="26">
        <v>0.81499999999999995</v>
      </c>
      <c r="D630" s="26">
        <v>0.79299999999999993</v>
      </c>
      <c r="E630" s="26">
        <v>0.65599999999999992</v>
      </c>
      <c r="F630" s="26">
        <v>0.52900000000000003</v>
      </c>
    </row>
    <row r="631" spans="1:6" x14ac:dyDescent="0.25">
      <c r="A631" s="25">
        <v>6.26</v>
      </c>
      <c r="B631" s="26">
        <v>0.86286286286286284</v>
      </c>
      <c r="C631" s="26">
        <v>0.81400000000000006</v>
      </c>
      <c r="D631" s="26">
        <v>0.79099999999999993</v>
      </c>
      <c r="E631" s="26">
        <v>0.65400000000000003</v>
      </c>
      <c r="F631" s="26">
        <v>0.52700000000000002</v>
      </c>
    </row>
    <row r="632" spans="1:6" x14ac:dyDescent="0.25">
      <c r="A632" s="25">
        <v>6.2700000000000005</v>
      </c>
      <c r="B632" s="26">
        <v>0.86186186186186176</v>
      </c>
      <c r="C632" s="26">
        <v>0.81299999999999994</v>
      </c>
      <c r="D632" s="26">
        <v>0.79</v>
      </c>
      <c r="E632" s="26">
        <v>0.65200000000000002</v>
      </c>
      <c r="F632" s="26">
        <v>0.52500000000000002</v>
      </c>
    </row>
    <row r="633" spans="1:6" x14ac:dyDescent="0.25">
      <c r="A633" s="25">
        <v>6.2799999999999994</v>
      </c>
      <c r="B633" s="26">
        <v>0.86086086086086078</v>
      </c>
      <c r="C633" s="26">
        <v>0.81099999999999994</v>
      </c>
      <c r="D633" s="26">
        <v>0.78799999999999992</v>
      </c>
      <c r="E633" s="26">
        <v>0.65</v>
      </c>
      <c r="F633" s="26">
        <v>0.52300000000000002</v>
      </c>
    </row>
    <row r="634" spans="1:6" x14ac:dyDescent="0.25">
      <c r="A634" s="25">
        <v>6.29</v>
      </c>
      <c r="B634" s="26">
        <v>0.85985985985985991</v>
      </c>
      <c r="C634" s="26">
        <v>0.81</v>
      </c>
      <c r="D634" s="26">
        <v>0.78599999999999992</v>
      </c>
      <c r="E634" s="26">
        <v>0.64800000000000002</v>
      </c>
      <c r="F634" s="26">
        <v>0.52100000000000002</v>
      </c>
    </row>
    <row r="635" spans="1:6" x14ac:dyDescent="0.25">
      <c r="A635" s="25">
        <v>6.3</v>
      </c>
      <c r="B635" s="26">
        <v>0.85885885885885882</v>
      </c>
      <c r="C635" s="26">
        <v>0.80900000000000005</v>
      </c>
      <c r="D635" s="26">
        <v>0.78500000000000003</v>
      </c>
      <c r="E635" s="26">
        <v>0.64599999999999991</v>
      </c>
      <c r="F635" s="26">
        <v>0.52</v>
      </c>
    </row>
    <row r="636" spans="1:6" x14ac:dyDescent="0.25">
      <c r="A636" s="25">
        <v>6.3100000000000005</v>
      </c>
      <c r="B636" s="26">
        <v>0.85785785785785784</v>
      </c>
      <c r="C636" s="26">
        <v>0.80799999999999994</v>
      </c>
      <c r="D636" s="26">
        <v>0.78299999999999992</v>
      </c>
      <c r="E636" s="26">
        <v>0.64500000000000002</v>
      </c>
      <c r="F636" s="26">
        <v>0.51800000000000002</v>
      </c>
    </row>
    <row r="637" spans="1:6" x14ac:dyDescent="0.25">
      <c r="A637" s="25">
        <v>6.32</v>
      </c>
      <c r="B637" s="26">
        <v>0.85685685685685675</v>
      </c>
      <c r="C637" s="26">
        <v>0.80599999999999994</v>
      </c>
      <c r="D637" s="26">
        <v>0.78099999999999992</v>
      </c>
      <c r="E637" s="26">
        <v>0.64300000000000002</v>
      </c>
      <c r="F637" s="26">
        <v>0.51600000000000001</v>
      </c>
    </row>
    <row r="638" spans="1:6" x14ac:dyDescent="0.25">
      <c r="A638" s="25">
        <v>6.33</v>
      </c>
      <c r="B638" s="26">
        <v>0.85485485485485491</v>
      </c>
      <c r="C638" s="26">
        <v>0.80500000000000005</v>
      </c>
      <c r="D638" s="26">
        <v>0.78</v>
      </c>
      <c r="E638" s="26">
        <v>0.6409999999999999</v>
      </c>
      <c r="F638" s="26">
        <v>0.51400000000000001</v>
      </c>
    </row>
    <row r="639" spans="1:6" x14ac:dyDescent="0.25">
      <c r="A639" s="25">
        <v>6.34</v>
      </c>
      <c r="B639" s="26">
        <v>0.85385385385385382</v>
      </c>
      <c r="C639" s="26">
        <v>0.80400000000000005</v>
      </c>
      <c r="D639" s="26">
        <v>0.77800000000000002</v>
      </c>
      <c r="E639" s="26">
        <v>0.63900000000000001</v>
      </c>
      <c r="F639" s="26">
        <v>0.51300000000000001</v>
      </c>
    </row>
    <row r="640" spans="1:6" x14ac:dyDescent="0.25">
      <c r="A640" s="25">
        <v>6.35</v>
      </c>
      <c r="B640" s="26">
        <v>0.85285285285285284</v>
      </c>
      <c r="C640" s="26">
        <v>0.80200000000000005</v>
      </c>
      <c r="D640" s="26">
        <v>0.77700000000000002</v>
      </c>
      <c r="E640" s="26">
        <v>0.63700000000000001</v>
      </c>
      <c r="F640" s="26">
        <v>0.51100000000000001</v>
      </c>
    </row>
    <row r="641" spans="1:6" x14ac:dyDescent="0.25">
      <c r="A641" s="25">
        <v>6.36</v>
      </c>
      <c r="B641" s="26">
        <v>0.85185185185185175</v>
      </c>
      <c r="C641" s="26">
        <v>0.80099999999999993</v>
      </c>
      <c r="D641" s="26">
        <v>0.77500000000000002</v>
      </c>
      <c r="E641" s="26">
        <v>0.63500000000000001</v>
      </c>
      <c r="F641" s="26">
        <v>0.50900000000000001</v>
      </c>
    </row>
    <row r="642" spans="1:6" x14ac:dyDescent="0.25">
      <c r="A642" s="25">
        <v>6.37</v>
      </c>
      <c r="B642" s="26">
        <v>0.85085085085085077</v>
      </c>
      <c r="C642" s="26">
        <v>0.79900000000000004</v>
      </c>
      <c r="D642" s="26">
        <v>0.77400000000000002</v>
      </c>
      <c r="E642" s="26">
        <v>0.63400000000000001</v>
      </c>
      <c r="F642" s="26">
        <v>0.50800000000000001</v>
      </c>
    </row>
    <row r="643" spans="1:6" x14ac:dyDescent="0.25">
      <c r="A643" s="25">
        <v>6.38</v>
      </c>
      <c r="B643" s="26">
        <v>0.8498498498498499</v>
      </c>
      <c r="C643" s="26">
        <v>0.79799999999999993</v>
      </c>
      <c r="D643" s="26">
        <v>0.77200000000000002</v>
      </c>
      <c r="E643" s="26">
        <v>0.63200000000000001</v>
      </c>
      <c r="F643" s="26">
        <v>0.50600000000000001</v>
      </c>
    </row>
    <row r="644" spans="1:6" x14ac:dyDescent="0.25">
      <c r="A644" s="25">
        <v>6.39</v>
      </c>
      <c r="B644" s="26">
        <v>0.84784784784784784</v>
      </c>
      <c r="C644" s="26">
        <v>0.79599999999999993</v>
      </c>
      <c r="D644" s="26">
        <v>0.77099999999999991</v>
      </c>
      <c r="E644" s="26">
        <v>0.63</v>
      </c>
      <c r="F644" s="26">
        <v>0.504</v>
      </c>
    </row>
    <row r="645" spans="1:6" x14ac:dyDescent="0.25">
      <c r="A645" s="25">
        <v>6.4</v>
      </c>
      <c r="B645" s="26">
        <v>0.84684684684684675</v>
      </c>
      <c r="C645" s="26">
        <v>0.79400000000000004</v>
      </c>
      <c r="D645" s="26">
        <v>0.76900000000000002</v>
      </c>
      <c r="E645" s="26">
        <v>0.629</v>
      </c>
      <c r="F645" s="26">
        <v>0.503</v>
      </c>
    </row>
    <row r="646" spans="1:6" x14ac:dyDescent="0.25">
      <c r="A646" s="25">
        <v>6.4099999999999993</v>
      </c>
      <c r="B646" s="26">
        <v>0.84584584584584577</v>
      </c>
      <c r="C646" s="26">
        <v>0.79299999999999993</v>
      </c>
      <c r="D646" s="26">
        <v>0.76800000000000002</v>
      </c>
      <c r="E646" s="26">
        <v>0.627</v>
      </c>
      <c r="F646" s="26">
        <v>0.501</v>
      </c>
    </row>
    <row r="647" spans="1:6" x14ac:dyDescent="0.25">
      <c r="A647" s="25">
        <v>6.42</v>
      </c>
      <c r="B647" s="26">
        <v>0.8448448448448449</v>
      </c>
      <c r="C647" s="26">
        <v>0.79099999999999993</v>
      </c>
      <c r="D647" s="26">
        <v>0.7659999999999999</v>
      </c>
      <c r="E647" s="26">
        <v>0.625</v>
      </c>
      <c r="F647" s="26">
        <v>0.499</v>
      </c>
    </row>
    <row r="648" spans="1:6" x14ac:dyDescent="0.25">
      <c r="A648" s="25">
        <v>6.43</v>
      </c>
      <c r="B648" s="26">
        <v>0.84384384384384381</v>
      </c>
      <c r="C648" s="26">
        <v>0.79</v>
      </c>
      <c r="D648" s="26">
        <v>0.76500000000000001</v>
      </c>
      <c r="E648" s="26">
        <v>0.624</v>
      </c>
      <c r="F648" s="26">
        <v>0.498</v>
      </c>
    </row>
    <row r="649" spans="1:6" x14ac:dyDescent="0.25">
      <c r="A649" s="25">
        <v>6.44</v>
      </c>
      <c r="B649" s="26">
        <v>0.84184184184184174</v>
      </c>
      <c r="C649" s="26">
        <v>0.78799999999999992</v>
      </c>
      <c r="D649" s="26">
        <v>0.76300000000000001</v>
      </c>
      <c r="E649" s="26">
        <v>0.622</v>
      </c>
      <c r="F649" s="26">
        <v>0.496</v>
      </c>
    </row>
    <row r="650" spans="1:6" x14ac:dyDescent="0.25">
      <c r="A650" s="25">
        <v>6.45</v>
      </c>
      <c r="B650" s="26">
        <v>0.84084084084084076</v>
      </c>
      <c r="C650" s="26">
        <v>0.78700000000000003</v>
      </c>
      <c r="D650" s="26">
        <v>0.76200000000000001</v>
      </c>
      <c r="E650" s="26">
        <v>0.62</v>
      </c>
      <c r="F650" s="26">
        <v>0.49399999999999999</v>
      </c>
    </row>
    <row r="651" spans="1:6" x14ac:dyDescent="0.25">
      <c r="A651" s="25">
        <v>6.4599999999999991</v>
      </c>
      <c r="B651" s="26">
        <v>0.8398398398398399</v>
      </c>
      <c r="C651" s="26">
        <v>0.78599999999999992</v>
      </c>
      <c r="D651" s="26">
        <v>0.76</v>
      </c>
      <c r="E651" s="26">
        <v>0.61899999999999999</v>
      </c>
      <c r="F651" s="26">
        <v>0.49299999999999999</v>
      </c>
    </row>
    <row r="652" spans="1:6" x14ac:dyDescent="0.25">
      <c r="A652" s="25">
        <v>6.4700000000000006</v>
      </c>
      <c r="B652" s="26">
        <v>0.83783783783783783</v>
      </c>
      <c r="C652" s="26">
        <v>0.78400000000000003</v>
      </c>
      <c r="D652" s="26">
        <v>0.75900000000000001</v>
      </c>
      <c r="E652" s="26">
        <v>0.61699999999999999</v>
      </c>
      <c r="F652" s="26">
        <v>0.49099999999999999</v>
      </c>
    </row>
    <row r="653" spans="1:6" x14ac:dyDescent="0.25">
      <c r="A653" s="25">
        <v>6.4799999999999995</v>
      </c>
      <c r="B653" s="26">
        <v>0.83683683683683674</v>
      </c>
      <c r="C653" s="26">
        <v>0.78299999999999992</v>
      </c>
      <c r="D653" s="26">
        <v>0.75700000000000001</v>
      </c>
      <c r="E653" s="26">
        <v>0.61499999999999999</v>
      </c>
      <c r="F653" s="26">
        <v>0.48899999999999999</v>
      </c>
    </row>
    <row r="654" spans="1:6" x14ac:dyDescent="0.25">
      <c r="A654" s="25">
        <v>6.49</v>
      </c>
      <c r="B654" s="26">
        <v>0.83583583583583576</v>
      </c>
      <c r="C654" s="26">
        <v>0.78200000000000003</v>
      </c>
      <c r="D654" s="26">
        <v>0.755</v>
      </c>
      <c r="E654" s="26">
        <v>0.61299999999999999</v>
      </c>
      <c r="F654" s="26">
        <v>0.48799999999999999</v>
      </c>
    </row>
    <row r="655" spans="1:6" x14ac:dyDescent="0.25">
      <c r="A655" s="25">
        <v>6.5</v>
      </c>
      <c r="B655" s="26">
        <v>0.8338338338338338</v>
      </c>
      <c r="C655" s="26">
        <v>0.78</v>
      </c>
      <c r="D655" s="26">
        <v>0.754</v>
      </c>
      <c r="E655" s="26">
        <v>0.61099999999999999</v>
      </c>
      <c r="F655" s="26">
        <v>0.48599999999999999</v>
      </c>
    </row>
    <row r="656" spans="1:6" x14ac:dyDescent="0.25">
      <c r="A656" s="25">
        <v>6.51</v>
      </c>
      <c r="B656" s="26">
        <v>0.83283283283283283</v>
      </c>
      <c r="C656" s="26">
        <v>0.77900000000000003</v>
      </c>
      <c r="D656" s="26">
        <v>0.752</v>
      </c>
      <c r="E656" s="26">
        <v>0.61</v>
      </c>
      <c r="F656" s="26">
        <v>0.48399999999999999</v>
      </c>
    </row>
    <row r="657" spans="1:6" x14ac:dyDescent="0.25">
      <c r="A657" s="25">
        <v>6.5200000000000005</v>
      </c>
      <c r="B657" s="26">
        <v>0.83183183183183174</v>
      </c>
      <c r="C657" s="26">
        <v>0.77800000000000002</v>
      </c>
      <c r="D657" s="26">
        <v>0.75099999999999989</v>
      </c>
      <c r="E657" s="26">
        <v>0.60799999999999998</v>
      </c>
      <c r="F657" s="26">
        <v>0.48299999999999998</v>
      </c>
    </row>
    <row r="658" spans="1:6" x14ac:dyDescent="0.25">
      <c r="A658" s="25">
        <v>6.5299999999999994</v>
      </c>
      <c r="B658" s="26">
        <v>0.82982982982982989</v>
      </c>
      <c r="C658" s="26">
        <v>0.77599999999999991</v>
      </c>
      <c r="D658" s="26">
        <v>0.74900000000000011</v>
      </c>
      <c r="E658" s="26">
        <v>0.60599999999999998</v>
      </c>
      <c r="F658" s="26">
        <v>0.48100000000000004</v>
      </c>
    </row>
    <row r="659" spans="1:6" x14ac:dyDescent="0.25">
      <c r="A659" s="25">
        <v>6.5400000000000009</v>
      </c>
      <c r="B659" s="26">
        <v>0.8288288288288288</v>
      </c>
      <c r="C659" s="26">
        <v>0.77500000000000002</v>
      </c>
      <c r="D659" s="26">
        <v>0.748</v>
      </c>
      <c r="E659" s="26">
        <v>0.60399999999999998</v>
      </c>
      <c r="F659" s="26">
        <v>0.47899999999999998</v>
      </c>
    </row>
    <row r="660" spans="1:6" x14ac:dyDescent="0.25">
      <c r="A660" s="25">
        <v>6.55</v>
      </c>
      <c r="B660" s="26">
        <v>0.82782782782782782</v>
      </c>
      <c r="C660" s="26">
        <v>0.77400000000000002</v>
      </c>
      <c r="D660" s="26">
        <v>0.746</v>
      </c>
      <c r="E660" s="26">
        <v>0.60199999999999998</v>
      </c>
      <c r="F660" s="26">
        <v>0.47799999999999998</v>
      </c>
    </row>
    <row r="661" spans="1:6" x14ac:dyDescent="0.25">
      <c r="A661" s="25">
        <v>6.56</v>
      </c>
      <c r="B661" s="26">
        <v>0.82582582582582575</v>
      </c>
      <c r="C661" s="26">
        <v>0.77200000000000002</v>
      </c>
      <c r="D661" s="26">
        <v>0.74400000000000011</v>
      </c>
      <c r="E661" s="26">
        <v>0.6</v>
      </c>
      <c r="F661" s="26">
        <v>0.47600000000000003</v>
      </c>
    </row>
    <row r="662" spans="1:6" x14ac:dyDescent="0.25">
      <c r="A662" s="25">
        <v>6.57</v>
      </c>
      <c r="B662" s="26">
        <v>0.82482482482482489</v>
      </c>
      <c r="C662" s="26">
        <v>0.77099999999999991</v>
      </c>
      <c r="D662" s="26">
        <v>0.74299999999999999</v>
      </c>
      <c r="E662" s="26">
        <v>0.59799999999999998</v>
      </c>
      <c r="F662" s="26">
        <v>0.47399999999999998</v>
      </c>
    </row>
    <row r="663" spans="1:6" x14ac:dyDescent="0.25">
      <c r="A663" s="25">
        <v>6.58</v>
      </c>
      <c r="B663" s="26">
        <v>0.8238238238238238</v>
      </c>
      <c r="C663" s="26">
        <v>0.76900000000000002</v>
      </c>
      <c r="D663" s="26">
        <v>0.74099999999999999</v>
      </c>
      <c r="E663" s="26">
        <v>0.59599999999999997</v>
      </c>
      <c r="F663" s="26">
        <v>0.47299999999999998</v>
      </c>
    </row>
    <row r="664" spans="1:6" x14ac:dyDescent="0.25">
      <c r="A664" s="25">
        <v>6.5900000000000007</v>
      </c>
      <c r="B664" s="26">
        <v>0.82182182182182173</v>
      </c>
      <c r="C664" s="26">
        <v>0.76800000000000002</v>
      </c>
      <c r="D664" s="26">
        <v>0.74</v>
      </c>
      <c r="E664" s="26">
        <v>0.59399999999999997</v>
      </c>
      <c r="F664" s="26">
        <v>0.47100000000000003</v>
      </c>
    </row>
    <row r="665" spans="1:6" x14ac:dyDescent="0.25">
      <c r="A665" s="25">
        <v>6.6</v>
      </c>
      <c r="B665" s="26">
        <v>0.82082082082082075</v>
      </c>
      <c r="C665" s="26">
        <v>0.7659999999999999</v>
      </c>
      <c r="D665" s="26">
        <v>0.73799999999999999</v>
      </c>
      <c r="E665" s="26">
        <v>0.59200000000000008</v>
      </c>
      <c r="F665" s="26">
        <v>0.46899999999999997</v>
      </c>
    </row>
    <row r="666" spans="1:6" x14ac:dyDescent="0.25">
      <c r="A666" s="25">
        <v>6.6099999999999994</v>
      </c>
      <c r="B666" s="26">
        <v>0.81981981981981988</v>
      </c>
      <c r="C666" s="26">
        <v>0.76500000000000001</v>
      </c>
      <c r="D666" s="26">
        <v>0.73699999999999999</v>
      </c>
      <c r="E666" s="26">
        <v>0.59</v>
      </c>
      <c r="F666" s="26">
        <v>0.46799999999999997</v>
      </c>
    </row>
    <row r="667" spans="1:6" x14ac:dyDescent="0.25">
      <c r="A667" s="25">
        <v>6.62</v>
      </c>
      <c r="B667" s="26">
        <v>0.81781781781781782</v>
      </c>
      <c r="C667" s="26">
        <v>0.76300000000000001</v>
      </c>
      <c r="D667" s="26">
        <v>0.73499999999999999</v>
      </c>
      <c r="E667" s="26">
        <v>0.58799999999999997</v>
      </c>
      <c r="F667" s="26">
        <v>0.46600000000000003</v>
      </c>
    </row>
    <row r="668" spans="1:6" x14ac:dyDescent="0.25">
      <c r="A668" s="25">
        <v>6.63</v>
      </c>
      <c r="B668" s="26">
        <v>0.81681681681681673</v>
      </c>
      <c r="C668" s="26">
        <v>0.76200000000000001</v>
      </c>
      <c r="D668" s="26">
        <v>0.73299999999999998</v>
      </c>
      <c r="E668" s="26">
        <v>0.58700000000000008</v>
      </c>
      <c r="F668" s="26">
        <v>0.46399999999999997</v>
      </c>
    </row>
    <row r="669" spans="1:6" x14ac:dyDescent="0.25">
      <c r="A669" s="25">
        <v>6.6400000000000006</v>
      </c>
      <c r="B669" s="26">
        <v>0.81581581581581575</v>
      </c>
      <c r="C669" s="26">
        <v>0.76</v>
      </c>
      <c r="D669" s="26">
        <v>0.73199999999999998</v>
      </c>
      <c r="E669" s="26">
        <v>0.58499999999999996</v>
      </c>
      <c r="F669" s="26">
        <v>0.46299999999999997</v>
      </c>
    </row>
    <row r="670" spans="1:6" x14ac:dyDescent="0.25">
      <c r="A670" s="25">
        <v>6.65</v>
      </c>
      <c r="B670" s="26">
        <v>0.81381381381381379</v>
      </c>
      <c r="C670" s="26">
        <v>0.75800000000000001</v>
      </c>
      <c r="D670" s="26">
        <v>0.73</v>
      </c>
      <c r="E670" s="26">
        <v>0.58299999999999996</v>
      </c>
      <c r="F670" s="26">
        <v>0.46100000000000002</v>
      </c>
    </row>
    <row r="671" spans="1:6" x14ac:dyDescent="0.25">
      <c r="A671" s="25">
        <v>6.6599999999999993</v>
      </c>
      <c r="B671" s="26">
        <v>0.81281281281281281</v>
      </c>
      <c r="C671" s="26">
        <v>0.75700000000000001</v>
      </c>
      <c r="D671" s="26">
        <v>0.72900000000000009</v>
      </c>
      <c r="E671" s="26">
        <v>0.58099999999999996</v>
      </c>
      <c r="F671" s="26">
        <v>0.45899999999999996</v>
      </c>
    </row>
    <row r="672" spans="1:6" x14ac:dyDescent="0.25">
      <c r="A672" s="25">
        <v>6.67</v>
      </c>
      <c r="B672" s="26">
        <v>0.81081081081081074</v>
      </c>
      <c r="C672" s="26">
        <v>0.755</v>
      </c>
      <c r="D672" s="26">
        <v>0.72699999999999998</v>
      </c>
      <c r="E672" s="26">
        <v>0.57899999999999996</v>
      </c>
      <c r="F672" s="26">
        <v>0.45799999999999996</v>
      </c>
    </row>
    <row r="673" spans="1:6" x14ac:dyDescent="0.25">
      <c r="A673" s="25">
        <v>6.68</v>
      </c>
      <c r="B673" s="26">
        <v>0.80980980980980977</v>
      </c>
      <c r="C673" s="26">
        <v>0.754</v>
      </c>
      <c r="D673" s="26">
        <v>0.72599999999999998</v>
      </c>
      <c r="E673" s="26">
        <v>0.57700000000000007</v>
      </c>
      <c r="F673" s="26">
        <v>0.45600000000000002</v>
      </c>
    </row>
    <row r="674" spans="1:6" x14ac:dyDescent="0.25">
      <c r="A674" s="25">
        <v>6.69</v>
      </c>
      <c r="B674" s="26">
        <v>0.80880880880880879</v>
      </c>
      <c r="C674" s="26">
        <v>0.752</v>
      </c>
      <c r="D674" s="26">
        <v>0.72400000000000009</v>
      </c>
      <c r="E674" s="26">
        <v>0.57499999999999996</v>
      </c>
      <c r="F674" s="26">
        <v>0.45399999999999996</v>
      </c>
    </row>
    <row r="675" spans="1:6" x14ac:dyDescent="0.25">
      <c r="A675" s="25">
        <v>6.7</v>
      </c>
      <c r="B675" s="26">
        <v>0.80680680680680672</v>
      </c>
      <c r="C675" s="26">
        <v>0.75099999999999989</v>
      </c>
      <c r="D675" s="26">
        <v>0.72299999999999998</v>
      </c>
      <c r="E675" s="26">
        <v>0.57299999999999995</v>
      </c>
      <c r="F675" s="26">
        <v>0.45299999999999996</v>
      </c>
    </row>
    <row r="676" spans="1:6" x14ac:dyDescent="0.25">
      <c r="A676" s="25">
        <v>6.7099999999999991</v>
      </c>
      <c r="B676" s="26">
        <v>0.80580580580580574</v>
      </c>
      <c r="C676" s="26">
        <v>0.74900000000000011</v>
      </c>
      <c r="D676" s="26">
        <v>0.72099999999999997</v>
      </c>
      <c r="E676" s="26">
        <v>0.57100000000000006</v>
      </c>
      <c r="F676" s="26">
        <v>0.45100000000000001</v>
      </c>
    </row>
    <row r="677" spans="1:6" x14ac:dyDescent="0.25">
      <c r="A677" s="25">
        <v>6.7200000000000006</v>
      </c>
      <c r="B677" s="26">
        <v>0.80380380380380378</v>
      </c>
      <c r="C677" s="26">
        <v>0.748</v>
      </c>
      <c r="D677" s="26">
        <v>0.71900000000000008</v>
      </c>
      <c r="E677" s="26">
        <v>0.56899999999999995</v>
      </c>
      <c r="F677" s="26">
        <v>0.45</v>
      </c>
    </row>
    <row r="678" spans="1:6" x14ac:dyDescent="0.25">
      <c r="A678" s="25">
        <v>6.7299999999999995</v>
      </c>
      <c r="B678" s="26">
        <v>0.80280280280280281</v>
      </c>
      <c r="C678" s="26">
        <v>0.746</v>
      </c>
      <c r="D678" s="26">
        <v>0.71799999999999997</v>
      </c>
      <c r="E678" s="26">
        <v>0.56799999999999995</v>
      </c>
      <c r="F678" s="26">
        <v>0.44799999999999995</v>
      </c>
    </row>
    <row r="679" spans="1:6" x14ac:dyDescent="0.25">
      <c r="A679" s="25">
        <v>6.74</v>
      </c>
      <c r="B679" s="26">
        <v>0.80080080080080074</v>
      </c>
      <c r="C679" s="26">
        <v>0.745</v>
      </c>
      <c r="D679" s="26">
        <v>0.71599999999999997</v>
      </c>
      <c r="E679" s="26">
        <v>0.56600000000000006</v>
      </c>
      <c r="F679" s="26">
        <v>0.44700000000000001</v>
      </c>
    </row>
    <row r="680" spans="1:6" x14ac:dyDescent="0.25">
      <c r="A680" s="25">
        <v>6.75</v>
      </c>
      <c r="B680" s="26">
        <v>0.79979979979979976</v>
      </c>
      <c r="C680" s="26">
        <v>0.74299999999999999</v>
      </c>
      <c r="D680" s="26">
        <v>0.71400000000000008</v>
      </c>
      <c r="E680" s="26">
        <v>0.56499999999999995</v>
      </c>
      <c r="F680" s="26">
        <v>0.44500000000000001</v>
      </c>
    </row>
    <row r="681" spans="1:6" x14ac:dyDescent="0.25">
      <c r="A681" s="25">
        <v>6.76</v>
      </c>
      <c r="B681" s="26">
        <v>0.7977977977977978</v>
      </c>
      <c r="C681" s="26">
        <v>0.74199999999999999</v>
      </c>
      <c r="D681" s="26">
        <v>0.71299999999999997</v>
      </c>
      <c r="E681" s="26">
        <v>0.56299999999999994</v>
      </c>
      <c r="F681" s="26">
        <v>0.44299999999999995</v>
      </c>
    </row>
    <row r="682" spans="1:6" x14ac:dyDescent="0.25">
      <c r="A682" s="25">
        <v>6.7700000000000005</v>
      </c>
      <c r="B682" s="26">
        <v>0.79679679679679671</v>
      </c>
      <c r="C682" s="26">
        <v>0.74</v>
      </c>
      <c r="D682" s="26">
        <v>0.71099999999999997</v>
      </c>
      <c r="E682" s="26">
        <v>0.56200000000000006</v>
      </c>
      <c r="F682" s="26">
        <v>0.442</v>
      </c>
    </row>
    <row r="683" spans="1:6" x14ac:dyDescent="0.25">
      <c r="A683" s="25">
        <v>6.7799999999999994</v>
      </c>
      <c r="B683" s="26">
        <v>0.79479479479479476</v>
      </c>
      <c r="C683" s="26">
        <v>0.7390000000000001</v>
      </c>
      <c r="D683" s="26">
        <v>0.71</v>
      </c>
      <c r="E683" s="26">
        <v>0.56000000000000005</v>
      </c>
      <c r="F683" s="26">
        <v>0.44</v>
      </c>
    </row>
    <row r="684" spans="1:6" x14ac:dyDescent="0.25">
      <c r="A684" s="25">
        <v>6.7900000000000009</v>
      </c>
      <c r="B684" s="26">
        <v>0.79379379379379367</v>
      </c>
      <c r="C684" s="26">
        <v>0.73699999999999999</v>
      </c>
      <c r="D684" s="26">
        <v>0.70799999999999996</v>
      </c>
      <c r="E684" s="26">
        <v>0.55899999999999994</v>
      </c>
      <c r="F684" s="26">
        <v>0.439</v>
      </c>
    </row>
    <row r="685" spans="1:6" x14ac:dyDescent="0.25">
      <c r="A685" s="25">
        <v>6.8</v>
      </c>
      <c r="B685" s="26">
        <v>0.79179179179179171</v>
      </c>
      <c r="C685" s="26">
        <v>0.73599999999999999</v>
      </c>
      <c r="D685" s="26">
        <v>0.70599999999999996</v>
      </c>
      <c r="E685" s="26">
        <v>0.55700000000000005</v>
      </c>
      <c r="F685" s="26">
        <v>0.43700000000000006</v>
      </c>
    </row>
    <row r="686" spans="1:6" x14ac:dyDescent="0.25">
      <c r="A686" s="25">
        <v>6.81</v>
      </c>
      <c r="B686" s="26">
        <v>0.79079079079079073</v>
      </c>
      <c r="C686" s="26">
        <v>0.7340000000000001</v>
      </c>
      <c r="D686" s="26">
        <v>0.70499999999999996</v>
      </c>
      <c r="E686" s="26">
        <v>0.55600000000000005</v>
      </c>
      <c r="F686" s="26">
        <v>0.436</v>
      </c>
    </row>
    <row r="687" spans="1:6" x14ac:dyDescent="0.25">
      <c r="A687" s="25">
        <v>6.82</v>
      </c>
      <c r="B687" s="26">
        <v>0.78878878878878866</v>
      </c>
      <c r="C687" s="26">
        <v>0.73299999999999998</v>
      </c>
      <c r="D687" s="26">
        <v>0.70299999999999996</v>
      </c>
      <c r="E687" s="26">
        <v>0.55399999999999994</v>
      </c>
      <c r="F687" s="26">
        <v>0.434</v>
      </c>
    </row>
    <row r="688" spans="1:6" x14ac:dyDescent="0.25">
      <c r="A688" s="25">
        <v>6.83</v>
      </c>
      <c r="B688" s="26">
        <v>0.7877877877877878</v>
      </c>
      <c r="C688" s="26">
        <v>0.73099999999999998</v>
      </c>
      <c r="D688" s="26">
        <v>0.70099999999999996</v>
      </c>
      <c r="E688" s="26">
        <v>0.55299999999999994</v>
      </c>
      <c r="F688" s="26">
        <v>0.43200000000000005</v>
      </c>
    </row>
    <row r="689" spans="1:6" x14ac:dyDescent="0.25">
      <c r="A689" s="25">
        <v>6.8400000000000007</v>
      </c>
      <c r="B689" s="26">
        <v>0.78578578578578573</v>
      </c>
      <c r="C689" s="26">
        <v>0.72900000000000009</v>
      </c>
      <c r="D689" s="26">
        <v>0.7</v>
      </c>
      <c r="E689" s="26">
        <v>0.55100000000000005</v>
      </c>
      <c r="F689" s="26">
        <v>0.43</v>
      </c>
    </row>
    <row r="690" spans="1:6" x14ac:dyDescent="0.25">
      <c r="A690" s="25">
        <v>6.85</v>
      </c>
      <c r="B690" s="26">
        <v>0.78378378378378366</v>
      </c>
      <c r="C690" s="26">
        <v>0.72699999999999998</v>
      </c>
      <c r="D690" s="26">
        <v>0.69799999999999995</v>
      </c>
      <c r="E690" s="26">
        <v>0.55000000000000004</v>
      </c>
      <c r="F690" s="26">
        <v>0.42899999999999999</v>
      </c>
    </row>
    <row r="691" spans="1:6" x14ac:dyDescent="0.25">
      <c r="A691" s="25">
        <v>6.8599999999999994</v>
      </c>
      <c r="B691" s="26">
        <v>0.78278278278278279</v>
      </c>
      <c r="C691" s="26">
        <v>0.72499999999999998</v>
      </c>
      <c r="D691" s="26">
        <v>0.69599999999999995</v>
      </c>
      <c r="E691" s="26">
        <v>0.54799999999999993</v>
      </c>
      <c r="F691" s="26">
        <v>0.42700000000000005</v>
      </c>
    </row>
    <row r="692" spans="1:6" x14ac:dyDescent="0.25">
      <c r="A692" s="25">
        <v>6.87</v>
      </c>
      <c r="B692" s="26">
        <v>0.78078078078078073</v>
      </c>
      <c r="C692" s="26">
        <v>0.72400000000000009</v>
      </c>
      <c r="D692" s="26">
        <v>0.69499999999999995</v>
      </c>
      <c r="E692" s="26">
        <v>0.54600000000000004</v>
      </c>
      <c r="F692" s="26">
        <v>0.42499999999999999</v>
      </c>
    </row>
    <row r="693" spans="1:6" x14ac:dyDescent="0.25">
      <c r="A693" s="25">
        <v>6.88</v>
      </c>
      <c r="B693" s="26">
        <v>0.77977977977977975</v>
      </c>
      <c r="C693" s="26">
        <v>0.72199999999999998</v>
      </c>
      <c r="D693" s="26">
        <v>0.69299999999999995</v>
      </c>
      <c r="E693" s="26">
        <v>0.54400000000000004</v>
      </c>
      <c r="F693" s="26">
        <v>0.42299999999999999</v>
      </c>
    </row>
    <row r="694" spans="1:6" x14ac:dyDescent="0.25">
      <c r="A694" s="25">
        <v>6.8900000000000006</v>
      </c>
      <c r="B694" s="26">
        <v>0.77777777777777779</v>
      </c>
      <c r="C694" s="26">
        <v>0.72</v>
      </c>
      <c r="D694" s="26">
        <v>0.69099999999999995</v>
      </c>
      <c r="E694" s="26">
        <v>0.54299999999999993</v>
      </c>
      <c r="F694" s="26">
        <v>0.42200000000000004</v>
      </c>
    </row>
    <row r="695" spans="1:6" x14ac:dyDescent="0.25">
      <c r="A695" s="25">
        <v>6.9</v>
      </c>
      <c r="B695" s="26">
        <v>0.77577577577577572</v>
      </c>
      <c r="C695" s="26">
        <v>0.71799999999999997</v>
      </c>
      <c r="D695" s="26">
        <v>0.69</v>
      </c>
      <c r="E695" s="26">
        <v>0.54100000000000004</v>
      </c>
      <c r="F695" s="26">
        <v>0.42</v>
      </c>
    </row>
    <row r="696" spans="1:6" x14ac:dyDescent="0.25">
      <c r="A696" s="25">
        <v>6.9099999999999993</v>
      </c>
      <c r="B696" s="26">
        <v>0.77477477477477474</v>
      </c>
      <c r="C696" s="26">
        <v>0.71700000000000008</v>
      </c>
      <c r="D696" s="26">
        <v>0.68799999999999994</v>
      </c>
      <c r="E696" s="26">
        <v>0.53900000000000003</v>
      </c>
      <c r="F696" s="26">
        <v>0.41799999999999998</v>
      </c>
    </row>
    <row r="697" spans="1:6" x14ac:dyDescent="0.25">
      <c r="A697" s="25">
        <v>6.92</v>
      </c>
      <c r="B697" s="26">
        <v>0.77277277277277279</v>
      </c>
      <c r="C697" s="26">
        <v>0.71499999999999997</v>
      </c>
      <c r="D697" s="26">
        <v>0.68599999999999994</v>
      </c>
      <c r="E697" s="26">
        <v>0.53700000000000003</v>
      </c>
      <c r="F697" s="26">
        <v>0.41700000000000004</v>
      </c>
    </row>
    <row r="698" spans="1:6" x14ac:dyDescent="0.25">
      <c r="A698" s="25">
        <v>6.93</v>
      </c>
      <c r="B698" s="26">
        <v>0.77077077077077072</v>
      </c>
      <c r="C698" s="26">
        <v>0.71299999999999997</v>
      </c>
      <c r="D698" s="26">
        <v>0.68500000000000005</v>
      </c>
      <c r="E698" s="26">
        <v>0.53500000000000003</v>
      </c>
      <c r="F698" s="26">
        <v>0.41499999999999998</v>
      </c>
    </row>
    <row r="699" spans="1:6" x14ac:dyDescent="0.25">
      <c r="A699" s="25">
        <v>6.94</v>
      </c>
      <c r="B699" s="26">
        <v>0.76976976976976974</v>
      </c>
      <c r="C699" s="26">
        <v>0.71099999999999997</v>
      </c>
      <c r="D699" s="26">
        <v>0.68299999999999994</v>
      </c>
      <c r="E699" s="26">
        <v>0.53400000000000003</v>
      </c>
      <c r="F699" s="26">
        <v>0.41399999999999998</v>
      </c>
    </row>
    <row r="700" spans="1:6" x14ac:dyDescent="0.25">
      <c r="A700" s="25">
        <v>6.95</v>
      </c>
      <c r="B700" s="26">
        <v>0.76776776776776778</v>
      </c>
      <c r="C700" s="26">
        <v>0.71</v>
      </c>
      <c r="D700" s="26">
        <v>0.68099999999999994</v>
      </c>
      <c r="E700" s="26">
        <v>0.53200000000000003</v>
      </c>
      <c r="F700" s="26">
        <v>0.41299999999999998</v>
      </c>
    </row>
    <row r="701" spans="1:6" x14ac:dyDescent="0.25">
      <c r="A701" s="25">
        <v>6.9599999999999991</v>
      </c>
      <c r="B701" s="26">
        <v>0.76576576576576572</v>
      </c>
      <c r="C701" s="26">
        <v>0.70799999999999996</v>
      </c>
      <c r="D701" s="26">
        <v>0.67900000000000005</v>
      </c>
      <c r="E701" s="26">
        <v>0.53</v>
      </c>
      <c r="F701" s="26">
        <v>0.41100000000000003</v>
      </c>
    </row>
    <row r="702" spans="1:6" x14ac:dyDescent="0.25">
      <c r="A702" s="25">
        <v>6.9700000000000006</v>
      </c>
      <c r="B702" s="26">
        <v>0.76476476476476474</v>
      </c>
      <c r="C702" s="26">
        <v>0.70599999999999996</v>
      </c>
      <c r="D702" s="26">
        <v>0.67799999999999994</v>
      </c>
      <c r="E702" s="26">
        <v>0.52800000000000002</v>
      </c>
      <c r="F702" s="26">
        <v>0.41</v>
      </c>
    </row>
    <row r="703" spans="1:6" x14ac:dyDescent="0.25">
      <c r="A703" s="25">
        <v>6.9799999999999995</v>
      </c>
      <c r="B703" s="26">
        <v>0.76276276276276278</v>
      </c>
      <c r="C703" s="26">
        <v>0.70400000000000007</v>
      </c>
      <c r="D703" s="26">
        <v>0.67599999999999993</v>
      </c>
      <c r="E703" s="26">
        <v>0.52700000000000002</v>
      </c>
      <c r="F703" s="26">
        <v>0.40899999999999997</v>
      </c>
    </row>
    <row r="704" spans="1:6" x14ac:dyDescent="0.25">
      <c r="A704" s="25">
        <v>6.99</v>
      </c>
      <c r="B704" s="26">
        <v>0.76176176176176169</v>
      </c>
      <c r="C704" s="26">
        <v>0.70200000000000007</v>
      </c>
      <c r="D704" s="26">
        <v>0.67400000000000004</v>
      </c>
      <c r="E704" s="26">
        <v>0.52500000000000002</v>
      </c>
      <c r="F704" s="26">
        <v>0.40700000000000003</v>
      </c>
    </row>
    <row r="705" spans="1:6" x14ac:dyDescent="0.25">
      <c r="A705" s="25">
        <v>7</v>
      </c>
      <c r="B705" s="26">
        <v>0.75975975975975973</v>
      </c>
      <c r="C705" s="26">
        <v>0.70099999999999996</v>
      </c>
      <c r="D705" s="26">
        <v>0.67200000000000004</v>
      </c>
      <c r="E705" s="26">
        <v>0.52300000000000002</v>
      </c>
      <c r="F705" s="26">
        <v>0.40600000000000003</v>
      </c>
    </row>
    <row r="706" spans="1:6" x14ac:dyDescent="0.25">
      <c r="A706" s="25">
        <v>7.01</v>
      </c>
      <c r="B706" s="26">
        <v>0.75775775775775778</v>
      </c>
      <c r="C706" s="26">
        <v>0.69900000000000007</v>
      </c>
      <c r="D706" s="26">
        <v>0.67099999999999993</v>
      </c>
      <c r="E706" s="26">
        <v>0.52100000000000002</v>
      </c>
      <c r="F706" s="26">
        <v>0.40500000000000003</v>
      </c>
    </row>
    <row r="707" spans="1:6" x14ac:dyDescent="0.25">
      <c r="A707" s="25">
        <v>7.0200000000000005</v>
      </c>
      <c r="B707" s="26">
        <v>0.75575575575575571</v>
      </c>
      <c r="C707" s="26">
        <v>0.69700000000000006</v>
      </c>
      <c r="D707" s="26">
        <v>0.66900000000000004</v>
      </c>
      <c r="E707" s="26">
        <v>0.52</v>
      </c>
      <c r="F707" s="26">
        <v>0.40299999999999997</v>
      </c>
    </row>
    <row r="708" spans="1:6" x14ac:dyDescent="0.25">
      <c r="A708" s="25">
        <v>7.0299999999999994</v>
      </c>
      <c r="B708" s="26">
        <v>0.75475475475475473</v>
      </c>
      <c r="C708" s="26">
        <v>0.69499999999999995</v>
      </c>
      <c r="D708" s="26">
        <v>0.66700000000000004</v>
      </c>
      <c r="E708" s="26">
        <v>0.51800000000000002</v>
      </c>
      <c r="F708" s="26">
        <v>0.40200000000000002</v>
      </c>
    </row>
    <row r="709" spans="1:6" x14ac:dyDescent="0.25">
      <c r="A709" s="25">
        <v>7.0400000000000009</v>
      </c>
      <c r="B709" s="26">
        <v>0.75275275275275277</v>
      </c>
      <c r="C709" s="26">
        <v>0.69299999999999995</v>
      </c>
      <c r="D709" s="26">
        <v>0.66500000000000004</v>
      </c>
      <c r="E709" s="26">
        <v>0.51600000000000001</v>
      </c>
      <c r="F709" s="26">
        <v>0.40100000000000002</v>
      </c>
    </row>
    <row r="710" spans="1:6" x14ac:dyDescent="0.25">
      <c r="A710" s="25">
        <v>7.05</v>
      </c>
      <c r="B710" s="26">
        <v>0.75075075075075071</v>
      </c>
      <c r="C710" s="26">
        <v>0.69200000000000006</v>
      </c>
      <c r="D710" s="26">
        <v>0.66400000000000003</v>
      </c>
      <c r="E710" s="26">
        <v>0.51400000000000001</v>
      </c>
      <c r="F710" s="26">
        <v>0.39899999999999997</v>
      </c>
    </row>
    <row r="711" spans="1:6" x14ac:dyDescent="0.25">
      <c r="A711" s="25">
        <v>7.06</v>
      </c>
      <c r="B711" s="26">
        <v>0.74874874874874864</v>
      </c>
      <c r="C711" s="26">
        <v>0.69</v>
      </c>
      <c r="D711" s="26">
        <v>0.66200000000000003</v>
      </c>
      <c r="E711" s="26">
        <v>0.51300000000000001</v>
      </c>
      <c r="F711" s="26">
        <v>0.39799999999999996</v>
      </c>
    </row>
    <row r="712" spans="1:6" x14ac:dyDescent="0.25">
      <c r="A712" s="25">
        <v>7.07</v>
      </c>
      <c r="B712" s="26">
        <v>0.74774774774774777</v>
      </c>
      <c r="C712" s="26">
        <v>0.68799999999999994</v>
      </c>
      <c r="D712" s="26">
        <v>0.66</v>
      </c>
      <c r="E712" s="26">
        <v>0.51100000000000001</v>
      </c>
      <c r="F712" s="26">
        <v>0.39600000000000002</v>
      </c>
    </row>
    <row r="713" spans="1:6" x14ac:dyDescent="0.25">
      <c r="A713" s="25">
        <v>7.08</v>
      </c>
      <c r="B713" s="26">
        <v>0.7457457457457457</v>
      </c>
      <c r="C713" s="26">
        <v>0.68700000000000006</v>
      </c>
      <c r="D713" s="26">
        <v>0.65799999999999992</v>
      </c>
      <c r="E713" s="26">
        <v>0.50900000000000001</v>
      </c>
      <c r="F713" s="26">
        <v>0.39399999999999996</v>
      </c>
    </row>
    <row r="714" spans="1:6" x14ac:dyDescent="0.25">
      <c r="A714" s="25">
        <v>7.0900000000000007</v>
      </c>
      <c r="B714" s="26">
        <v>0.74374374374374363</v>
      </c>
      <c r="C714" s="26">
        <v>0.68500000000000005</v>
      </c>
      <c r="D714" s="26">
        <v>0.65599999999999992</v>
      </c>
      <c r="E714" s="26">
        <v>0.50700000000000001</v>
      </c>
      <c r="F714" s="26">
        <v>0.39299999999999996</v>
      </c>
    </row>
    <row r="715" spans="1:6" x14ac:dyDescent="0.25">
      <c r="A715" s="25">
        <v>7.1</v>
      </c>
      <c r="B715" s="26">
        <v>0.74274274274274277</v>
      </c>
      <c r="C715" s="26">
        <v>0.68400000000000005</v>
      </c>
      <c r="D715" s="26">
        <v>0.65500000000000003</v>
      </c>
      <c r="E715" s="26">
        <v>0.50600000000000001</v>
      </c>
      <c r="F715" s="26">
        <v>0.39100000000000001</v>
      </c>
    </row>
    <row r="716" spans="1:6" x14ac:dyDescent="0.25">
      <c r="A716" s="25">
        <v>7.1099999999999994</v>
      </c>
      <c r="B716" s="26">
        <v>0.7407407407407407</v>
      </c>
      <c r="C716" s="26">
        <v>0.68200000000000005</v>
      </c>
      <c r="D716" s="26">
        <v>0.65300000000000002</v>
      </c>
      <c r="E716" s="26">
        <v>0.504</v>
      </c>
      <c r="F716" s="26">
        <v>0.39</v>
      </c>
    </row>
    <row r="717" spans="1:6" x14ac:dyDescent="0.25">
      <c r="A717" s="25">
        <v>7.12</v>
      </c>
      <c r="B717" s="26">
        <v>0.73873873873873863</v>
      </c>
      <c r="C717" s="26">
        <v>0.68099999999999994</v>
      </c>
      <c r="D717" s="26">
        <v>0.65099999999999991</v>
      </c>
      <c r="E717" s="26">
        <v>0.502</v>
      </c>
      <c r="F717" s="26">
        <v>0.38799999999999996</v>
      </c>
    </row>
    <row r="718" spans="1:6" x14ac:dyDescent="0.25">
      <c r="A718" s="25">
        <v>7.13</v>
      </c>
      <c r="B718" s="26">
        <v>0.73673673673673667</v>
      </c>
      <c r="C718" s="26">
        <v>0.67900000000000005</v>
      </c>
      <c r="D718" s="26">
        <v>0.64900000000000002</v>
      </c>
      <c r="E718" s="26">
        <v>0.5</v>
      </c>
      <c r="F718" s="26">
        <v>0.38600000000000001</v>
      </c>
    </row>
    <row r="719" spans="1:6" x14ac:dyDescent="0.25">
      <c r="A719" s="25">
        <v>7.1400000000000006</v>
      </c>
      <c r="B719" s="26">
        <v>0.7357357357357357</v>
      </c>
      <c r="C719" s="26">
        <v>0.67700000000000005</v>
      </c>
      <c r="D719" s="26">
        <v>0.64700000000000002</v>
      </c>
      <c r="E719" s="26">
        <v>0.498</v>
      </c>
      <c r="F719" s="26">
        <v>0.38500000000000001</v>
      </c>
    </row>
    <row r="720" spans="1:6" x14ac:dyDescent="0.25">
      <c r="A720" s="25">
        <v>7.15</v>
      </c>
      <c r="B720" s="26">
        <v>0.73373373373373363</v>
      </c>
      <c r="C720" s="26">
        <v>0.67599999999999993</v>
      </c>
      <c r="D720" s="26">
        <v>0.64500000000000002</v>
      </c>
      <c r="E720" s="26">
        <v>0.49700000000000005</v>
      </c>
      <c r="F720" s="26">
        <v>0.38299999999999995</v>
      </c>
    </row>
    <row r="721" spans="1:6" x14ac:dyDescent="0.25">
      <c r="A721" s="25">
        <v>7.1599999999999993</v>
      </c>
      <c r="B721" s="26">
        <v>0.73173173173173167</v>
      </c>
      <c r="C721" s="26">
        <v>0.67400000000000004</v>
      </c>
      <c r="D721" s="26">
        <v>0.64400000000000002</v>
      </c>
      <c r="E721" s="26">
        <v>0.495</v>
      </c>
      <c r="F721" s="26">
        <v>0.38100000000000001</v>
      </c>
    </row>
    <row r="722" spans="1:6" x14ac:dyDescent="0.25">
      <c r="A722" s="25">
        <v>7.17</v>
      </c>
      <c r="B722" s="26">
        <v>0.72972972972972971</v>
      </c>
      <c r="C722" s="26">
        <v>0.67299999999999993</v>
      </c>
      <c r="D722" s="26">
        <v>0.64200000000000002</v>
      </c>
      <c r="E722" s="26">
        <v>0.49299999999999999</v>
      </c>
      <c r="F722" s="26">
        <v>0.38</v>
      </c>
    </row>
    <row r="723" spans="1:6" x14ac:dyDescent="0.25">
      <c r="A723" s="25">
        <v>7.18</v>
      </c>
      <c r="B723" s="26">
        <v>0.72872872872872863</v>
      </c>
      <c r="C723" s="26">
        <v>0.67099999999999993</v>
      </c>
      <c r="D723" s="26">
        <v>0.64</v>
      </c>
      <c r="E723" s="26">
        <v>0.49099999999999999</v>
      </c>
      <c r="F723" s="26">
        <v>0.379</v>
      </c>
    </row>
    <row r="724" spans="1:6" x14ac:dyDescent="0.25">
      <c r="A724" s="25">
        <v>7.19</v>
      </c>
      <c r="B724" s="26">
        <v>0.72672672672672667</v>
      </c>
      <c r="C724" s="26">
        <v>0.66900000000000004</v>
      </c>
      <c r="D724" s="26">
        <v>0.63800000000000001</v>
      </c>
      <c r="E724" s="26">
        <v>0.48899999999999999</v>
      </c>
      <c r="F724" s="26">
        <v>0.377</v>
      </c>
    </row>
    <row r="725" spans="1:6" x14ac:dyDescent="0.25">
      <c r="A725" s="25">
        <v>7.2</v>
      </c>
      <c r="B725" s="26">
        <v>0.72472472472472471</v>
      </c>
      <c r="C725" s="26">
        <v>0.66700000000000004</v>
      </c>
      <c r="D725" s="26">
        <v>0.63600000000000001</v>
      </c>
      <c r="E725" s="26">
        <v>0.48700000000000004</v>
      </c>
      <c r="F725" s="26">
        <v>0.376</v>
      </c>
    </row>
    <row r="726" spans="1:6" x14ac:dyDescent="0.25">
      <c r="A726" s="25">
        <v>7.2099999999999991</v>
      </c>
      <c r="B726" s="26">
        <v>0.72272272272272275</v>
      </c>
      <c r="C726" s="26">
        <v>0.66500000000000004</v>
      </c>
      <c r="D726" s="26">
        <v>0.63400000000000001</v>
      </c>
      <c r="E726" s="26">
        <v>0.48599999999999999</v>
      </c>
      <c r="F726" s="26">
        <v>0.374</v>
      </c>
    </row>
    <row r="727" spans="1:6" x14ac:dyDescent="0.25">
      <c r="A727" s="25">
        <v>7.2200000000000006</v>
      </c>
      <c r="B727" s="26">
        <v>0.72072072072072069</v>
      </c>
      <c r="C727" s="26">
        <v>0.66299999999999992</v>
      </c>
      <c r="D727" s="26">
        <v>0.63200000000000001</v>
      </c>
      <c r="E727" s="26">
        <v>0.48399999999999999</v>
      </c>
      <c r="F727" s="26">
        <v>0.373</v>
      </c>
    </row>
    <row r="728" spans="1:6" x14ac:dyDescent="0.25">
      <c r="A728" s="25">
        <v>7.2299999999999995</v>
      </c>
      <c r="B728" s="26">
        <v>0.71971971971971971</v>
      </c>
      <c r="C728" s="26">
        <v>0.66099999999999992</v>
      </c>
      <c r="D728" s="26">
        <v>0.63</v>
      </c>
      <c r="E728" s="26">
        <v>0.48200000000000004</v>
      </c>
      <c r="F728" s="26">
        <v>0.37200000000000005</v>
      </c>
    </row>
    <row r="729" spans="1:6" x14ac:dyDescent="0.25">
      <c r="A729" s="25">
        <v>7.24</v>
      </c>
      <c r="B729" s="26">
        <v>0.71771771771771775</v>
      </c>
      <c r="C729" s="26">
        <v>0.65799999999999992</v>
      </c>
      <c r="D729" s="26">
        <v>0.627</v>
      </c>
      <c r="E729" s="26">
        <v>0.48100000000000004</v>
      </c>
      <c r="F729" s="26">
        <v>0.37</v>
      </c>
    </row>
    <row r="730" spans="1:6" x14ac:dyDescent="0.25">
      <c r="A730" s="25">
        <v>7.25</v>
      </c>
      <c r="B730" s="26">
        <v>0.71571571571571568</v>
      </c>
      <c r="C730" s="26">
        <v>0.65599999999999992</v>
      </c>
      <c r="D730" s="26">
        <v>0.625</v>
      </c>
      <c r="E730" s="26">
        <v>0.47899999999999998</v>
      </c>
      <c r="F730" s="26">
        <v>0.36899999999999999</v>
      </c>
    </row>
    <row r="731" spans="1:6" x14ac:dyDescent="0.25">
      <c r="A731" s="25">
        <v>7.26</v>
      </c>
      <c r="B731" s="26">
        <v>0.71371371371371362</v>
      </c>
      <c r="C731" s="26">
        <v>0.65400000000000003</v>
      </c>
      <c r="D731" s="26">
        <v>0.623</v>
      </c>
      <c r="E731" s="26">
        <v>0.47700000000000004</v>
      </c>
      <c r="F731" s="26">
        <v>0.36799999999999999</v>
      </c>
    </row>
    <row r="732" spans="1:6" x14ac:dyDescent="0.25">
      <c r="A732" s="25">
        <v>7.2700000000000005</v>
      </c>
      <c r="B732" s="26">
        <v>0.71171171171171166</v>
      </c>
      <c r="C732" s="26">
        <v>0.65200000000000002</v>
      </c>
      <c r="D732" s="26">
        <v>0.621</v>
      </c>
      <c r="E732" s="26">
        <v>0.47499999999999998</v>
      </c>
      <c r="F732" s="26">
        <v>0.36599999999999999</v>
      </c>
    </row>
    <row r="733" spans="1:6" x14ac:dyDescent="0.25">
      <c r="A733" s="25">
        <v>7.2799999999999994</v>
      </c>
      <c r="B733" s="26">
        <v>0.7097097097097097</v>
      </c>
      <c r="C733" s="26">
        <v>0.65</v>
      </c>
      <c r="D733" s="26">
        <v>0.61899999999999999</v>
      </c>
      <c r="E733" s="26">
        <v>0.47399999999999998</v>
      </c>
      <c r="F733" s="26">
        <v>0.36499999999999999</v>
      </c>
    </row>
    <row r="734" spans="1:6" x14ac:dyDescent="0.25">
      <c r="A734" s="25">
        <v>7.2900000000000009</v>
      </c>
      <c r="B734" s="26">
        <v>0.70770770770770774</v>
      </c>
      <c r="C734" s="26">
        <v>0.64800000000000002</v>
      </c>
      <c r="D734" s="26">
        <v>0.61699999999999999</v>
      </c>
      <c r="E734" s="26">
        <v>0.47200000000000003</v>
      </c>
      <c r="F734" s="26">
        <v>0.36299999999999999</v>
      </c>
    </row>
    <row r="735" spans="1:6" x14ac:dyDescent="0.25">
      <c r="A735" s="25">
        <v>7.3</v>
      </c>
      <c r="B735" s="26">
        <v>0.70670670670670666</v>
      </c>
      <c r="C735" s="26">
        <v>0.64599999999999991</v>
      </c>
      <c r="D735" s="26">
        <v>0.61499999999999999</v>
      </c>
      <c r="E735" s="26">
        <v>0.47</v>
      </c>
      <c r="F735" s="26">
        <v>0.36200000000000004</v>
      </c>
    </row>
    <row r="736" spans="1:6" x14ac:dyDescent="0.25">
      <c r="A736" s="25">
        <v>7.31</v>
      </c>
      <c r="B736" s="26">
        <v>0.7047047047047047</v>
      </c>
      <c r="C736" s="26">
        <v>0.64400000000000002</v>
      </c>
      <c r="D736" s="26">
        <v>0.61299999999999999</v>
      </c>
      <c r="E736" s="26">
        <v>0.46799999999999997</v>
      </c>
      <c r="F736" s="26">
        <v>0.36</v>
      </c>
    </row>
    <row r="737" spans="1:6" x14ac:dyDescent="0.25">
      <c r="A737" s="25">
        <v>7.32</v>
      </c>
      <c r="B737" s="26">
        <v>0.70270270270270274</v>
      </c>
      <c r="C737" s="26">
        <v>0.64200000000000002</v>
      </c>
      <c r="D737" s="26">
        <v>0.61099999999999999</v>
      </c>
      <c r="E737" s="26">
        <v>0.46700000000000003</v>
      </c>
      <c r="F737" s="26">
        <v>0.35899999999999999</v>
      </c>
    </row>
    <row r="738" spans="1:6" x14ac:dyDescent="0.25">
      <c r="A738" s="25">
        <v>7.33</v>
      </c>
      <c r="B738" s="26">
        <v>0.70070070070070067</v>
      </c>
      <c r="C738" s="26">
        <v>0.63900000000000001</v>
      </c>
      <c r="D738" s="26">
        <v>0.60899999999999999</v>
      </c>
      <c r="E738" s="26">
        <v>0.46500000000000002</v>
      </c>
      <c r="F738" s="26">
        <v>0.35700000000000004</v>
      </c>
    </row>
    <row r="739" spans="1:6" x14ac:dyDescent="0.25">
      <c r="A739" s="25">
        <v>7.3400000000000007</v>
      </c>
      <c r="B739" s="26">
        <v>0.69869869869869861</v>
      </c>
      <c r="C739" s="26">
        <v>0.63700000000000001</v>
      </c>
      <c r="D739" s="26">
        <v>0.60799999999999998</v>
      </c>
      <c r="E739" s="26">
        <v>0.46299999999999997</v>
      </c>
      <c r="F739" s="26">
        <v>0.35600000000000004</v>
      </c>
    </row>
    <row r="740" spans="1:6" x14ac:dyDescent="0.25">
      <c r="A740" s="25">
        <v>7.35</v>
      </c>
      <c r="B740" s="26">
        <v>0.69669669669669665</v>
      </c>
      <c r="C740" s="26">
        <v>0.63500000000000001</v>
      </c>
      <c r="D740" s="26">
        <v>0.60599999999999998</v>
      </c>
      <c r="E740" s="26">
        <v>0.46200000000000002</v>
      </c>
      <c r="F740" s="26">
        <v>0.35399999999999998</v>
      </c>
    </row>
    <row r="741" spans="1:6" x14ac:dyDescent="0.25">
      <c r="A741" s="25">
        <v>7.3599999999999994</v>
      </c>
      <c r="B741" s="26">
        <v>0.69469469469469469</v>
      </c>
      <c r="C741" s="26">
        <v>0.63200000000000001</v>
      </c>
      <c r="D741" s="26">
        <v>0.60399999999999998</v>
      </c>
      <c r="E741" s="26">
        <v>0.46</v>
      </c>
      <c r="F741" s="26">
        <v>0.35299999999999998</v>
      </c>
    </row>
    <row r="742" spans="1:6" x14ac:dyDescent="0.25">
      <c r="A742" s="25">
        <v>7.37</v>
      </c>
      <c r="B742" s="26">
        <v>0.69269269269269274</v>
      </c>
      <c r="C742" s="26">
        <v>0.63</v>
      </c>
      <c r="D742" s="26">
        <v>0.60199999999999998</v>
      </c>
      <c r="E742" s="26">
        <v>0.45799999999999996</v>
      </c>
      <c r="F742" s="26">
        <v>0.35100000000000003</v>
      </c>
    </row>
    <row r="743" spans="1:6" x14ac:dyDescent="0.25">
      <c r="A743" s="25">
        <v>7.38</v>
      </c>
      <c r="B743" s="26">
        <v>0.69069069069069067</v>
      </c>
      <c r="C743" s="26">
        <v>0.628</v>
      </c>
      <c r="D743" s="26">
        <v>0.60099999999999998</v>
      </c>
      <c r="E743" s="26">
        <v>0.45700000000000002</v>
      </c>
      <c r="F743" s="26">
        <v>0.35</v>
      </c>
    </row>
    <row r="744" spans="1:6" x14ac:dyDescent="0.25">
      <c r="A744" s="25">
        <v>7.3900000000000006</v>
      </c>
      <c r="B744" s="26">
        <v>0.68768768768768773</v>
      </c>
      <c r="C744" s="26">
        <v>0.626</v>
      </c>
      <c r="D744" s="26">
        <v>0.59899999999999998</v>
      </c>
      <c r="E744" s="26">
        <v>0.45500000000000002</v>
      </c>
      <c r="F744" s="26">
        <v>0.34899999999999998</v>
      </c>
    </row>
    <row r="745" spans="1:6" x14ac:dyDescent="0.25">
      <c r="A745" s="25">
        <v>7.4</v>
      </c>
      <c r="B745" s="26">
        <v>0.68568568568568566</v>
      </c>
      <c r="C745" s="26">
        <v>0.623</v>
      </c>
      <c r="D745" s="26">
        <v>0.59699999999999998</v>
      </c>
      <c r="E745" s="26">
        <v>0.45399999999999996</v>
      </c>
      <c r="F745" s="26">
        <v>0.34700000000000003</v>
      </c>
    </row>
    <row r="746" spans="1:6" x14ac:dyDescent="0.25">
      <c r="A746" s="25">
        <v>7.4099999999999993</v>
      </c>
      <c r="B746" s="26">
        <v>0.6836836836836836</v>
      </c>
      <c r="C746" s="26">
        <v>0.621</v>
      </c>
      <c r="D746" s="26">
        <v>0.59499999999999997</v>
      </c>
      <c r="E746" s="26">
        <v>0.45200000000000001</v>
      </c>
      <c r="F746" s="26">
        <v>0.34600000000000003</v>
      </c>
    </row>
    <row r="747" spans="1:6" x14ac:dyDescent="0.25">
      <c r="A747" s="25">
        <v>7.42</v>
      </c>
      <c r="B747" s="26">
        <v>0.68168168168168164</v>
      </c>
      <c r="C747" s="26">
        <v>0.61899999999999999</v>
      </c>
      <c r="D747" s="26">
        <v>0.59399999999999997</v>
      </c>
      <c r="E747" s="26">
        <v>0.45</v>
      </c>
      <c r="F747" s="26">
        <v>0.34499999999999997</v>
      </c>
    </row>
    <row r="748" spans="1:6" x14ac:dyDescent="0.25">
      <c r="A748" s="25">
        <v>7.43</v>
      </c>
      <c r="B748" s="26">
        <v>0.67967967967967968</v>
      </c>
      <c r="C748" s="26">
        <v>0.61699999999999999</v>
      </c>
      <c r="D748" s="26">
        <v>0.59099999999999997</v>
      </c>
      <c r="E748" s="26">
        <v>0.44900000000000001</v>
      </c>
      <c r="F748" s="26">
        <v>0.34399999999999997</v>
      </c>
    </row>
    <row r="749" spans="1:6" x14ac:dyDescent="0.25">
      <c r="A749" s="25">
        <v>7.44</v>
      </c>
      <c r="B749" s="26">
        <v>0.67667667667667664</v>
      </c>
      <c r="C749" s="26">
        <v>0.61499999999999999</v>
      </c>
      <c r="D749" s="26">
        <v>0.58899999999999997</v>
      </c>
      <c r="E749" s="26">
        <v>0.44700000000000001</v>
      </c>
      <c r="F749" s="26">
        <v>0.34200000000000003</v>
      </c>
    </row>
    <row r="750" spans="1:6" x14ac:dyDescent="0.25">
      <c r="A750" s="25">
        <v>7.45</v>
      </c>
      <c r="B750" s="26">
        <v>0.67467467467467468</v>
      </c>
      <c r="C750" s="26">
        <v>0.61399999999999999</v>
      </c>
      <c r="D750" s="26">
        <v>0.58700000000000008</v>
      </c>
      <c r="E750" s="26">
        <v>0.44500000000000001</v>
      </c>
      <c r="F750" s="26">
        <v>0.34100000000000003</v>
      </c>
    </row>
    <row r="751" spans="1:6" x14ac:dyDescent="0.25">
      <c r="A751" s="25">
        <v>7.4599999999999991</v>
      </c>
      <c r="B751" s="26">
        <v>0.67267267267267261</v>
      </c>
      <c r="C751" s="26">
        <v>0.61199999999999999</v>
      </c>
      <c r="D751" s="26">
        <v>0.58499999999999996</v>
      </c>
      <c r="E751" s="26">
        <v>0.44400000000000001</v>
      </c>
      <c r="F751" s="26">
        <v>0.34</v>
      </c>
    </row>
    <row r="752" spans="1:6" x14ac:dyDescent="0.25">
      <c r="A752" s="25">
        <v>7.4700000000000006</v>
      </c>
      <c r="B752" s="26">
        <v>0.67067067067067065</v>
      </c>
      <c r="C752" s="26">
        <v>0.61</v>
      </c>
      <c r="D752" s="26">
        <v>0.58200000000000007</v>
      </c>
      <c r="E752" s="26">
        <v>0.442</v>
      </c>
      <c r="F752" s="26">
        <v>0.33799999999999997</v>
      </c>
    </row>
    <row r="753" spans="1:6" x14ac:dyDescent="0.25">
      <c r="A753" s="25">
        <v>7.4799999999999995</v>
      </c>
      <c r="B753" s="26">
        <v>0.66866866866866859</v>
      </c>
      <c r="C753" s="26">
        <v>0.60799999999999998</v>
      </c>
      <c r="D753" s="26">
        <v>0.57999999999999996</v>
      </c>
      <c r="E753" s="26">
        <v>0.44</v>
      </c>
      <c r="F753" s="26">
        <v>0.33700000000000002</v>
      </c>
    </row>
    <row r="754" spans="1:6" x14ac:dyDescent="0.25">
      <c r="A754" s="25">
        <v>7.49</v>
      </c>
      <c r="B754" s="26">
        <v>0.66666666666666652</v>
      </c>
      <c r="C754" s="26">
        <v>0.60599999999999998</v>
      </c>
      <c r="D754" s="26">
        <v>0.57799999999999996</v>
      </c>
      <c r="E754" s="26">
        <v>0.43799999999999994</v>
      </c>
      <c r="F754" s="26">
        <v>0.33600000000000002</v>
      </c>
    </row>
    <row r="755" spans="1:6" x14ac:dyDescent="0.25">
      <c r="A755" s="25">
        <v>7.5</v>
      </c>
      <c r="B755" s="26">
        <v>0.66466466466466467</v>
      </c>
      <c r="C755" s="26">
        <v>0.60399999999999998</v>
      </c>
      <c r="D755" s="26">
        <v>0.57600000000000007</v>
      </c>
      <c r="E755" s="26">
        <v>0.436</v>
      </c>
      <c r="F755" s="26">
        <v>0.33399999999999996</v>
      </c>
    </row>
    <row r="756" spans="1:6" x14ac:dyDescent="0.25">
      <c r="A756" s="25">
        <v>7.51</v>
      </c>
      <c r="B756" s="26">
        <v>0.6626626626626626</v>
      </c>
      <c r="C756" s="26">
        <v>0.60199999999999998</v>
      </c>
      <c r="D756" s="26">
        <v>0.57299999999999995</v>
      </c>
      <c r="E756" s="26">
        <v>0.435</v>
      </c>
      <c r="F756" s="26">
        <v>0.33200000000000002</v>
      </c>
    </row>
    <row r="757" spans="1:6" x14ac:dyDescent="0.25">
      <c r="A757" s="25">
        <v>7.5200000000000005</v>
      </c>
      <c r="B757" s="26">
        <v>0.66066066066066065</v>
      </c>
      <c r="C757" s="26">
        <v>0.60099999999999998</v>
      </c>
      <c r="D757" s="26">
        <v>0.57100000000000006</v>
      </c>
      <c r="E757" s="26">
        <v>0.433</v>
      </c>
      <c r="F757" s="26">
        <v>0.33100000000000002</v>
      </c>
    </row>
    <row r="758" spans="1:6" x14ac:dyDescent="0.25">
      <c r="A758" s="25">
        <v>7.5299999999999994</v>
      </c>
      <c r="B758" s="26">
        <v>0.65865865865865858</v>
      </c>
      <c r="C758" s="26">
        <v>0.59899999999999998</v>
      </c>
      <c r="D758" s="26">
        <v>0.56899999999999995</v>
      </c>
      <c r="E758" s="26">
        <v>0.43099999999999999</v>
      </c>
      <c r="F758" s="26">
        <v>0.32899999999999996</v>
      </c>
    </row>
    <row r="759" spans="1:6" x14ac:dyDescent="0.25">
      <c r="A759" s="25">
        <v>7.5400000000000009</v>
      </c>
      <c r="B759" s="26">
        <v>0.65665665665665651</v>
      </c>
      <c r="C759" s="26">
        <v>0.59699999999999998</v>
      </c>
      <c r="D759" s="26">
        <v>0.56700000000000006</v>
      </c>
      <c r="E759" s="26">
        <v>0.42899999999999999</v>
      </c>
      <c r="F759" s="26">
        <v>0.32799999999999996</v>
      </c>
    </row>
    <row r="760" spans="1:6" x14ac:dyDescent="0.25">
      <c r="A760" s="25">
        <v>7.55</v>
      </c>
      <c r="B760" s="26">
        <v>0.65465465465465467</v>
      </c>
      <c r="C760" s="26">
        <v>0.59399999999999997</v>
      </c>
      <c r="D760" s="26">
        <v>0.56499999999999995</v>
      </c>
      <c r="E760" s="26">
        <v>0.42799999999999999</v>
      </c>
      <c r="F760" s="26">
        <v>0.32600000000000001</v>
      </c>
    </row>
    <row r="761" spans="1:6" x14ac:dyDescent="0.25">
      <c r="A761" s="25">
        <v>7.56</v>
      </c>
      <c r="B761" s="26">
        <v>0.65165165165165151</v>
      </c>
      <c r="C761" s="26">
        <v>0.59200000000000008</v>
      </c>
      <c r="D761" s="26">
        <v>0.56299999999999994</v>
      </c>
      <c r="E761" s="26">
        <v>0.42599999999999999</v>
      </c>
      <c r="F761" s="26">
        <v>0.32500000000000001</v>
      </c>
    </row>
    <row r="762" spans="1:6" x14ac:dyDescent="0.25">
      <c r="A762" s="25">
        <v>7.57</v>
      </c>
      <c r="B762" s="26">
        <v>0.64964964964964966</v>
      </c>
      <c r="C762" s="26">
        <v>0.59</v>
      </c>
      <c r="D762" s="26">
        <v>0.56100000000000005</v>
      </c>
      <c r="E762" s="26">
        <v>0.42399999999999999</v>
      </c>
      <c r="F762" s="26">
        <v>0.32299999999999995</v>
      </c>
    </row>
    <row r="763" spans="1:6" x14ac:dyDescent="0.25">
      <c r="A763" s="25">
        <v>7.58</v>
      </c>
      <c r="B763" s="26">
        <v>0.6476476476476476</v>
      </c>
      <c r="C763" s="26">
        <v>0.58700000000000008</v>
      </c>
      <c r="D763" s="26">
        <v>0.55899999999999994</v>
      </c>
      <c r="E763" s="26">
        <v>0.42200000000000004</v>
      </c>
      <c r="F763" s="26">
        <v>0.32200000000000001</v>
      </c>
    </row>
    <row r="764" spans="1:6" x14ac:dyDescent="0.25">
      <c r="A764" s="25">
        <v>7.5900000000000007</v>
      </c>
      <c r="B764" s="26">
        <v>0.64564564564564564</v>
      </c>
      <c r="C764" s="26">
        <v>0.58499999999999996</v>
      </c>
      <c r="D764" s="26">
        <v>0.55700000000000005</v>
      </c>
      <c r="E764" s="26">
        <v>0.42100000000000004</v>
      </c>
      <c r="F764" s="26">
        <v>0.32100000000000001</v>
      </c>
    </row>
    <row r="765" spans="1:6" x14ac:dyDescent="0.25">
      <c r="A765" s="25">
        <v>7.6</v>
      </c>
      <c r="B765" s="26">
        <v>0.64364364364364357</v>
      </c>
      <c r="C765" s="26">
        <v>0.58299999999999996</v>
      </c>
      <c r="D765" s="26">
        <v>0.55500000000000005</v>
      </c>
      <c r="E765" s="26">
        <v>0.41899999999999998</v>
      </c>
      <c r="F765" s="26">
        <v>0.31900000000000001</v>
      </c>
    </row>
    <row r="766" spans="1:6" x14ac:dyDescent="0.25">
      <c r="A766" s="25">
        <v>7.6099999999999994</v>
      </c>
      <c r="B766" s="26">
        <v>0.6416416416416415</v>
      </c>
      <c r="C766" s="26">
        <v>0.57999999999999996</v>
      </c>
      <c r="D766" s="26">
        <v>0.55299999999999994</v>
      </c>
      <c r="E766" s="26">
        <v>0.41700000000000004</v>
      </c>
      <c r="F766" s="26">
        <v>0.318</v>
      </c>
    </row>
    <row r="767" spans="1:6" x14ac:dyDescent="0.25">
      <c r="A767" s="25">
        <v>7.62</v>
      </c>
      <c r="B767" s="26">
        <v>0.63863863863863857</v>
      </c>
      <c r="C767" s="26">
        <v>0.57799999999999996</v>
      </c>
      <c r="D767" s="26">
        <v>0.55100000000000005</v>
      </c>
      <c r="E767" s="26">
        <v>0.41499999999999998</v>
      </c>
      <c r="F767" s="26">
        <v>0.316</v>
      </c>
    </row>
    <row r="768" spans="1:6" x14ac:dyDescent="0.25">
      <c r="A768" s="25">
        <v>7.63</v>
      </c>
      <c r="B768" s="26">
        <v>0.63663663663663661</v>
      </c>
      <c r="C768" s="26">
        <v>0.57600000000000007</v>
      </c>
      <c r="D768" s="26">
        <v>0.54899999999999993</v>
      </c>
      <c r="E768" s="26">
        <v>0.41399999999999998</v>
      </c>
      <c r="F768" s="26">
        <v>0.315</v>
      </c>
    </row>
    <row r="769" spans="1:6" x14ac:dyDescent="0.25">
      <c r="A769" s="25">
        <v>7.6400000000000006</v>
      </c>
      <c r="B769" s="26">
        <v>0.63463463463463454</v>
      </c>
      <c r="C769" s="26">
        <v>0.57299999999999995</v>
      </c>
      <c r="D769" s="26">
        <v>0.54700000000000004</v>
      </c>
      <c r="E769" s="26">
        <v>0.41200000000000003</v>
      </c>
      <c r="F769" s="26">
        <v>0.314</v>
      </c>
    </row>
    <row r="770" spans="1:6" x14ac:dyDescent="0.25">
      <c r="A770" s="25">
        <v>7.65</v>
      </c>
      <c r="B770" s="26">
        <v>0.63163163163163161</v>
      </c>
      <c r="C770" s="26">
        <v>0.57100000000000006</v>
      </c>
      <c r="D770" s="26">
        <v>0.54500000000000004</v>
      </c>
      <c r="E770" s="26">
        <v>0.41</v>
      </c>
      <c r="F770" s="26">
        <v>0.312</v>
      </c>
    </row>
    <row r="771" spans="1:6" x14ac:dyDescent="0.25">
      <c r="A771" s="25">
        <v>7.6599999999999993</v>
      </c>
      <c r="B771" s="26">
        <v>0.62962962962962954</v>
      </c>
      <c r="C771" s="26">
        <v>0.56899999999999995</v>
      </c>
      <c r="D771" s="26">
        <v>0.54299999999999993</v>
      </c>
      <c r="E771" s="26">
        <v>0.40799999999999997</v>
      </c>
      <c r="F771" s="26">
        <v>0.311</v>
      </c>
    </row>
    <row r="772" spans="1:6" x14ac:dyDescent="0.25">
      <c r="A772" s="25">
        <v>7.67</v>
      </c>
      <c r="B772" s="26">
        <v>0.6266266266266266</v>
      </c>
      <c r="C772" s="26">
        <v>0.56700000000000006</v>
      </c>
      <c r="D772" s="26">
        <v>0.54</v>
      </c>
      <c r="E772" s="26">
        <v>0.40700000000000003</v>
      </c>
      <c r="F772" s="26">
        <v>0.31</v>
      </c>
    </row>
    <row r="773" spans="1:6" x14ac:dyDescent="0.25">
      <c r="A773" s="25">
        <v>7.68</v>
      </c>
      <c r="B773" s="26">
        <v>0.62462462462462454</v>
      </c>
      <c r="C773" s="26">
        <v>0.56600000000000006</v>
      </c>
      <c r="D773" s="26">
        <v>0.53799999999999992</v>
      </c>
      <c r="E773" s="26">
        <v>0.40500000000000003</v>
      </c>
      <c r="F773" s="26">
        <v>0.308</v>
      </c>
    </row>
    <row r="774" spans="1:6" x14ac:dyDescent="0.25">
      <c r="A774" s="25">
        <v>7.69</v>
      </c>
      <c r="B774" s="26">
        <v>0.62262262262262258</v>
      </c>
      <c r="C774" s="26">
        <v>0.56399999999999995</v>
      </c>
      <c r="D774" s="26">
        <v>0.53600000000000003</v>
      </c>
      <c r="E774" s="26">
        <v>0.40299999999999997</v>
      </c>
      <c r="F774" s="26">
        <v>0.307</v>
      </c>
    </row>
    <row r="775" spans="1:6" x14ac:dyDescent="0.25">
      <c r="A775" s="25">
        <v>7.7</v>
      </c>
      <c r="B775" s="26">
        <v>0.61961961961961953</v>
      </c>
      <c r="C775" s="26">
        <v>0.56200000000000006</v>
      </c>
      <c r="D775" s="26">
        <v>0.53400000000000003</v>
      </c>
      <c r="E775" s="26">
        <v>0.40100000000000002</v>
      </c>
      <c r="F775" s="26">
        <v>0.30599999999999999</v>
      </c>
    </row>
    <row r="776" spans="1:6" x14ac:dyDescent="0.25">
      <c r="A776" s="25">
        <v>7.7099999999999991</v>
      </c>
      <c r="B776" s="26">
        <v>0.61761761761761758</v>
      </c>
      <c r="C776" s="26">
        <v>0.56100000000000005</v>
      </c>
      <c r="D776" s="26">
        <v>0.53200000000000003</v>
      </c>
      <c r="E776" s="26">
        <v>0.4</v>
      </c>
      <c r="F776" s="26">
        <v>0.30399999999999999</v>
      </c>
    </row>
    <row r="777" spans="1:6" x14ac:dyDescent="0.25">
      <c r="A777" s="25">
        <v>7.7200000000000006</v>
      </c>
      <c r="B777" s="26">
        <v>0.61461461461461453</v>
      </c>
      <c r="C777" s="26">
        <v>0.55899999999999994</v>
      </c>
      <c r="D777" s="26">
        <v>0.53</v>
      </c>
      <c r="E777" s="26">
        <v>0.39799999999999996</v>
      </c>
      <c r="F777" s="26">
        <v>0.30299999999999999</v>
      </c>
    </row>
    <row r="778" spans="1:6" x14ac:dyDescent="0.25">
      <c r="A778" s="25">
        <v>7.7299999999999995</v>
      </c>
      <c r="B778" s="26">
        <v>0.61261261261261257</v>
      </c>
      <c r="C778" s="26">
        <v>0.55799999999999994</v>
      </c>
      <c r="D778" s="26">
        <v>0.52800000000000002</v>
      </c>
      <c r="E778" s="26">
        <v>0.39600000000000002</v>
      </c>
      <c r="F778" s="26">
        <v>0.30199999999999999</v>
      </c>
    </row>
    <row r="779" spans="1:6" x14ac:dyDescent="0.25">
      <c r="A779" s="25">
        <v>7.74</v>
      </c>
      <c r="B779" s="26">
        <v>0.61061061061061062</v>
      </c>
      <c r="C779" s="26">
        <v>0.55600000000000005</v>
      </c>
      <c r="D779" s="26">
        <v>0.52500000000000002</v>
      </c>
      <c r="E779" s="26">
        <v>0.39399999999999996</v>
      </c>
      <c r="F779" s="26">
        <v>0.3</v>
      </c>
    </row>
    <row r="780" spans="1:6" x14ac:dyDescent="0.25">
      <c r="A780" s="25">
        <v>7.75</v>
      </c>
      <c r="B780" s="26">
        <v>0.60860860860860855</v>
      </c>
      <c r="C780" s="26">
        <v>0.55399999999999994</v>
      </c>
      <c r="D780" s="26">
        <v>0.52300000000000002</v>
      </c>
      <c r="E780" s="26">
        <v>0.39200000000000002</v>
      </c>
      <c r="F780" s="26">
        <v>0.29899999999999999</v>
      </c>
    </row>
    <row r="781" spans="1:6" x14ac:dyDescent="0.25">
      <c r="A781" s="25">
        <v>7.76</v>
      </c>
      <c r="B781" s="26">
        <v>0.60560560560560561</v>
      </c>
      <c r="C781" s="26">
        <v>0.55299999999999994</v>
      </c>
      <c r="D781" s="26">
        <v>0.52100000000000002</v>
      </c>
      <c r="E781" s="26">
        <v>0.39100000000000001</v>
      </c>
      <c r="F781" s="26">
        <v>0.29699999999999999</v>
      </c>
    </row>
    <row r="782" spans="1:6" x14ac:dyDescent="0.25">
      <c r="A782" s="25">
        <v>7.7700000000000005</v>
      </c>
      <c r="B782" s="26">
        <v>0.60360360360360354</v>
      </c>
      <c r="C782" s="26">
        <v>0.55100000000000005</v>
      </c>
      <c r="D782" s="26">
        <v>0.51900000000000002</v>
      </c>
      <c r="E782" s="26">
        <v>0.38900000000000001</v>
      </c>
      <c r="F782" s="26">
        <v>0.29600000000000004</v>
      </c>
    </row>
    <row r="783" spans="1:6" x14ac:dyDescent="0.25">
      <c r="A783" s="25">
        <v>7.7799999999999994</v>
      </c>
      <c r="B783" s="26">
        <v>0.60160160160160159</v>
      </c>
      <c r="C783" s="26">
        <v>0.54899999999999993</v>
      </c>
      <c r="D783" s="26">
        <v>0.51700000000000002</v>
      </c>
      <c r="E783" s="26">
        <v>0.38700000000000001</v>
      </c>
      <c r="F783" s="26">
        <v>0.29499999999999998</v>
      </c>
    </row>
    <row r="784" spans="1:6" x14ac:dyDescent="0.25">
      <c r="A784" s="25">
        <v>7.7900000000000009</v>
      </c>
      <c r="B784" s="26">
        <v>0.59959959959959952</v>
      </c>
      <c r="C784" s="26">
        <v>0.54600000000000004</v>
      </c>
      <c r="D784" s="26">
        <v>0.51500000000000001</v>
      </c>
      <c r="E784" s="26">
        <v>0.38500000000000001</v>
      </c>
      <c r="F784" s="26">
        <v>0.29299999999999998</v>
      </c>
    </row>
    <row r="785" spans="1:6" x14ac:dyDescent="0.25">
      <c r="A785" s="25">
        <v>7.8</v>
      </c>
      <c r="B785" s="26">
        <v>0.59659659659659658</v>
      </c>
      <c r="C785" s="26">
        <v>0.54400000000000004</v>
      </c>
      <c r="D785" s="26">
        <v>0.51200000000000001</v>
      </c>
      <c r="E785" s="26">
        <v>0.38299999999999995</v>
      </c>
      <c r="F785" s="26">
        <v>0.29199999999999998</v>
      </c>
    </row>
    <row r="786" spans="1:6" x14ac:dyDescent="0.25">
      <c r="A786" s="25">
        <v>7.81</v>
      </c>
      <c r="B786" s="26">
        <v>0.59459459459459452</v>
      </c>
      <c r="C786" s="26">
        <v>0.54100000000000004</v>
      </c>
      <c r="D786" s="26">
        <v>0.51</v>
      </c>
      <c r="E786" s="26">
        <v>0.38200000000000001</v>
      </c>
      <c r="F786" s="26">
        <v>0.29100000000000004</v>
      </c>
    </row>
    <row r="787" spans="1:6" x14ac:dyDescent="0.25">
      <c r="A787" s="25">
        <v>7.82</v>
      </c>
      <c r="B787" s="26">
        <v>0.59259259259259256</v>
      </c>
      <c r="C787" s="26">
        <v>0.53900000000000003</v>
      </c>
      <c r="D787" s="26">
        <v>0.50800000000000001</v>
      </c>
      <c r="E787" s="26">
        <v>0.38</v>
      </c>
      <c r="F787" s="26">
        <v>0.28899999999999998</v>
      </c>
    </row>
    <row r="788" spans="1:6" x14ac:dyDescent="0.25">
      <c r="A788" s="25">
        <v>7.83</v>
      </c>
      <c r="B788" s="26">
        <v>0.58958958958958951</v>
      </c>
      <c r="C788" s="26">
        <v>0.53600000000000003</v>
      </c>
      <c r="D788" s="26">
        <v>0.50600000000000001</v>
      </c>
      <c r="E788" s="26">
        <v>0.379</v>
      </c>
      <c r="F788" s="26">
        <v>0.28800000000000003</v>
      </c>
    </row>
    <row r="789" spans="1:6" x14ac:dyDescent="0.25">
      <c r="A789" s="25">
        <v>7.8400000000000007</v>
      </c>
      <c r="B789" s="26">
        <v>0.58758758758758756</v>
      </c>
      <c r="C789" s="26">
        <v>0.53400000000000003</v>
      </c>
      <c r="D789" s="26">
        <v>0.503</v>
      </c>
      <c r="E789" s="26">
        <v>0.377</v>
      </c>
      <c r="F789" s="26">
        <v>0.28699999999999998</v>
      </c>
    </row>
    <row r="790" spans="1:6" x14ac:dyDescent="0.25">
      <c r="A790" s="25">
        <v>7.85</v>
      </c>
      <c r="B790" s="26">
        <v>0.5855855855855856</v>
      </c>
      <c r="C790" s="26">
        <v>0.53100000000000003</v>
      </c>
      <c r="D790" s="26">
        <v>0.501</v>
      </c>
      <c r="E790" s="26">
        <v>0.376</v>
      </c>
      <c r="F790" s="26">
        <v>0.28499999999999998</v>
      </c>
    </row>
    <row r="791" spans="1:6" x14ac:dyDescent="0.25">
      <c r="A791" s="25">
        <v>7.8599999999999994</v>
      </c>
      <c r="B791" s="26">
        <v>0.58258258258258255</v>
      </c>
      <c r="C791" s="26">
        <v>0.52800000000000002</v>
      </c>
      <c r="D791" s="26">
        <v>0.499</v>
      </c>
      <c r="E791" s="26">
        <v>0.374</v>
      </c>
      <c r="F791" s="26">
        <v>0.28399999999999997</v>
      </c>
    </row>
    <row r="792" spans="1:6" x14ac:dyDescent="0.25">
      <c r="A792" s="25">
        <v>7.87</v>
      </c>
      <c r="B792" s="26">
        <v>0.5805805805805806</v>
      </c>
      <c r="C792" s="26">
        <v>0.52600000000000002</v>
      </c>
      <c r="D792" s="26">
        <v>0.49700000000000005</v>
      </c>
      <c r="E792" s="26">
        <v>0.37200000000000005</v>
      </c>
      <c r="F792" s="26">
        <v>0.28300000000000003</v>
      </c>
    </row>
    <row r="793" spans="1:6" x14ac:dyDescent="0.25">
      <c r="A793" s="25">
        <v>7.88</v>
      </c>
      <c r="B793" s="26">
        <v>0.57757757757757755</v>
      </c>
      <c r="C793" s="26">
        <v>0.52300000000000002</v>
      </c>
      <c r="D793" s="26">
        <v>0.49399999999999999</v>
      </c>
      <c r="E793" s="26">
        <v>0.371</v>
      </c>
      <c r="F793" s="26">
        <v>0.28199999999999997</v>
      </c>
    </row>
    <row r="794" spans="1:6" x14ac:dyDescent="0.25">
      <c r="A794" s="25">
        <v>7.8900000000000006</v>
      </c>
      <c r="B794" s="26">
        <v>0.57557557557557559</v>
      </c>
      <c r="C794" s="26">
        <v>0.52100000000000002</v>
      </c>
      <c r="D794" s="26">
        <v>0.49200000000000005</v>
      </c>
      <c r="E794" s="26">
        <v>0.36899999999999999</v>
      </c>
      <c r="F794" s="26">
        <v>0.28100000000000003</v>
      </c>
    </row>
    <row r="795" spans="1:6" x14ac:dyDescent="0.25">
      <c r="A795" s="25">
        <v>7.9</v>
      </c>
      <c r="B795" s="26">
        <v>0.57357357357357353</v>
      </c>
      <c r="C795" s="26">
        <v>0.51900000000000002</v>
      </c>
      <c r="D795" s="26">
        <v>0.49</v>
      </c>
      <c r="E795" s="26">
        <v>0.36799999999999999</v>
      </c>
      <c r="F795" s="26">
        <v>0.28000000000000003</v>
      </c>
    </row>
    <row r="796" spans="1:6" x14ac:dyDescent="0.25">
      <c r="A796" s="25">
        <v>7.9099999999999993</v>
      </c>
      <c r="B796" s="26">
        <v>0.57057057057057059</v>
      </c>
      <c r="C796" s="26">
        <v>0.51600000000000001</v>
      </c>
      <c r="D796" s="26">
        <v>0.48799999999999999</v>
      </c>
      <c r="E796" s="26">
        <v>0.36599999999999999</v>
      </c>
      <c r="F796" s="26">
        <v>0.27800000000000002</v>
      </c>
    </row>
    <row r="797" spans="1:6" x14ac:dyDescent="0.25">
      <c r="A797" s="25">
        <v>7.92</v>
      </c>
      <c r="B797" s="26">
        <v>0.56856856856856852</v>
      </c>
      <c r="C797" s="26">
        <v>0.51400000000000001</v>
      </c>
      <c r="D797" s="26">
        <v>0.48599999999999999</v>
      </c>
      <c r="E797" s="26">
        <v>0.36499999999999999</v>
      </c>
      <c r="F797" s="26">
        <v>0.27699999999999997</v>
      </c>
    </row>
    <row r="798" spans="1:6" x14ac:dyDescent="0.25">
      <c r="A798" s="25">
        <v>7.93</v>
      </c>
      <c r="B798" s="26">
        <v>0.56556556556556559</v>
      </c>
      <c r="C798" s="26">
        <v>0.51200000000000001</v>
      </c>
      <c r="D798" s="26">
        <v>0.48399999999999999</v>
      </c>
      <c r="E798" s="26">
        <v>0.36299999999999999</v>
      </c>
      <c r="F798" s="26">
        <v>0.27600000000000002</v>
      </c>
    </row>
    <row r="799" spans="1:6" x14ac:dyDescent="0.25">
      <c r="A799" s="25">
        <v>7.94</v>
      </c>
      <c r="B799" s="26">
        <v>0.56356356356356352</v>
      </c>
      <c r="C799" s="26">
        <v>0.50900000000000001</v>
      </c>
      <c r="D799" s="26">
        <v>0.48200000000000004</v>
      </c>
      <c r="E799" s="26">
        <v>0.36200000000000004</v>
      </c>
      <c r="F799" s="26">
        <v>0.27500000000000002</v>
      </c>
    </row>
    <row r="800" spans="1:6" x14ac:dyDescent="0.25">
      <c r="A800" s="25">
        <v>7.95</v>
      </c>
      <c r="B800" s="26">
        <v>0.56056056056056058</v>
      </c>
      <c r="C800" s="26">
        <v>0.50700000000000001</v>
      </c>
      <c r="D800" s="26">
        <v>0.48</v>
      </c>
      <c r="E800" s="26">
        <v>0.36</v>
      </c>
      <c r="F800" s="26">
        <v>0.27399999999999997</v>
      </c>
    </row>
    <row r="801" spans="1:6" x14ac:dyDescent="0.25">
      <c r="A801" s="25">
        <v>7.9599999999999991</v>
      </c>
      <c r="B801" s="26">
        <v>0.55855855855855852</v>
      </c>
      <c r="C801" s="26">
        <v>0.505</v>
      </c>
      <c r="D801" s="26">
        <v>0.47799999999999998</v>
      </c>
      <c r="E801" s="26">
        <v>0.35899999999999999</v>
      </c>
      <c r="F801" s="26">
        <v>0.27200000000000002</v>
      </c>
    </row>
    <row r="802" spans="1:6" x14ac:dyDescent="0.25">
      <c r="A802" s="25">
        <v>7.9700000000000006</v>
      </c>
      <c r="B802" s="26">
        <v>0.55555555555555547</v>
      </c>
      <c r="C802" s="26">
        <v>0.502</v>
      </c>
      <c r="D802" s="26">
        <v>0.47600000000000003</v>
      </c>
      <c r="E802" s="26">
        <v>0.35700000000000004</v>
      </c>
      <c r="F802" s="26">
        <v>0.27100000000000002</v>
      </c>
    </row>
    <row r="803" spans="1:6" x14ac:dyDescent="0.25">
      <c r="A803" s="25">
        <v>7.9799999999999995</v>
      </c>
      <c r="B803" s="26">
        <v>0.55355355355355351</v>
      </c>
      <c r="C803" s="26">
        <v>0.5</v>
      </c>
      <c r="D803" s="26">
        <v>0.47399999999999998</v>
      </c>
      <c r="E803" s="26">
        <v>0.35600000000000004</v>
      </c>
      <c r="F803" s="26">
        <v>0.27</v>
      </c>
    </row>
    <row r="804" spans="1:6" x14ac:dyDescent="0.25">
      <c r="A804" s="25">
        <v>7.99</v>
      </c>
      <c r="B804" s="26">
        <v>0.55155155155155156</v>
      </c>
      <c r="C804" s="26">
        <v>0.498</v>
      </c>
      <c r="D804" s="26">
        <v>0.47200000000000003</v>
      </c>
      <c r="E804" s="26">
        <v>0.35399999999999998</v>
      </c>
      <c r="F804" s="26">
        <v>0.26800000000000002</v>
      </c>
    </row>
    <row r="805" spans="1:6" x14ac:dyDescent="0.25">
      <c r="A805" s="25">
        <v>8</v>
      </c>
      <c r="B805" s="26">
        <v>0.54854854854854851</v>
      </c>
      <c r="C805" s="26">
        <v>0.496</v>
      </c>
      <c r="D805" s="26">
        <v>0.46899999999999997</v>
      </c>
      <c r="E805" s="26">
        <v>0.35299999999999998</v>
      </c>
      <c r="F805" s="26">
        <v>0.26700000000000002</v>
      </c>
    </row>
    <row r="806" spans="1:6" x14ac:dyDescent="0.25">
      <c r="A806" s="25">
        <v>8.01</v>
      </c>
      <c r="B806" s="26">
        <v>0.54654654654654655</v>
      </c>
      <c r="C806" s="26">
        <v>0.49299999999999999</v>
      </c>
      <c r="D806" s="26">
        <v>0.46700000000000003</v>
      </c>
      <c r="E806" s="26">
        <v>0.35100000000000003</v>
      </c>
      <c r="F806" s="26">
        <v>0.26600000000000001</v>
      </c>
    </row>
    <row r="807" spans="1:6" x14ac:dyDescent="0.25">
      <c r="A807" s="25">
        <v>8.02</v>
      </c>
      <c r="B807" s="26">
        <v>0.54454454454454448</v>
      </c>
      <c r="C807" s="26">
        <v>0.49099999999999999</v>
      </c>
      <c r="D807" s="26">
        <v>0.46500000000000002</v>
      </c>
      <c r="E807" s="26">
        <v>0.34899999999999998</v>
      </c>
      <c r="F807" s="26">
        <v>0.26400000000000001</v>
      </c>
    </row>
    <row r="808" spans="1:6" x14ac:dyDescent="0.25">
      <c r="A808" s="25">
        <v>8.0299999999999994</v>
      </c>
      <c r="B808" s="26">
        <v>0.54154154154154155</v>
      </c>
      <c r="C808" s="26">
        <v>0.48799999999999999</v>
      </c>
      <c r="D808" s="26">
        <v>0.46299999999999997</v>
      </c>
      <c r="E808" s="26">
        <v>0.34799999999999998</v>
      </c>
      <c r="F808" s="26">
        <v>0.26300000000000001</v>
      </c>
    </row>
    <row r="809" spans="1:6" x14ac:dyDescent="0.25">
      <c r="A809" s="25">
        <v>8.0400000000000009</v>
      </c>
      <c r="B809" s="26">
        <v>0.53953953953953948</v>
      </c>
      <c r="C809" s="26">
        <v>0.48599999999999999</v>
      </c>
      <c r="D809" s="26">
        <v>0.46</v>
      </c>
      <c r="E809" s="26">
        <v>0.34600000000000003</v>
      </c>
      <c r="F809" s="26">
        <v>0.26200000000000001</v>
      </c>
    </row>
    <row r="810" spans="1:6" x14ac:dyDescent="0.25">
      <c r="A810" s="25">
        <v>8.0500000000000007</v>
      </c>
      <c r="B810" s="26">
        <v>0.53753753753753752</v>
      </c>
      <c r="C810" s="26">
        <v>0.48299999999999998</v>
      </c>
      <c r="D810" s="26">
        <v>0.45799999999999996</v>
      </c>
      <c r="E810" s="26">
        <v>0.34499999999999997</v>
      </c>
      <c r="F810" s="26">
        <v>0.26100000000000001</v>
      </c>
    </row>
    <row r="811" spans="1:6" x14ac:dyDescent="0.25">
      <c r="A811" s="25">
        <v>8.0599999999999987</v>
      </c>
      <c r="B811" s="26">
        <v>0.53453453453453448</v>
      </c>
      <c r="C811" s="26">
        <v>0.48100000000000004</v>
      </c>
      <c r="D811" s="26">
        <v>0.45600000000000002</v>
      </c>
      <c r="E811" s="26">
        <v>0.34299999999999997</v>
      </c>
      <c r="F811" s="26">
        <v>0.25900000000000001</v>
      </c>
    </row>
    <row r="812" spans="1:6" x14ac:dyDescent="0.25">
      <c r="A812" s="25">
        <v>8.07</v>
      </c>
      <c r="B812" s="26">
        <v>0.53253253253253252</v>
      </c>
      <c r="C812" s="26">
        <v>0.47799999999999998</v>
      </c>
      <c r="D812" s="26">
        <v>0.45299999999999996</v>
      </c>
      <c r="E812" s="26">
        <v>0.34100000000000003</v>
      </c>
      <c r="F812" s="26">
        <v>0.25800000000000001</v>
      </c>
    </row>
    <row r="813" spans="1:6" x14ac:dyDescent="0.25">
      <c r="A813" s="25">
        <v>8.08</v>
      </c>
      <c r="B813" s="26">
        <v>0.52952952952952947</v>
      </c>
      <c r="C813" s="26">
        <v>0.47600000000000003</v>
      </c>
      <c r="D813" s="26">
        <v>0.45100000000000001</v>
      </c>
      <c r="E813" s="26">
        <v>0.33899999999999997</v>
      </c>
      <c r="F813" s="26">
        <v>0.25700000000000001</v>
      </c>
    </row>
    <row r="814" spans="1:6" x14ac:dyDescent="0.25">
      <c r="A814" s="25">
        <v>8.09</v>
      </c>
      <c r="B814" s="26">
        <v>0.52752752752752752</v>
      </c>
      <c r="C814" s="26">
        <v>0.47299999999999998</v>
      </c>
      <c r="D814" s="26">
        <v>0.44799999999999995</v>
      </c>
      <c r="E814" s="26">
        <v>0.33799999999999997</v>
      </c>
      <c r="F814" s="26">
        <v>0.25600000000000001</v>
      </c>
    </row>
    <row r="815" spans="1:6" x14ac:dyDescent="0.25">
      <c r="A815" s="25">
        <v>8.1</v>
      </c>
      <c r="B815" s="26">
        <v>0.52552552552552545</v>
      </c>
      <c r="C815" s="26">
        <v>0.47</v>
      </c>
      <c r="D815" s="26">
        <v>0.44600000000000001</v>
      </c>
      <c r="E815" s="26">
        <v>0.33600000000000002</v>
      </c>
      <c r="F815" s="26">
        <v>0.255</v>
      </c>
    </row>
    <row r="816" spans="1:6" x14ac:dyDescent="0.25">
      <c r="A816" s="25">
        <v>8.11</v>
      </c>
      <c r="B816" s="26">
        <v>0.52252252252252251</v>
      </c>
      <c r="C816" s="26">
        <v>0.46799999999999997</v>
      </c>
      <c r="D816" s="26">
        <v>0.44400000000000001</v>
      </c>
      <c r="E816" s="26">
        <v>0.33399999999999996</v>
      </c>
      <c r="F816" s="26">
        <v>0.254</v>
      </c>
    </row>
    <row r="817" spans="1:6" x14ac:dyDescent="0.25">
      <c r="A817" s="25">
        <v>8.120000000000001</v>
      </c>
      <c r="B817" s="26">
        <v>0.51951951951951947</v>
      </c>
      <c r="C817" s="26">
        <v>0.46500000000000002</v>
      </c>
      <c r="D817" s="26">
        <v>0.441</v>
      </c>
      <c r="E817" s="26">
        <v>0.33200000000000002</v>
      </c>
      <c r="F817" s="26">
        <v>0.252</v>
      </c>
    </row>
    <row r="818" spans="1:6" x14ac:dyDescent="0.25">
      <c r="A818" s="25">
        <v>8.129999999999999</v>
      </c>
      <c r="B818" s="26">
        <v>0.51751751751751751</v>
      </c>
      <c r="C818" s="26">
        <v>0.46299999999999997</v>
      </c>
      <c r="D818" s="26">
        <v>0.439</v>
      </c>
      <c r="E818" s="26">
        <v>0.33100000000000002</v>
      </c>
      <c r="F818" s="26">
        <v>0.251</v>
      </c>
    </row>
    <row r="819" spans="1:6" x14ac:dyDescent="0.25">
      <c r="A819" s="25">
        <v>8.14</v>
      </c>
      <c r="B819" s="26">
        <v>0.51451451451451446</v>
      </c>
      <c r="C819" s="26">
        <v>0.46</v>
      </c>
      <c r="D819" s="26">
        <v>0.436</v>
      </c>
      <c r="E819" s="26">
        <v>0.32899999999999996</v>
      </c>
      <c r="F819" s="26">
        <v>0.25</v>
      </c>
    </row>
    <row r="820" spans="1:6" x14ac:dyDescent="0.25">
      <c r="A820" s="25">
        <v>8.15</v>
      </c>
      <c r="B820" s="26">
        <v>0.51251251251251251</v>
      </c>
      <c r="C820" s="26">
        <v>0.45799999999999996</v>
      </c>
      <c r="D820" s="26">
        <v>0.434</v>
      </c>
      <c r="E820" s="26">
        <v>0.32700000000000001</v>
      </c>
      <c r="F820" s="26">
        <v>0.249</v>
      </c>
    </row>
    <row r="821" spans="1:6" x14ac:dyDescent="0.25">
      <c r="A821" s="25">
        <v>8.16</v>
      </c>
      <c r="B821" s="26">
        <v>0.50950950950950946</v>
      </c>
      <c r="C821" s="26">
        <v>0.45600000000000002</v>
      </c>
      <c r="D821" s="26">
        <v>0.43200000000000005</v>
      </c>
      <c r="E821" s="26">
        <v>0.32500000000000001</v>
      </c>
      <c r="F821" s="26">
        <v>0.247</v>
      </c>
    </row>
    <row r="822" spans="1:6" x14ac:dyDescent="0.25">
      <c r="A822" s="25">
        <v>8.17</v>
      </c>
      <c r="B822" s="26">
        <v>0.50650650650650653</v>
      </c>
      <c r="C822" s="26">
        <v>0.45399999999999996</v>
      </c>
      <c r="D822" s="26">
        <v>0.43</v>
      </c>
      <c r="E822" s="26">
        <v>0.32400000000000001</v>
      </c>
      <c r="F822" s="26">
        <v>0.24600000000000002</v>
      </c>
    </row>
    <row r="823" spans="1:6" x14ac:dyDescent="0.25">
      <c r="A823" s="25">
        <v>8.18</v>
      </c>
      <c r="B823" s="26">
        <v>0.50450450450450446</v>
      </c>
      <c r="C823" s="26">
        <v>0.45100000000000001</v>
      </c>
      <c r="D823" s="26">
        <v>0.42799999999999999</v>
      </c>
      <c r="E823" s="26">
        <v>0.32200000000000001</v>
      </c>
      <c r="F823" s="26">
        <v>0.245</v>
      </c>
    </row>
    <row r="824" spans="1:6" x14ac:dyDescent="0.25">
      <c r="A824" s="25">
        <v>8.1900000000000013</v>
      </c>
      <c r="B824" s="26">
        <v>0.50150150150150152</v>
      </c>
      <c r="C824" s="26">
        <v>0.44900000000000001</v>
      </c>
      <c r="D824" s="26">
        <v>0.42599999999999999</v>
      </c>
      <c r="E824" s="26">
        <v>0.32</v>
      </c>
      <c r="F824" s="26">
        <v>0.24299999999999999</v>
      </c>
    </row>
    <row r="825" spans="1:6" x14ac:dyDescent="0.25">
      <c r="A825" s="25">
        <v>8.1999999999999993</v>
      </c>
      <c r="B825" s="26">
        <v>0.49949949949949946</v>
      </c>
      <c r="C825" s="26">
        <v>0.44700000000000001</v>
      </c>
      <c r="D825" s="26">
        <v>0.42399999999999999</v>
      </c>
      <c r="E825" s="26">
        <v>0.31900000000000001</v>
      </c>
      <c r="F825" s="26">
        <v>0.24199999999999999</v>
      </c>
    </row>
    <row r="826" spans="1:6" x14ac:dyDescent="0.25">
      <c r="A826" s="25">
        <v>8.2099999999999991</v>
      </c>
      <c r="B826" s="26">
        <v>0.49649649649649646</v>
      </c>
      <c r="C826" s="26">
        <v>0.44500000000000001</v>
      </c>
      <c r="D826" s="26">
        <v>0.42200000000000004</v>
      </c>
      <c r="E826" s="26">
        <v>0.317</v>
      </c>
      <c r="F826" s="26">
        <v>0.24100000000000002</v>
      </c>
    </row>
    <row r="827" spans="1:6" x14ac:dyDescent="0.25">
      <c r="A827" s="25">
        <v>8.2200000000000006</v>
      </c>
      <c r="B827" s="26">
        <v>0.49449449449449445</v>
      </c>
      <c r="C827" s="26">
        <v>0.442</v>
      </c>
      <c r="D827" s="26">
        <v>0.42</v>
      </c>
      <c r="E827" s="26">
        <v>0.315</v>
      </c>
      <c r="F827" s="26">
        <v>0.24</v>
      </c>
    </row>
    <row r="828" spans="1:6" x14ac:dyDescent="0.25">
      <c r="A828" s="25">
        <v>8.23</v>
      </c>
      <c r="B828" s="26">
        <v>0.49149149149149146</v>
      </c>
      <c r="C828" s="26">
        <v>0.44</v>
      </c>
      <c r="D828" s="26">
        <v>0.41799999999999998</v>
      </c>
      <c r="E828" s="26">
        <v>0.314</v>
      </c>
      <c r="F828" s="26">
        <v>0.23800000000000002</v>
      </c>
    </row>
    <row r="829" spans="1:6" x14ac:dyDescent="0.25">
      <c r="A829" s="25">
        <v>8.24</v>
      </c>
      <c r="B829" s="26">
        <v>0.48848848848848841</v>
      </c>
      <c r="C829" s="26">
        <v>0.43799999999999994</v>
      </c>
      <c r="D829" s="26">
        <v>0.41600000000000004</v>
      </c>
      <c r="E829" s="26">
        <v>0.312</v>
      </c>
      <c r="F829" s="26">
        <v>0.23699999999999999</v>
      </c>
    </row>
    <row r="830" spans="1:6" x14ac:dyDescent="0.25">
      <c r="A830" s="25">
        <v>8.25</v>
      </c>
      <c r="B830" s="26">
        <v>0.48648648648648646</v>
      </c>
      <c r="C830" s="26">
        <v>0.435</v>
      </c>
      <c r="D830" s="26">
        <v>0.41399999999999998</v>
      </c>
      <c r="E830" s="26">
        <v>0.31</v>
      </c>
      <c r="F830" s="26">
        <v>0.23600000000000002</v>
      </c>
    </row>
    <row r="831" spans="1:6" x14ac:dyDescent="0.25">
      <c r="A831" s="25">
        <v>8.26</v>
      </c>
      <c r="B831" s="26">
        <v>0.48348348348348341</v>
      </c>
      <c r="C831" s="26">
        <v>0.433</v>
      </c>
      <c r="D831" s="26">
        <v>0.41200000000000003</v>
      </c>
      <c r="E831" s="26">
        <v>0.309</v>
      </c>
      <c r="F831" s="26">
        <v>0.23499999999999999</v>
      </c>
    </row>
    <row r="832" spans="1:6" x14ac:dyDescent="0.25">
      <c r="A832" s="25">
        <v>8.27</v>
      </c>
      <c r="B832" s="26">
        <v>0.48148148148148145</v>
      </c>
      <c r="C832" s="26">
        <v>0.43099999999999999</v>
      </c>
      <c r="D832" s="26">
        <v>0.40899999999999997</v>
      </c>
      <c r="E832" s="26">
        <v>0.307</v>
      </c>
      <c r="F832" s="26">
        <v>0.23300000000000001</v>
      </c>
    </row>
    <row r="833" spans="1:6" x14ac:dyDescent="0.25">
      <c r="A833" s="25">
        <v>8.2799999999999994</v>
      </c>
      <c r="B833" s="26">
        <v>0.47847847847847841</v>
      </c>
      <c r="C833" s="26">
        <v>0.42799999999999999</v>
      </c>
      <c r="D833" s="26">
        <v>0.40700000000000003</v>
      </c>
      <c r="E833" s="26">
        <v>0.30499999999999999</v>
      </c>
      <c r="F833" s="26">
        <v>0.23199999999999998</v>
      </c>
    </row>
    <row r="834" spans="1:6" x14ac:dyDescent="0.25">
      <c r="A834" s="25">
        <v>8.2900000000000009</v>
      </c>
      <c r="B834" s="26">
        <v>0.47547547547547547</v>
      </c>
      <c r="C834" s="26">
        <v>0.42599999999999999</v>
      </c>
      <c r="D834" s="26">
        <v>0.40399999999999997</v>
      </c>
      <c r="E834" s="26">
        <v>0.30399999999999999</v>
      </c>
      <c r="F834" s="26">
        <v>0.23100000000000001</v>
      </c>
    </row>
    <row r="835" spans="1:6" x14ac:dyDescent="0.25">
      <c r="A835" s="25">
        <v>8.3000000000000007</v>
      </c>
      <c r="B835" s="26">
        <v>0.47347347347347341</v>
      </c>
      <c r="C835" s="26">
        <v>0.42299999999999999</v>
      </c>
      <c r="D835" s="26">
        <v>0.40200000000000002</v>
      </c>
      <c r="E835" s="26">
        <v>0.30199999999999999</v>
      </c>
      <c r="F835" s="26">
        <v>0.23</v>
      </c>
    </row>
    <row r="836" spans="1:6" x14ac:dyDescent="0.25">
      <c r="A836" s="25">
        <v>8.3099999999999987</v>
      </c>
      <c r="B836" s="26">
        <v>0.47047047047047047</v>
      </c>
      <c r="C836" s="26">
        <v>0.42100000000000004</v>
      </c>
      <c r="D836" s="26">
        <v>0.39899999999999997</v>
      </c>
      <c r="E836" s="26">
        <v>0.30099999999999999</v>
      </c>
      <c r="F836" s="26">
        <v>0.22800000000000001</v>
      </c>
    </row>
    <row r="837" spans="1:6" x14ac:dyDescent="0.25">
      <c r="A837" s="25">
        <v>8.32</v>
      </c>
      <c r="B837" s="26">
        <v>0.46746746746746748</v>
      </c>
      <c r="C837" s="26">
        <v>0.41799999999999998</v>
      </c>
      <c r="D837" s="26">
        <v>0.39700000000000002</v>
      </c>
      <c r="E837" s="26">
        <v>0.29899999999999999</v>
      </c>
      <c r="F837" s="26">
        <v>0.22699999999999998</v>
      </c>
    </row>
    <row r="838" spans="1:6" x14ac:dyDescent="0.25">
      <c r="A838" s="25">
        <v>8.33</v>
      </c>
      <c r="B838" s="26">
        <v>0.46546546546546547</v>
      </c>
      <c r="C838" s="26">
        <v>0.41600000000000004</v>
      </c>
      <c r="D838" s="26">
        <v>0.39399999999999996</v>
      </c>
      <c r="E838" s="26">
        <v>0.29799999999999999</v>
      </c>
      <c r="F838" s="26">
        <v>0.22600000000000001</v>
      </c>
    </row>
    <row r="839" spans="1:6" x14ac:dyDescent="0.25">
      <c r="A839" s="25">
        <v>8.34</v>
      </c>
      <c r="B839" s="26">
        <v>0.46246246246246248</v>
      </c>
      <c r="C839" s="26">
        <v>0.41399999999999998</v>
      </c>
      <c r="D839" s="26">
        <v>0.39200000000000002</v>
      </c>
      <c r="E839" s="26">
        <v>0.29600000000000004</v>
      </c>
      <c r="F839" s="26">
        <v>0.22500000000000001</v>
      </c>
    </row>
    <row r="840" spans="1:6" x14ac:dyDescent="0.25">
      <c r="A840" s="25">
        <v>8.35</v>
      </c>
      <c r="B840" s="26">
        <v>0.45945945945945943</v>
      </c>
      <c r="C840" s="26">
        <v>0.41100000000000003</v>
      </c>
      <c r="D840" s="26">
        <v>0.38900000000000001</v>
      </c>
      <c r="E840" s="26">
        <v>0.29499999999999998</v>
      </c>
      <c r="F840" s="26">
        <v>0.22399999999999998</v>
      </c>
    </row>
    <row r="841" spans="1:6" x14ac:dyDescent="0.25">
      <c r="A841" s="25">
        <v>8.36</v>
      </c>
      <c r="B841" s="26">
        <v>0.45745745745745747</v>
      </c>
      <c r="C841" s="26">
        <v>0.40899999999999997</v>
      </c>
      <c r="D841" s="26">
        <v>0.38700000000000001</v>
      </c>
      <c r="E841" s="26">
        <v>0.29299999999999998</v>
      </c>
      <c r="F841" s="26">
        <v>0.222</v>
      </c>
    </row>
    <row r="842" spans="1:6" x14ac:dyDescent="0.25">
      <c r="A842" s="25">
        <v>8.370000000000001</v>
      </c>
      <c r="B842" s="26">
        <v>0.45445445445445443</v>
      </c>
      <c r="C842" s="26">
        <v>0.40600000000000003</v>
      </c>
      <c r="D842" s="26">
        <v>0.38400000000000001</v>
      </c>
      <c r="E842" s="26">
        <v>0.29199999999999998</v>
      </c>
      <c r="F842" s="26">
        <v>0.221</v>
      </c>
    </row>
    <row r="843" spans="1:6" x14ac:dyDescent="0.25">
      <c r="A843" s="25">
        <v>8.379999999999999</v>
      </c>
      <c r="B843" s="26">
        <v>0.45145145145145144</v>
      </c>
      <c r="C843" s="26">
        <v>0.40399999999999997</v>
      </c>
      <c r="D843" s="26">
        <v>0.38200000000000001</v>
      </c>
      <c r="E843" s="26">
        <v>0.28999999999999998</v>
      </c>
      <c r="F843" s="26">
        <v>0.22</v>
      </c>
    </row>
    <row r="844" spans="1:6" x14ac:dyDescent="0.25">
      <c r="A844" s="25">
        <v>8.39</v>
      </c>
      <c r="B844" s="26">
        <v>0.44944944944944942</v>
      </c>
      <c r="C844" s="26">
        <v>0.40100000000000002</v>
      </c>
      <c r="D844" s="26">
        <v>0.379</v>
      </c>
      <c r="E844" s="26">
        <v>0.28899999999999998</v>
      </c>
      <c r="F844" s="26">
        <v>0.21899999999999997</v>
      </c>
    </row>
    <row r="845" spans="1:6" x14ac:dyDescent="0.25">
      <c r="A845" s="25">
        <v>8.4</v>
      </c>
      <c r="B845" s="26">
        <v>0.44644644644644643</v>
      </c>
      <c r="C845" s="26">
        <v>0.39899999999999997</v>
      </c>
      <c r="D845" s="26">
        <v>0.377</v>
      </c>
      <c r="E845" s="26">
        <v>0.28699999999999998</v>
      </c>
      <c r="F845" s="26">
        <v>0.218</v>
      </c>
    </row>
    <row r="846" spans="1:6" x14ac:dyDescent="0.25">
      <c r="A846" s="25">
        <v>8.41</v>
      </c>
      <c r="B846" s="26">
        <v>0.44344344344344339</v>
      </c>
      <c r="C846" s="26">
        <v>0.39600000000000002</v>
      </c>
      <c r="D846" s="26">
        <v>0.375</v>
      </c>
      <c r="E846" s="26">
        <v>0.28600000000000003</v>
      </c>
      <c r="F846" s="26">
        <v>0.217</v>
      </c>
    </row>
    <row r="847" spans="1:6" x14ac:dyDescent="0.25">
      <c r="A847" s="25">
        <v>8.42</v>
      </c>
      <c r="B847" s="26">
        <v>0.44144144144144143</v>
      </c>
      <c r="C847" s="26">
        <v>0.39399999999999996</v>
      </c>
      <c r="D847" s="26">
        <v>0.373</v>
      </c>
      <c r="E847" s="26">
        <v>0.28399999999999997</v>
      </c>
      <c r="F847" s="26">
        <v>0.21600000000000003</v>
      </c>
    </row>
    <row r="848" spans="1:6" x14ac:dyDescent="0.25">
      <c r="A848" s="25">
        <v>8.43</v>
      </c>
      <c r="B848" s="26">
        <v>0.43843843843843838</v>
      </c>
      <c r="C848" s="26">
        <v>0.39100000000000001</v>
      </c>
      <c r="D848" s="26">
        <v>0.371</v>
      </c>
      <c r="E848" s="26">
        <v>0.28199999999999997</v>
      </c>
      <c r="F848" s="26">
        <v>0.215</v>
      </c>
    </row>
    <row r="849" spans="1:6" x14ac:dyDescent="0.25">
      <c r="A849" s="25">
        <v>8.4400000000000013</v>
      </c>
      <c r="B849" s="26">
        <v>0.43643643643643643</v>
      </c>
      <c r="C849" s="26">
        <v>0.38900000000000001</v>
      </c>
      <c r="D849" s="26">
        <v>0.36899999999999999</v>
      </c>
      <c r="E849" s="26">
        <v>0.28100000000000003</v>
      </c>
      <c r="F849" s="26">
        <v>0.21299999999999999</v>
      </c>
    </row>
    <row r="850" spans="1:6" x14ac:dyDescent="0.25">
      <c r="A850" s="25">
        <v>8.4499999999999993</v>
      </c>
      <c r="B850" s="26">
        <v>0.43343343343343338</v>
      </c>
      <c r="C850" s="26">
        <v>0.38600000000000001</v>
      </c>
      <c r="D850" s="26">
        <v>0.36599999999999999</v>
      </c>
      <c r="E850" s="26">
        <v>0.27899999999999997</v>
      </c>
      <c r="F850" s="26">
        <v>0.21199999999999999</v>
      </c>
    </row>
    <row r="851" spans="1:6" x14ac:dyDescent="0.25">
      <c r="A851" s="25">
        <v>8.4599999999999991</v>
      </c>
      <c r="B851" s="26">
        <v>0.43043043043043039</v>
      </c>
      <c r="C851" s="26">
        <v>0.38400000000000001</v>
      </c>
      <c r="D851" s="26">
        <v>0.36399999999999999</v>
      </c>
      <c r="E851" s="26">
        <v>0.27699999999999997</v>
      </c>
      <c r="F851" s="26">
        <v>0.21100000000000002</v>
      </c>
    </row>
    <row r="852" spans="1:6" x14ac:dyDescent="0.25">
      <c r="A852" s="25">
        <v>8.4700000000000006</v>
      </c>
      <c r="B852" s="26">
        <v>0.42842842842842838</v>
      </c>
      <c r="C852" s="26">
        <v>0.38100000000000001</v>
      </c>
      <c r="D852" s="26">
        <v>0.36200000000000004</v>
      </c>
      <c r="E852" s="26">
        <v>0.27500000000000002</v>
      </c>
      <c r="F852" s="26">
        <v>0.21</v>
      </c>
    </row>
    <row r="853" spans="1:6" x14ac:dyDescent="0.25">
      <c r="A853" s="25">
        <v>8.48</v>
      </c>
      <c r="B853" s="26">
        <v>0.42542542542542539</v>
      </c>
      <c r="C853" s="26">
        <v>0.379</v>
      </c>
      <c r="D853" s="26">
        <v>0.36</v>
      </c>
      <c r="E853" s="26">
        <v>0.27399999999999997</v>
      </c>
      <c r="F853" s="26">
        <v>0.20899999999999999</v>
      </c>
    </row>
    <row r="854" spans="1:6" x14ac:dyDescent="0.25">
      <c r="A854" s="25">
        <v>8.49</v>
      </c>
      <c r="B854" s="26">
        <v>0.42342342342342337</v>
      </c>
      <c r="C854" s="26">
        <v>0.376</v>
      </c>
      <c r="D854" s="26">
        <v>0.35799999999999998</v>
      </c>
      <c r="E854" s="26">
        <v>0.27200000000000002</v>
      </c>
      <c r="F854" s="26">
        <v>0.20699999999999999</v>
      </c>
    </row>
    <row r="855" spans="1:6" x14ac:dyDescent="0.25">
      <c r="A855" s="25">
        <v>8.5</v>
      </c>
      <c r="B855" s="26">
        <v>0.42042042042042038</v>
      </c>
      <c r="C855" s="26">
        <v>0.374</v>
      </c>
      <c r="D855" s="26">
        <v>0.35600000000000004</v>
      </c>
      <c r="E855" s="26">
        <v>0.27</v>
      </c>
      <c r="F855" s="26">
        <v>0.20600000000000002</v>
      </c>
    </row>
    <row r="856" spans="1:6" x14ac:dyDescent="0.25">
      <c r="A856" s="25">
        <v>8.51</v>
      </c>
      <c r="B856" s="26">
        <v>0.41741741741741745</v>
      </c>
      <c r="C856" s="26">
        <v>0.371</v>
      </c>
      <c r="D856" s="26">
        <v>0.35299999999999998</v>
      </c>
      <c r="E856" s="26">
        <v>0.26899999999999996</v>
      </c>
      <c r="F856" s="26">
        <v>0.20499999999999999</v>
      </c>
    </row>
    <row r="857" spans="1:6" x14ac:dyDescent="0.25">
      <c r="A857" s="25">
        <v>8.52</v>
      </c>
      <c r="B857" s="26">
        <v>0.41541541541541538</v>
      </c>
      <c r="C857" s="26">
        <v>0.36899999999999999</v>
      </c>
      <c r="D857" s="26">
        <v>0.35100000000000003</v>
      </c>
      <c r="E857" s="26">
        <v>0.26700000000000002</v>
      </c>
      <c r="F857" s="26">
        <v>0.20399999999999999</v>
      </c>
    </row>
    <row r="858" spans="1:6" x14ac:dyDescent="0.25">
      <c r="A858" s="25">
        <v>8.5299999999999994</v>
      </c>
      <c r="B858" s="26">
        <v>0.41241241241241244</v>
      </c>
      <c r="C858" s="26">
        <v>0.36599999999999999</v>
      </c>
      <c r="D858" s="26">
        <v>0.34899999999999998</v>
      </c>
      <c r="E858" s="26">
        <v>0.26500000000000001</v>
      </c>
      <c r="F858" s="26">
        <v>0.20300000000000001</v>
      </c>
    </row>
    <row r="859" spans="1:6" x14ac:dyDescent="0.25">
      <c r="A859" s="25">
        <v>8.5400000000000009</v>
      </c>
      <c r="B859" s="26">
        <v>0.4094094094094094</v>
      </c>
      <c r="C859" s="26">
        <v>0.36399999999999999</v>
      </c>
      <c r="D859" s="26">
        <v>0.34700000000000003</v>
      </c>
      <c r="E859" s="26">
        <v>0.26300000000000001</v>
      </c>
      <c r="F859" s="26">
        <v>0.20199999999999999</v>
      </c>
    </row>
    <row r="860" spans="1:6" x14ac:dyDescent="0.25">
      <c r="A860" s="25">
        <v>8.5500000000000007</v>
      </c>
      <c r="B860" s="26">
        <v>0.40740740740740744</v>
      </c>
      <c r="C860" s="26">
        <v>0.36099999999999999</v>
      </c>
      <c r="D860" s="26">
        <v>0.34399999999999997</v>
      </c>
      <c r="E860" s="26">
        <v>0.26200000000000001</v>
      </c>
      <c r="F860" s="26">
        <v>0.20100000000000001</v>
      </c>
    </row>
    <row r="861" spans="1:6" x14ac:dyDescent="0.25">
      <c r="A861" s="25">
        <v>8.5599999999999987</v>
      </c>
      <c r="B861" s="26">
        <v>0.40440440440440439</v>
      </c>
      <c r="C861" s="26">
        <v>0.35899999999999999</v>
      </c>
      <c r="D861" s="26">
        <v>0.34200000000000003</v>
      </c>
      <c r="E861" s="26">
        <v>0.26</v>
      </c>
      <c r="F861" s="26">
        <v>0.2</v>
      </c>
    </row>
    <row r="862" spans="1:6" x14ac:dyDescent="0.25">
      <c r="A862" s="25">
        <v>8.57</v>
      </c>
      <c r="B862" s="26">
        <v>0.4014014014014014</v>
      </c>
      <c r="C862" s="26">
        <v>0.35700000000000004</v>
      </c>
      <c r="D862" s="26">
        <v>0.34</v>
      </c>
      <c r="E862" s="26">
        <v>0.25800000000000001</v>
      </c>
      <c r="F862" s="26">
        <v>0.19800000000000001</v>
      </c>
    </row>
    <row r="863" spans="1:6" x14ac:dyDescent="0.25">
      <c r="A863" s="25">
        <v>8.58</v>
      </c>
      <c r="B863" s="26">
        <v>0.39939939939939934</v>
      </c>
      <c r="C863" s="26">
        <v>0.35399999999999998</v>
      </c>
      <c r="D863" s="26">
        <v>0.33700000000000002</v>
      </c>
      <c r="E863" s="26">
        <v>0.25700000000000001</v>
      </c>
      <c r="F863" s="26">
        <v>0.19699999999999998</v>
      </c>
    </row>
    <row r="864" spans="1:6" x14ac:dyDescent="0.25">
      <c r="A864" s="25">
        <v>8.59</v>
      </c>
      <c r="B864" s="26">
        <v>0.3963963963963964</v>
      </c>
      <c r="C864" s="26">
        <v>0.35200000000000004</v>
      </c>
      <c r="D864" s="26">
        <v>0.33500000000000002</v>
      </c>
      <c r="E864" s="26">
        <v>0.255</v>
      </c>
      <c r="F864" s="26">
        <v>0.19600000000000001</v>
      </c>
    </row>
    <row r="865" spans="1:6" x14ac:dyDescent="0.25">
      <c r="A865" s="25">
        <v>8.6</v>
      </c>
      <c r="B865" s="26">
        <v>0.39339339339339335</v>
      </c>
      <c r="C865" s="26">
        <v>0.34899999999999998</v>
      </c>
      <c r="D865" s="26">
        <v>0.33299999999999996</v>
      </c>
      <c r="E865" s="26">
        <v>0.254</v>
      </c>
      <c r="F865" s="26">
        <v>0.19500000000000001</v>
      </c>
    </row>
    <row r="866" spans="1:6" x14ac:dyDescent="0.25">
      <c r="A866" s="25">
        <v>8.61</v>
      </c>
      <c r="B866" s="26">
        <v>0.3913913913913914</v>
      </c>
      <c r="C866" s="26">
        <v>0.34700000000000003</v>
      </c>
      <c r="D866" s="26">
        <v>0.33100000000000002</v>
      </c>
      <c r="E866" s="26">
        <v>0.252</v>
      </c>
      <c r="F866" s="26">
        <v>0.19399999999999998</v>
      </c>
    </row>
    <row r="867" spans="1:6" x14ac:dyDescent="0.25">
      <c r="A867" s="25">
        <v>8.620000000000001</v>
      </c>
      <c r="B867" s="26">
        <v>0.38838838838838835</v>
      </c>
      <c r="C867" s="26">
        <v>0.34399999999999997</v>
      </c>
      <c r="D867" s="26">
        <v>0.32799999999999996</v>
      </c>
      <c r="E867" s="26">
        <v>0.25</v>
      </c>
      <c r="F867" s="26">
        <v>0.193</v>
      </c>
    </row>
    <row r="868" spans="1:6" x14ac:dyDescent="0.25">
      <c r="A868" s="25">
        <v>8.629999999999999</v>
      </c>
      <c r="B868" s="26">
        <v>0.38638638638638639</v>
      </c>
      <c r="C868" s="26">
        <v>0.34200000000000003</v>
      </c>
      <c r="D868" s="26">
        <v>0.32600000000000001</v>
      </c>
      <c r="E868" s="26">
        <v>0.249</v>
      </c>
      <c r="F868" s="26">
        <v>0.192</v>
      </c>
    </row>
    <row r="869" spans="1:6" x14ac:dyDescent="0.25">
      <c r="A869" s="25">
        <v>8.64</v>
      </c>
      <c r="B869" s="26">
        <v>0.38338338338338335</v>
      </c>
      <c r="C869" s="26">
        <v>0.34</v>
      </c>
      <c r="D869" s="26">
        <v>0.32400000000000001</v>
      </c>
      <c r="E869" s="26">
        <v>0.247</v>
      </c>
      <c r="F869" s="26">
        <v>0.19</v>
      </c>
    </row>
    <row r="870" spans="1:6" x14ac:dyDescent="0.25">
      <c r="A870" s="25">
        <v>8.65</v>
      </c>
      <c r="B870" s="26">
        <v>0.38038038038038036</v>
      </c>
      <c r="C870" s="26">
        <v>0.33799999999999997</v>
      </c>
      <c r="D870" s="26">
        <v>0.32200000000000001</v>
      </c>
      <c r="E870" s="26">
        <v>0.245</v>
      </c>
      <c r="F870" s="26">
        <v>0.18899999999999997</v>
      </c>
    </row>
    <row r="871" spans="1:6" x14ac:dyDescent="0.25">
      <c r="A871" s="25">
        <v>8.66</v>
      </c>
      <c r="B871" s="26">
        <v>0.37837837837837834</v>
      </c>
      <c r="C871" s="26">
        <v>0.33500000000000002</v>
      </c>
      <c r="D871" s="26">
        <v>0.31900000000000001</v>
      </c>
      <c r="E871" s="26">
        <v>0.24399999999999999</v>
      </c>
      <c r="F871" s="26">
        <v>0.188</v>
      </c>
    </row>
    <row r="872" spans="1:6" x14ac:dyDescent="0.25">
      <c r="A872" s="25">
        <v>8.67</v>
      </c>
      <c r="B872" s="26">
        <v>0.37537537537537535</v>
      </c>
      <c r="C872" s="26">
        <v>0.33299999999999996</v>
      </c>
      <c r="D872" s="26">
        <v>0.317</v>
      </c>
      <c r="E872" s="26">
        <v>0.24299999999999999</v>
      </c>
      <c r="F872" s="26">
        <v>0.187</v>
      </c>
    </row>
    <row r="873" spans="1:6" x14ac:dyDescent="0.25">
      <c r="A873" s="25">
        <v>8.68</v>
      </c>
      <c r="B873" s="26">
        <v>0.37337337337337334</v>
      </c>
      <c r="C873" s="26">
        <v>0.33100000000000002</v>
      </c>
      <c r="D873" s="26">
        <v>0.315</v>
      </c>
      <c r="E873" s="26">
        <v>0.24100000000000002</v>
      </c>
      <c r="F873" s="26">
        <v>0.18600000000000003</v>
      </c>
    </row>
    <row r="874" spans="1:6" x14ac:dyDescent="0.25">
      <c r="A874" s="25">
        <v>8.6900000000000013</v>
      </c>
      <c r="B874" s="26">
        <v>0.37037037037037035</v>
      </c>
      <c r="C874" s="26">
        <v>0.32799999999999996</v>
      </c>
      <c r="D874" s="26">
        <v>0.313</v>
      </c>
      <c r="E874" s="26">
        <v>0.24</v>
      </c>
      <c r="F874" s="26">
        <v>0.184</v>
      </c>
    </row>
    <row r="875" spans="1:6" x14ac:dyDescent="0.25">
      <c r="A875" s="25">
        <v>8.6999999999999993</v>
      </c>
      <c r="B875" s="26">
        <v>0.36836836836836834</v>
      </c>
      <c r="C875" s="26">
        <v>0.32600000000000001</v>
      </c>
      <c r="D875" s="26">
        <v>0.31</v>
      </c>
      <c r="E875" s="26">
        <v>0.23800000000000002</v>
      </c>
      <c r="F875" s="26">
        <v>0.183</v>
      </c>
    </row>
    <row r="876" spans="1:6" x14ac:dyDescent="0.25">
      <c r="A876" s="25">
        <v>8.7099999999999991</v>
      </c>
      <c r="B876" s="26">
        <v>0.36536536536536535</v>
      </c>
      <c r="C876" s="26">
        <v>0.32400000000000001</v>
      </c>
      <c r="D876" s="26">
        <v>0.308</v>
      </c>
      <c r="E876" s="26">
        <v>0.23699999999999999</v>
      </c>
      <c r="F876" s="26">
        <v>0.182</v>
      </c>
    </row>
    <row r="877" spans="1:6" x14ac:dyDescent="0.25">
      <c r="A877" s="25">
        <v>8.7200000000000006</v>
      </c>
      <c r="B877" s="26">
        <v>0.36236236236236236</v>
      </c>
      <c r="C877" s="26">
        <v>0.32200000000000001</v>
      </c>
      <c r="D877" s="26">
        <v>0.30599999999999999</v>
      </c>
      <c r="E877" s="26">
        <v>0.23600000000000002</v>
      </c>
      <c r="F877" s="26">
        <v>0.18100000000000002</v>
      </c>
    </row>
    <row r="878" spans="1:6" x14ac:dyDescent="0.25">
      <c r="A878" s="25">
        <v>8.73</v>
      </c>
      <c r="B878" s="26">
        <v>0.36036036036036034</v>
      </c>
      <c r="C878" s="26">
        <v>0.31900000000000001</v>
      </c>
      <c r="D878" s="26">
        <v>0.30399999999999999</v>
      </c>
      <c r="E878" s="26">
        <v>0.23399999999999999</v>
      </c>
      <c r="F878" s="26">
        <v>0.18</v>
      </c>
    </row>
    <row r="879" spans="1:6" x14ac:dyDescent="0.25">
      <c r="A879" s="25">
        <v>8.74</v>
      </c>
      <c r="B879" s="26">
        <v>0.35735735735735735</v>
      </c>
      <c r="C879" s="26">
        <v>0.317</v>
      </c>
      <c r="D879" s="26">
        <v>0.30099999999999999</v>
      </c>
      <c r="E879" s="26">
        <v>0.23300000000000001</v>
      </c>
      <c r="F879" s="26">
        <v>0.17899999999999999</v>
      </c>
    </row>
    <row r="880" spans="1:6" x14ac:dyDescent="0.25">
      <c r="A880" s="25">
        <v>8.75</v>
      </c>
      <c r="B880" s="26">
        <v>0.35435435435435431</v>
      </c>
      <c r="C880" s="26">
        <v>0.315</v>
      </c>
      <c r="D880" s="26">
        <v>0.29899999999999999</v>
      </c>
      <c r="E880" s="26">
        <v>0.23100000000000001</v>
      </c>
      <c r="F880" s="26">
        <v>0.17800000000000002</v>
      </c>
    </row>
    <row r="881" spans="1:6" x14ac:dyDescent="0.25">
      <c r="A881" s="25">
        <v>8.76</v>
      </c>
      <c r="B881" s="26">
        <v>0.35235235235235235</v>
      </c>
      <c r="C881" s="26">
        <v>0.312</v>
      </c>
      <c r="D881" s="26">
        <v>0.29699999999999999</v>
      </c>
      <c r="E881" s="26">
        <v>0.23</v>
      </c>
      <c r="F881" s="26">
        <v>0.17699999999999999</v>
      </c>
    </row>
    <row r="882" spans="1:6" x14ac:dyDescent="0.25">
      <c r="A882" s="25">
        <v>8.77</v>
      </c>
      <c r="B882" s="26">
        <v>0.3493493493493493</v>
      </c>
      <c r="C882" s="26">
        <v>0.31</v>
      </c>
      <c r="D882" s="26">
        <v>0.29499999999999998</v>
      </c>
      <c r="E882" s="26">
        <v>0.22899999999999998</v>
      </c>
      <c r="F882" s="26">
        <v>0.17600000000000002</v>
      </c>
    </row>
    <row r="883" spans="1:6" x14ac:dyDescent="0.25">
      <c r="A883" s="25">
        <v>8.7799999999999994</v>
      </c>
      <c r="B883" s="26">
        <v>0.34634634634634637</v>
      </c>
      <c r="C883" s="26">
        <v>0.307</v>
      </c>
      <c r="D883" s="26">
        <v>0.29299999999999998</v>
      </c>
      <c r="E883" s="26">
        <v>0.22699999999999998</v>
      </c>
      <c r="F883" s="26">
        <v>0.17499999999999999</v>
      </c>
    </row>
    <row r="884" spans="1:6" x14ac:dyDescent="0.25">
      <c r="A884" s="25">
        <v>8.7900000000000009</v>
      </c>
      <c r="B884" s="26">
        <v>0.3443443443443443</v>
      </c>
      <c r="C884" s="26">
        <v>0.30499999999999999</v>
      </c>
      <c r="D884" s="26">
        <v>0.29100000000000004</v>
      </c>
      <c r="E884" s="26">
        <v>0.22600000000000001</v>
      </c>
      <c r="F884" s="26">
        <v>0.17399999999999999</v>
      </c>
    </row>
    <row r="885" spans="1:6" x14ac:dyDescent="0.25">
      <c r="A885" s="25">
        <v>8.8000000000000007</v>
      </c>
      <c r="B885" s="26">
        <v>0.34134134134134131</v>
      </c>
      <c r="C885" s="26">
        <v>0.30299999999999999</v>
      </c>
      <c r="D885" s="26">
        <v>0.28899999999999998</v>
      </c>
      <c r="E885" s="26">
        <v>0.22399999999999998</v>
      </c>
      <c r="F885" s="26">
        <v>0.17300000000000001</v>
      </c>
    </row>
    <row r="886" spans="1:6" x14ac:dyDescent="0.25">
      <c r="A886" s="25">
        <v>8.8099999999999987</v>
      </c>
      <c r="B886" s="26">
        <v>0.33833833833833832</v>
      </c>
      <c r="C886" s="26">
        <v>0.3</v>
      </c>
      <c r="D886" s="26">
        <v>0.28699999999999998</v>
      </c>
      <c r="E886" s="26">
        <v>0.223</v>
      </c>
      <c r="F886" s="26">
        <v>0.17199999999999999</v>
      </c>
    </row>
    <row r="887" spans="1:6" x14ac:dyDescent="0.25">
      <c r="A887" s="25">
        <v>8.82</v>
      </c>
      <c r="B887" s="26">
        <v>0.33633633633633631</v>
      </c>
      <c r="C887" s="26">
        <v>0.29799999999999999</v>
      </c>
      <c r="D887" s="26">
        <v>0.28499999999999998</v>
      </c>
      <c r="E887" s="26">
        <v>0.221</v>
      </c>
      <c r="F887" s="26">
        <v>0.17100000000000001</v>
      </c>
    </row>
    <row r="888" spans="1:6" x14ac:dyDescent="0.25">
      <c r="A888" s="25">
        <v>8.83</v>
      </c>
      <c r="B888" s="26">
        <v>0.33333333333333326</v>
      </c>
      <c r="C888" s="26">
        <v>0.29499999999999998</v>
      </c>
      <c r="D888" s="26">
        <v>0.28399999999999997</v>
      </c>
      <c r="E888" s="26">
        <v>0.22</v>
      </c>
      <c r="F888" s="26">
        <v>0.17</v>
      </c>
    </row>
    <row r="889" spans="1:6" x14ac:dyDescent="0.25">
      <c r="A889" s="25">
        <v>8.84</v>
      </c>
      <c r="B889" s="26">
        <v>0.33033033033033032</v>
      </c>
      <c r="C889" s="26">
        <v>0.29299999999999998</v>
      </c>
      <c r="D889" s="26">
        <v>0.28199999999999997</v>
      </c>
      <c r="E889" s="26">
        <v>0.218</v>
      </c>
      <c r="F889" s="26">
        <v>0.16899999999999998</v>
      </c>
    </row>
    <row r="890" spans="1:6" x14ac:dyDescent="0.25">
      <c r="A890" s="25">
        <v>8.85</v>
      </c>
      <c r="B890" s="26">
        <v>0.32832832832832826</v>
      </c>
      <c r="C890" s="26">
        <v>0.29100000000000004</v>
      </c>
      <c r="D890" s="26">
        <v>0.28000000000000003</v>
      </c>
      <c r="E890" s="26">
        <v>0.21600000000000003</v>
      </c>
      <c r="F890" s="26">
        <v>0.16800000000000001</v>
      </c>
    </row>
    <row r="891" spans="1:6" x14ac:dyDescent="0.25">
      <c r="A891" s="25">
        <v>8.86</v>
      </c>
      <c r="B891" s="26">
        <v>0.32532532532532532</v>
      </c>
      <c r="C891" s="26">
        <v>0.28800000000000003</v>
      </c>
      <c r="D891" s="26">
        <v>0.27699999999999997</v>
      </c>
      <c r="E891" s="26">
        <v>0.215</v>
      </c>
      <c r="F891" s="26">
        <v>0.16600000000000001</v>
      </c>
    </row>
    <row r="892" spans="1:6" x14ac:dyDescent="0.25">
      <c r="A892" s="25">
        <v>8.870000000000001</v>
      </c>
      <c r="B892" s="26">
        <v>0.32332332332332325</v>
      </c>
      <c r="C892" s="26">
        <v>0.28600000000000003</v>
      </c>
      <c r="D892" s="26">
        <v>0.27500000000000002</v>
      </c>
      <c r="E892" s="26">
        <v>0.21299999999999999</v>
      </c>
      <c r="F892" s="26">
        <v>0.16500000000000001</v>
      </c>
    </row>
    <row r="893" spans="1:6" x14ac:dyDescent="0.25">
      <c r="A893" s="25">
        <v>8.879999999999999</v>
      </c>
      <c r="B893" s="26">
        <v>0.32032032032032032</v>
      </c>
      <c r="C893" s="26">
        <v>0.28399999999999997</v>
      </c>
      <c r="D893" s="26">
        <v>0.27300000000000002</v>
      </c>
      <c r="E893" s="26">
        <v>0.21199999999999999</v>
      </c>
      <c r="F893" s="26">
        <v>0.16399999999999998</v>
      </c>
    </row>
    <row r="894" spans="1:6" x14ac:dyDescent="0.25">
      <c r="A894" s="25">
        <v>8.89</v>
      </c>
      <c r="B894" s="26">
        <v>0.31831831831831831</v>
      </c>
      <c r="C894" s="26">
        <v>0.28100000000000003</v>
      </c>
      <c r="D894" s="26">
        <v>0.27</v>
      </c>
      <c r="E894" s="26">
        <v>0.21</v>
      </c>
      <c r="F894" s="26">
        <v>0.16300000000000001</v>
      </c>
    </row>
    <row r="895" spans="1:6" x14ac:dyDescent="0.25">
      <c r="A895" s="25">
        <v>8.9</v>
      </c>
      <c r="B895" s="26">
        <v>0.31531531531531531</v>
      </c>
      <c r="C895" s="26">
        <v>0.27899999999999997</v>
      </c>
      <c r="D895" s="26">
        <v>0.26800000000000002</v>
      </c>
      <c r="E895" s="26">
        <v>0.20899999999999999</v>
      </c>
      <c r="F895" s="26">
        <v>0.161</v>
      </c>
    </row>
    <row r="896" spans="1:6" x14ac:dyDescent="0.25">
      <c r="A896" s="25">
        <v>8.91</v>
      </c>
      <c r="B896" s="26">
        <v>0.3133133133133133</v>
      </c>
      <c r="C896" s="26">
        <v>0.27699999999999997</v>
      </c>
      <c r="D896" s="26">
        <v>0.26500000000000001</v>
      </c>
      <c r="E896" s="26">
        <v>0.20699999999999999</v>
      </c>
      <c r="F896" s="26">
        <v>0.16</v>
      </c>
    </row>
    <row r="897" spans="1:6" x14ac:dyDescent="0.25">
      <c r="A897" s="25">
        <v>8.92</v>
      </c>
      <c r="B897" s="26">
        <v>0.31131131131131129</v>
      </c>
      <c r="C897" s="26">
        <v>0.27500000000000002</v>
      </c>
      <c r="D897" s="26">
        <v>0.26300000000000001</v>
      </c>
      <c r="E897" s="26">
        <v>0.20600000000000002</v>
      </c>
      <c r="F897" s="26">
        <v>0.159</v>
      </c>
    </row>
    <row r="898" spans="1:6" x14ac:dyDescent="0.25">
      <c r="A898" s="25">
        <v>8.93</v>
      </c>
      <c r="B898" s="26">
        <v>0.3083083083083083</v>
      </c>
      <c r="C898" s="26">
        <v>0.27200000000000002</v>
      </c>
      <c r="D898" s="26">
        <v>0.26</v>
      </c>
      <c r="E898" s="26">
        <v>0.20399999999999999</v>
      </c>
      <c r="F898" s="26">
        <v>0.158</v>
      </c>
    </row>
    <row r="899" spans="1:6" x14ac:dyDescent="0.25">
      <c r="A899" s="25">
        <v>8.9400000000000013</v>
      </c>
      <c r="B899" s="26">
        <v>0.30630630630630629</v>
      </c>
      <c r="C899" s="26">
        <v>0.27</v>
      </c>
      <c r="D899" s="26">
        <v>0.25800000000000001</v>
      </c>
      <c r="E899" s="26">
        <v>0.20300000000000001</v>
      </c>
      <c r="F899" s="26">
        <v>0.157</v>
      </c>
    </row>
    <row r="900" spans="1:6" x14ac:dyDescent="0.25">
      <c r="A900" s="25">
        <v>8.9499999999999993</v>
      </c>
      <c r="B900" s="26">
        <v>0.3033033033033033</v>
      </c>
      <c r="C900" s="26">
        <v>0.26800000000000002</v>
      </c>
      <c r="D900" s="26">
        <v>0.25600000000000001</v>
      </c>
      <c r="E900" s="26">
        <v>0.20100000000000001</v>
      </c>
      <c r="F900" s="26">
        <v>0.156</v>
      </c>
    </row>
    <row r="901" spans="1:6" x14ac:dyDescent="0.25">
      <c r="A901" s="25">
        <v>8.9599999999999991</v>
      </c>
      <c r="B901" s="26">
        <v>0.30130130130130128</v>
      </c>
      <c r="C901" s="26">
        <v>0.26500000000000001</v>
      </c>
      <c r="D901" s="26">
        <v>0.253</v>
      </c>
      <c r="E901" s="26">
        <v>0.2</v>
      </c>
      <c r="F901" s="26">
        <v>0.155</v>
      </c>
    </row>
    <row r="902" spans="1:6" x14ac:dyDescent="0.25">
      <c r="A902" s="25">
        <v>8.9700000000000006</v>
      </c>
      <c r="B902" s="26">
        <v>0.29829829829829829</v>
      </c>
      <c r="C902" s="26">
        <v>0.26300000000000001</v>
      </c>
      <c r="D902" s="26">
        <v>0.251</v>
      </c>
      <c r="E902" s="26">
        <v>0.19800000000000001</v>
      </c>
      <c r="F902" s="26">
        <v>0.154</v>
      </c>
    </row>
    <row r="903" spans="1:6" x14ac:dyDescent="0.25">
      <c r="A903" s="25">
        <v>8.98</v>
      </c>
      <c r="B903" s="26">
        <v>0.29629629629629628</v>
      </c>
      <c r="C903" s="26">
        <v>0.26100000000000001</v>
      </c>
      <c r="D903" s="26">
        <v>0.249</v>
      </c>
      <c r="E903" s="26">
        <v>0.19699999999999998</v>
      </c>
      <c r="F903" s="26">
        <v>0.153</v>
      </c>
    </row>
    <row r="904" spans="1:6" x14ac:dyDescent="0.25">
      <c r="A904" s="25">
        <v>8.99</v>
      </c>
      <c r="B904" s="26">
        <v>0.29329329329329329</v>
      </c>
      <c r="C904" s="26">
        <v>0.25900000000000001</v>
      </c>
      <c r="D904" s="26">
        <v>0.247</v>
      </c>
      <c r="E904" s="26">
        <v>0.19500000000000001</v>
      </c>
      <c r="F904" s="26">
        <v>0.152</v>
      </c>
    </row>
    <row r="905" spans="1:6" x14ac:dyDescent="0.25">
      <c r="A905" s="25">
        <v>9</v>
      </c>
      <c r="B905" s="26">
        <v>0.29129129129129128</v>
      </c>
      <c r="C905" s="26">
        <v>0.25700000000000001</v>
      </c>
      <c r="D905" s="26">
        <v>0.245</v>
      </c>
      <c r="E905" s="26">
        <v>0.19399999999999998</v>
      </c>
      <c r="F905" s="26">
        <v>0.151</v>
      </c>
    </row>
    <row r="906" spans="1:6" x14ac:dyDescent="0.25">
      <c r="A906" s="25">
        <v>9.01</v>
      </c>
      <c r="B906" s="26">
        <v>0.28928928928928926</v>
      </c>
      <c r="C906" s="26">
        <v>0.255</v>
      </c>
      <c r="D906" s="26">
        <v>0.24299999999999999</v>
      </c>
      <c r="E906" s="26">
        <v>0.192</v>
      </c>
      <c r="F906" s="26">
        <v>0.15</v>
      </c>
    </row>
    <row r="907" spans="1:6" x14ac:dyDescent="0.25">
      <c r="A907" s="25">
        <v>9.02</v>
      </c>
      <c r="B907" s="26">
        <v>0.28628628628628627</v>
      </c>
      <c r="C907" s="26">
        <v>0.252</v>
      </c>
      <c r="D907" s="26">
        <v>0.24100000000000002</v>
      </c>
      <c r="E907" s="26">
        <v>0.191</v>
      </c>
      <c r="F907" s="26">
        <v>0.14899999999999999</v>
      </c>
    </row>
    <row r="908" spans="1:6" x14ac:dyDescent="0.25">
      <c r="A908" s="25">
        <v>9.0299999999999994</v>
      </c>
      <c r="B908" s="26">
        <v>0.28428428428428426</v>
      </c>
      <c r="C908" s="26">
        <v>0.25</v>
      </c>
      <c r="D908" s="26">
        <v>0.23899999999999999</v>
      </c>
      <c r="E908" s="26">
        <v>0.19</v>
      </c>
      <c r="F908" s="26">
        <v>0.14800000000000002</v>
      </c>
    </row>
    <row r="909" spans="1:6" x14ac:dyDescent="0.25">
      <c r="A909" s="25">
        <v>9.0400000000000009</v>
      </c>
      <c r="B909" s="26">
        <v>0.28128128128128127</v>
      </c>
      <c r="C909" s="26">
        <v>0.248</v>
      </c>
      <c r="D909" s="26">
        <v>0.23699999999999999</v>
      </c>
      <c r="E909" s="26">
        <v>0.188</v>
      </c>
      <c r="F909" s="26">
        <v>0.14699999999999999</v>
      </c>
    </row>
    <row r="910" spans="1:6" x14ac:dyDescent="0.25">
      <c r="A910" s="25">
        <v>9.0500000000000007</v>
      </c>
      <c r="B910" s="26">
        <v>0.27927927927927926</v>
      </c>
      <c r="C910" s="26">
        <v>0.24600000000000002</v>
      </c>
      <c r="D910" s="26">
        <v>0.23600000000000002</v>
      </c>
      <c r="E910" s="26">
        <v>0.187</v>
      </c>
      <c r="F910" s="26">
        <v>0.14599999999999999</v>
      </c>
    </row>
    <row r="911" spans="1:6" x14ac:dyDescent="0.25">
      <c r="A911" s="25">
        <v>9.0599999999999987</v>
      </c>
      <c r="B911" s="26">
        <v>0.27627627627627627</v>
      </c>
      <c r="C911" s="26">
        <v>0.24399999999999999</v>
      </c>
      <c r="D911" s="26">
        <v>0.23399999999999999</v>
      </c>
      <c r="E911" s="26">
        <v>0.185</v>
      </c>
      <c r="F911" s="26">
        <v>0.14499999999999999</v>
      </c>
    </row>
    <row r="912" spans="1:6" x14ac:dyDescent="0.25">
      <c r="A912" s="25">
        <v>9.07</v>
      </c>
      <c r="B912" s="26">
        <v>0.27427427427427425</v>
      </c>
      <c r="C912" s="26">
        <v>0.24199999999999999</v>
      </c>
      <c r="D912" s="26">
        <v>0.23199999999999998</v>
      </c>
      <c r="E912" s="26">
        <v>0.184</v>
      </c>
      <c r="F912" s="26">
        <v>0.14400000000000002</v>
      </c>
    </row>
    <row r="913" spans="1:6" x14ac:dyDescent="0.25">
      <c r="A913" s="25">
        <v>9.08</v>
      </c>
      <c r="B913" s="26">
        <v>0.27227227227227224</v>
      </c>
      <c r="C913" s="26">
        <v>0.24</v>
      </c>
      <c r="D913" s="26">
        <v>0.23</v>
      </c>
      <c r="E913" s="26">
        <v>0.183</v>
      </c>
      <c r="F913" s="26">
        <v>0.14300000000000002</v>
      </c>
    </row>
    <row r="914" spans="1:6" x14ac:dyDescent="0.25">
      <c r="A914" s="25">
        <v>9.09</v>
      </c>
      <c r="B914" s="26">
        <v>0.26926926926926925</v>
      </c>
      <c r="C914" s="26">
        <v>0.23800000000000002</v>
      </c>
      <c r="D914" s="26">
        <v>0.22800000000000001</v>
      </c>
      <c r="E914" s="26">
        <v>0.18100000000000002</v>
      </c>
      <c r="F914" s="26">
        <v>0.14199999999999999</v>
      </c>
    </row>
    <row r="915" spans="1:6" x14ac:dyDescent="0.25">
      <c r="A915" s="25">
        <v>9.1</v>
      </c>
      <c r="B915" s="26">
        <v>0.26726726726726724</v>
      </c>
      <c r="C915" s="26">
        <v>0.23600000000000002</v>
      </c>
      <c r="D915" s="26">
        <v>0.22600000000000001</v>
      </c>
      <c r="E915" s="26">
        <v>0.18</v>
      </c>
      <c r="F915" s="26">
        <v>0.14099999999999999</v>
      </c>
    </row>
    <row r="916" spans="1:6" x14ac:dyDescent="0.25">
      <c r="A916" s="25">
        <v>9.11</v>
      </c>
      <c r="B916" s="26">
        <v>0.26526526526526523</v>
      </c>
      <c r="C916" s="26">
        <v>0.23300000000000001</v>
      </c>
      <c r="D916" s="26">
        <v>0.22500000000000001</v>
      </c>
      <c r="E916" s="26">
        <v>0.17800000000000002</v>
      </c>
      <c r="F916" s="26">
        <v>0.14000000000000001</v>
      </c>
    </row>
    <row r="917" spans="1:6" x14ac:dyDescent="0.25">
      <c r="A917" s="25">
        <v>9.120000000000001</v>
      </c>
      <c r="B917" s="26">
        <v>0.26226226226226224</v>
      </c>
      <c r="C917" s="26">
        <v>0.23100000000000001</v>
      </c>
      <c r="D917" s="26">
        <v>0.223</v>
      </c>
      <c r="E917" s="26">
        <v>0.17699999999999999</v>
      </c>
      <c r="F917" s="26">
        <v>0.14000000000000001</v>
      </c>
    </row>
    <row r="918" spans="1:6" x14ac:dyDescent="0.25">
      <c r="A918" s="25">
        <v>9.129999999999999</v>
      </c>
      <c r="B918" s="26">
        <v>0.26026026026026022</v>
      </c>
      <c r="C918" s="26">
        <v>0.22899999999999998</v>
      </c>
      <c r="D918" s="26">
        <v>0.221</v>
      </c>
      <c r="E918" s="26">
        <v>0.17600000000000002</v>
      </c>
      <c r="F918" s="26">
        <v>0.13900000000000001</v>
      </c>
    </row>
    <row r="919" spans="1:6" x14ac:dyDescent="0.25">
      <c r="A919" s="25">
        <v>9.14</v>
      </c>
      <c r="B919" s="26">
        <v>0.25825825825825827</v>
      </c>
      <c r="C919" s="26">
        <v>0.22699999999999998</v>
      </c>
      <c r="D919" s="26">
        <v>0.21899999999999997</v>
      </c>
      <c r="E919" s="26">
        <v>0.17499999999999999</v>
      </c>
      <c r="F919" s="26">
        <v>0.13800000000000001</v>
      </c>
    </row>
    <row r="920" spans="1:6" x14ac:dyDescent="0.25">
      <c r="A920" s="25">
        <v>9.15</v>
      </c>
      <c r="B920" s="26">
        <v>0.25625625625625625</v>
      </c>
      <c r="C920" s="26">
        <v>0.22500000000000001</v>
      </c>
      <c r="D920" s="26">
        <v>0.217</v>
      </c>
      <c r="E920" s="26">
        <v>0.17399999999999999</v>
      </c>
      <c r="F920" s="26">
        <v>0.13699999999999998</v>
      </c>
    </row>
    <row r="921" spans="1:6" x14ac:dyDescent="0.25">
      <c r="A921" s="25">
        <v>9.16</v>
      </c>
      <c r="B921" s="26">
        <v>0.25325325325325326</v>
      </c>
      <c r="C921" s="26">
        <v>0.222</v>
      </c>
      <c r="D921" s="26">
        <v>0.215</v>
      </c>
      <c r="E921" s="26">
        <v>0.17300000000000001</v>
      </c>
      <c r="F921" s="26">
        <v>0.13600000000000001</v>
      </c>
    </row>
    <row r="922" spans="1:6" x14ac:dyDescent="0.25">
      <c r="A922" s="25">
        <v>9.17</v>
      </c>
      <c r="B922" s="26">
        <v>0.25125125125125125</v>
      </c>
      <c r="C922" s="26">
        <v>0.22</v>
      </c>
      <c r="D922" s="26">
        <v>0.214</v>
      </c>
      <c r="E922" s="26">
        <v>0.17100000000000001</v>
      </c>
      <c r="F922" s="26">
        <v>0.13500000000000001</v>
      </c>
    </row>
    <row r="923" spans="1:6" x14ac:dyDescent="0.25">
      <c r="A923" s="25">
        <v>9.18</v>
      </c>
      <c r="B923" s="26">
        <v>0.24924924924924921</v>
      </c>
      <c r="C923" s="26">
        <v>0.218</v>
      </c>
      <c r="D923" s="26">
        <v>0.21199999999999999</v>
      </c>
      <c r="E923" s="26">
        <v>0.17</v>
      </c>
      <c r="F923" s="26">
        <v>0.13400000000000001</v>
      </c>
    </row>
    <row r="924" spans="1:6" x14ac:dyDescent="0.25">
      <c r="A924" s="25">
        <v>9.1900000000000013</v>
      </c>
      <c r="B924" s="26">
        <v>0.24724724724724723</v>
      </c>
      <c r="C924" s="26">
        <v>0.21600000000000003</v>
      </c>
      <c r="D924" s="26">
        <v>0.21</v>
      </c>
      <c r="E924" s="26">
        <v>0.16899999999999998</v>
      </c>
      <c r="F924" s="26">
        <v>0.13300000000000001</v>
      </c>
    </row>
    <row r="925" spans="1:6" x14ac:dyDescent="0.25">
      <c r="A925" s="25">
        <v>9.1999999999999993</v>
      </c>
      <c r="B925" s="26">
        <v>0.24424424424424421</v>
      </c>
      <c r="C925" s="26">
        <v>0.214</v>
      </c>
      <c r="D925" s="26">
        <v>0.20800000000000002</v>
      </c>
      <c r="E925" s="26">
        <v>0.16800000000000001</v>
      </c>
      <c r="F925" s="26">
        <v>0.13200000000000001</v>
      </c>
    </row>
    <row r="926" spans="1:6" x14ac:dyDescent="0.25">
      <c r="A926" s="25">
        <v>9.2099999999999991</v>
      </c>
      <c r="B926" s="26">
        <v>0.24224224224224222</v>
      </c>
      <c r="C926" s="26">
        <v>0.21199999999999999</v>
      </c>
      <c r="D926" s="26">
        <v>0.20600000000000002</v>
      </c>
      <c r="E926" s="26">
        <v>0.16699999999999998</v>
      </c>
      <c r="F926" s="26">
        <v>0.13100000000000001</v>
      </c>
    </row>
    <row r="927" spans="1:6" x14ac:dyDescent="0.25">
      <c r="A927" s="25">
        <v>9.2200000000000006</v>
      </c>
      <c r="B927" s="26">
        <v>0.24024024024024024</v>
      </c>
      <c r="C927" s="26">
        <v>0.21</v>
      </c>
      <c r="D927" s="26">
        <v>0.20399999999999999</v>
      </c>
      <c r="E927" s="26">
        <v>0.16600000000000001</v>
      </c>
      <c r="F927" s="26">
        <v>0.13100000000000001</v>
      </c>
    </row>
    <row r="928" spans="1:6" x14ac:dyDescent="0.25">
      <c r="A928" s="25">
        <v>9.23</v>
      </c>
      <c r="B928" s="26">
        <v>0.23823823823823823</v>
      </c>
      <c r="C928" s="26">
        <v>0.20800000000000002</v>
      </c>
      <c r="D928" s="26">
        <v>0.20199999999999999</v>
      </c>
      <c r="E928" s="26">
        <v>0.16500000000000001</v>
      </c>
      <c r="F928" s="26">
        <v>0.13</v>
      </c>
    </row>
    <row r="929" spans="1:6" x14ac:dyDescent="0.25">
      <c r="A929" s="25">
        <v>9.24</v>
      </c>
      <c r="B929" s="26">
        <v>0.23623623623623624</v>
      </c>
      <c r="C929" s="26">
        <v>0.20600000000000002</v>
      </c>
      <c r="D929" s="26">
        <v>0.2</v>
      </c>
      <c r="E929" s="26">
        <v>0.16399999999999998</v>
      </c>
      <c r="F929" s="26">
        <v>0.129</v>
      </c>
    </row>
    <row r="930" spans="1:6" x14ac:dyDescent="0.25">
      <c r="A930" s="25">
        <v>9.25</v>
      </c>
      <c r="B930" s="26">
        <v>0.23323323323323322</v>
      </c>
      <c r="C930" s="26">
        <v>0.20499999999999999</v>
      </c>
      <c r="D930" s="26">
        <v>0.19800000000000001</v>
      </c>
      <c r="E930" s="26">
        <v>0.16300000000000001</v>
      </c>
      <c r="F930" s="26">
        <v>0.128</v>
      </c>
    </row>
    <row r="931" spans="1:6" x14ac:dyDescent="0.25">
      <c r="A931" s="25">
        <v>9.26</v>
      </c>
      <c r="B931" s="26">
        <v>0.23123123123123124</v>
      </c>
      <c r="C931" s="26">
        <v>0.20300000000000001</v>
      </c>
      <c r="D931" s="26">
        <v>0.19600000000000001</v>
      </c>
      <c r="E931" s="26">
        <v>0.161</v>
      </c>
      <c r="F931" s="26">
        <v>0.127</v>
      </c>
    </row>
    <row r="932" spans="1:6" x14ac:dyDescent="0.25">
      <c r="A932" s="25">
        <v>9.27</v>
      </c>
      <c r="B932" s="26">
        <v>0.2292292292292292</v>
      </c>
      <c r="C932" s="26">
        <v>0.20100000000000001</v>
      </c>
      <c r="D932" s="26">
        <v>0.19399999999999998</v>
      </c>
      <c r="E932" s="26">
        <v>0.16</v>
      </c>
      <c r="F932" s="26">
        <v>0.126</v>
      </c>
    </row>
    <row r="933" spans="1:6" x14ac:dyDescent="0.25">
      <c r="A933" s="25">
        <v>9.2799999999999994</v>
      </c>
      <c r="B933" s="26">
        <v>0.22722722722722721</v>
      </c>
      <c r="C933" s="26">
        <v>0.2</v>
      </c>
      <c r="D933" s="26">
        <v>0.193</v>
      </c>
      <c r="E933" s="26">
        <v>0.158</v>
      </c>
      <c r="F933" s="26">
        <v>0.125</v>
      </c>
    </row>
    <row r="934" spans="1:6" x14ac:dyDescent="0.25">
      <c r="A934" s="25">
        <v>9.2900000000000009</v>
      </c>
      <c r="B934" s="26">
        <v>0.2252252252252252</v>
      </c>
      <c r="C934" s="26">
        <v>0.19800000000000001</v>
      </c>
      <c r="D934" s="26">
        <v>0.191</v>
      </c>
      <c r="E934" s="26">
        <v>0.157</v>
      </c>
      <c r="F934" s="26">
        <v>0.125</v>
      </c>
    </row>
    <row r="935" spans="1:6" x14ac:dyDescent="0.25">
      <c r="A935" s="25">
        <v>9.3000000000000007</v>
      </c>
      <c r="B935" s="26">
        <v>0.22222222222222221</v>
      </c>
      <c r="C935" s="26">
        <v>0.19600000000000001</v>
      </c>
      <c r="D935" s="26">
        <v>0.18899999999999997</v>
      </c>
      <c r="E935" s="26">
        <v>0.155</v>
      </c>
      <c r="F935" s="26">
        <v>0.124</v>
      </c>
    </row>
    <row r="936" spans="1:6" x14ac:dyDescent="0.25">
      <c r="A936" s="25">
        <v>9.3099999999999987</v>
      </c>
      <c r="B936" s="26">
        <v>0.2202202202202202</v>
      </c>
      <c r="C936" s="26">
        <v>0.19500000000000001</v>
      </c>
      <c r="D936" s="26">
        <v>0.187</v>
      </c>
      <c r="E936" s="26">
        <v>0.154</v>
      </c>
      <c r="F936" s="26">
        <v>0.12300000000000001</v>
      </c>
    </row>
    <row r="937" spans="1:6" x14ac:dyDescent="0.25">
      <c r="A937" s="25">
        <v>9.32</v>
      </c>
      <c r="B937" s="26">
        <v>0.21821821821821821</v>
      </c>
      <c r="C937" s="26">
        <v>0.193</v>
      </c>
      <c r="D937" s="26">
        <v>0.185</v>
      </c>
      <c r="E937" s="26">
        <v>0.153</v>
      </c>
      <c r="F937" s="26">
        <v>0.122</v>
      </c>
    </row>
    <row r="938" spans="1:6" x14ac:dyDescent="0.25">
      <c r="A938" s="25">
        <v>9.33</v>
      </c>
      <c r="B938" s="26">
        <v>0.21621621621621623</v>
      </c>
      <c r="C938" s="26">
        <v>0.191</v>
      </c>
      <c r="D938" s="26">
        <v>0.183</v>
      </c>
      <c r="E938" s="26">
        <v>0.151</v>
      </c>
      <c r="F938" s="26">
        <v>0.121</v>
      </c>
    </row>
    <row r="939" spans="1:6" x14ac:dyDescent="0.25">
      <c r="A939" s="25">
        <v>9.34</v>
      </c>
      <c r="B939" s="26">
        <v>0.21421421421421419</v>
      </c>
      <c r="C939" s="26">
        <v>0.18899999999999997</v>
      </c>
      <c r="D939" s="26">
        <v>0.18100000000000002</v>
      </c>
      <c r="E939" s="26">
        <v>0.15</v>
      </c>
      <c r="F939" s="26">
        <v>0.12</v>
      </c>
    </row>
    <row r="940" spans="1:6" x14ac:dyDescent="0.25">
      <c r="A940" s="25">
        <v>9.35</v>
      </c>
      <c r="B940" s="26">
        <v>0.2122122122122122</v>
      </c>
      <c r="C940" s="26">
        <v>0.187</v>
      </c>
      <c r="D940" s="26">
        <v>0.17899999999999999</v>
      </c>
      <c r="E940" s="26">
        <v>0.14800000000000002</v>
      </c>
      <c r="F940" s="26">
        <v>0.11900000000000001</v>
      </c>
    </row>
    <row r="941" spans="1:6" x14ac:dyDescent="0.25">
      <c r="A941" s="25">
        <v>9.36</v>
      </c>
      <c r="B941" s="26">
        <v>0.21021021021021019</v>
      </c>
      <c r="C941" s="26">
        <v>0.185</v>
      </c>
      <c r="D941" s="26">
        <v>0.17800000000000002</v>
      </c>
      <c r="E941" s="26">
        <v>0.14699999999999999</v>
      </c>
      <c r="F941" s="26">
        <v>0.11900000000000001</v>
      </c>
    </row>
    <row r="942" spans="1:6" x14ac:dyDescent="0.25">
      <c r="A942" s="25">
        <v>9.370000000000001</v>
      </c>
      <c r="B942" s="26">
        <v>0.20820820820820821</v>
      </c>
      <c r="C942" s="26">
        <v>0.184</v>
      </c>
      <c r="D942" s="26">
        <v>0.17600000000000002</v>
      </c>
      <c r="E942" s="26">
        <v>0.14499999999999999</v>
      </c>
      <c r="F942" s="26">
        <v>0.11800000000000001</v>
      </c>
    </row>
    <row r="943" spans="1:6" x14ac:dyDescent="0.25">
      <c r="A943" s="25">
        <v>9.379999999999999</v>
      </c>
      <c r="B943" s="26">
        <v>0.20620620620620622</v>
      </c>
      <c r="C943" s="26">
        <v>0.182</v>
      </c>
      <c r="D943" s="26">
        <v>0.17399999999999999</v>
      </c>
      <c r="E943" s="26">
        <v>0.14400000000000002</v>
      </c>
      <c r="F943" s="26">
        <v>0.11699999999999999</v>
      </c>
    </row>
    <row r="944" spans="1:6" x14ac:dyDescent="0.25">
      <c r="A944" s="25">
        <v>9.39</v>
      </c>
      <c r="B944" s="26">
        <v>0.20420420420420418</v>
      </c>
      <c r="C944" s="26">
        <v>0.18</v>
      </c>
      <c r="D944" s="26">
        <v>0.17300000000000001</v>
      </c>
      <c r="E944" s="26">
        <v>0.14300000000000002</v>
      </c>
      <c r="F944" s="26">
        <v>0.11599999999999999</v>
      </c>
    </row>
    <row r="945" spans="1:6" x14ac:dyDescent="0.25">
      <c r="A945" s="25">
        <v>9.4</v>
      </c>
      <c r="B945" s="26">
        <v>0.2022022022022022</v>
      </c>
      <c r="C945" s="26">
        <v>0.17800000000000002</v>
      </c>
      <c r="D945" s="26">
        <v>0.17100000000000001</v>
      </c>
      <c r="E945" s="26">
        <v>0.14199999999999999</v>
      </c>
      <c r="F945" s="26">
        <v>0.115</v>
      </c>
    </row>
    <row r="946" spans="1:6" x14ac:dyDescent="0.25">
      <c r="A946" s="25">
        <v>9.41</v>
      </c>
      <c r="B946" s="26">
        <v>0.20020020020020018</v>
      </c>
      <c r="C946" s="26">
        <v>0.17600000000000002</v>
      </c>
      <c r="D946" s="26">
        <v>0.16899999999999998</v>
      </c>
      <c r="E946" s="26">
        <v>0.14099999999999999</v>
      </c>
      <c r="F946" s="26">
        <v>0.114</v>
      </c>
    </row>
    <row r="947" spans="1:6" x14ac:dyDescent="0.25">
      <c r="A947" s="25">
        <v>9.42</v>
      </c>
      <c r="B947" s="26">
        <v>0.1981981981981982</v>
      </c>
      <c r="C947" s="26">
        <v>0.17399999999999999</v>
      </c>
      <c r="D947" s="26">
        <v>0.16800000000000001</v>
      </c>
      <c r="E947" s="26">
        <v>0.14000000000000001</v>
      </c>
      <c r="F947" s="26">
        <v>0.114</v>
      </c>
    </row>
    <row r="948" spans="1:6" x14ac:dyDescent="0.25">
      <c r="A948" s="25">
        <v>9.43</v>
      </c>
      <c r="B948" s="26">
        <v>0.19619619619619619</v>
      </c>
      <c r="C948" s="26">
        <v>0.17199999999999999</v>
      </c>
      <c r="D948" s="26">
        <v>0.16600000000000001</v>
      </c>
      <c r="E948" s="26">
        <v>0.13900000000000001</v>
      </c>
      <c r="F948" s="26">
        <v>0.113</v>
      </c>
    </row>
    <row r="949" spans="1:6" x14ac:dyDescent="0.25">
      <c r="A949" s="25">
        <v>9.4400000000000013</v>
      </c>
      <c r="B949" s="26">
        <v>0.19419419419419418</v>
      </c>
      <c r="C949" s="26">
        <v>0.17</v>
      </c>
      <c r="D949" s="26">
        <v>0.16399999999999998</v>
      </c>
      <c r="E949" s="26">
        <v>0.13699999999999998</v>
      </c>
      <c r="F949" s="26">
        <v>0.11199999999999999</v>
      </c>
    </row>
    <row r="950" spans="1:6" x14ac:dyDescent="0.25">
      <c r="A950" s="25">
        <v>9.4499999999999993</v>
      </c>
      <c r="B950" s="26">
        <v>0.19219219219219216</v>
      </c>
      <c r="C950" s="26">
        <v>0.16800000000000001</v>
      </c>
      <c r="D950" s="26">
        <v>0.16300000000000001</v>
      </c>
      <c r="E950" s="26">
        <v>0.13600000000000001</v>
      </c>
      <c r="F950" s="26">
        <v>0.111</v>
      </c>
    </row>
    <row r="951" spans="1:6" x14ac:dyDescent="0.25">
      <c r="A951" s="25">
        <v>9.4599999999999991</v>
      </c>
      <c r="B951" s="26">
        <v>0.19019019019019018</v>
      </c>
      <c r="C951" s="26">
        <v>0.16699999999999998</v>
      </c>
      <c r="D951" s="26">
        <v>0.161</v>
      </c>
      <c r="E951" s="26">
        <v>0.13500000000000001</v>
      </c>
      <c r="F951" s="26">
        <v>0.11</v>
      </c>
    </row>
    <row r="952" spans="1:6" x14ac:dyDescent="0.25">
      <c r="A952" s="25">
        <v>9.4700000000000006</v>
      </c>
      <c r="B952" s="26">
        <v>0.18818818818818819</v>
      </c>
      <c r="C952" s="26">
        <v>0.16500000000000001</v>
      </c>
      <c r="D952" s="26">
        <v>0.159</v>
      </c>
      <c r="E952" s="26">
        <v>0.13400000000000001</v>
      </c>
      <c r="F952" s="26">
        <v>0.109</v>
      </c>
    </row>
    <row r="953" spans="1:6" x14ac:dyDescent="0.25">
      <c r="A953" s="25">
        <v>9.48</v>
      </c>
      <c r="B953" s="26">
        <v>0.18718718718718716</v>
      </c>
      <c r="C953" s="26">
        <v>0.16300000000000001</v>
      </c>
      <c r="D953" s="26">
        <v>0.158</v>
      </c>
      <c r="E953" s="26">
        <v>0.13300000000000001</v>
      </c>
      <c r="F953" s="26">
        <v>0.10800000000000001</v>
      </c>
    </row>
    <row r="954" spans="1:6" x14ac:dyDescent="0.25">
      <c r="A954" s="25">
        <v>9.49</v>
      </c>
      <c r="B954" s="26">
        <v>0.18518518518518517</v>
      </c>
      <c r="C954" s="26">
        <v>0.16200000000000001</v>
      </c>
      <c r="D954" s="26">
        <v>0.156</v>
      </c>
      <c r="E954" s="26">
        <v>0.13200000000000001</v>
      </c>
      <c r="F954" s="26">
        <v>0.107</v>
      </c>
    </row>
    <row r="955" spans="1:6" x14ac:dyDescent="0.25">
      <c r="A955" s="25">
        <v>9.5</v>
      </c>
      <c r="B955" s="26">
        <v>0.18318318318318319</v>
      </c>
      <c r="C955" s="26">
        <v>0.16</v>
      </c>
      <c r="D955" s="26">
        <v>0.155</v>
      </c>
      <c r="E955" s="26">
        <v>0.13100000000000001</v>
      </c>
      <c r="F955" s="26">
        <v>0.106</v>
      </c>
    </row>
    <row r="956" spans="1:6" x14ac:dyDescent="0.25">
      <c r="A956" s="25">
        <v>9.51</v>
      </c>
      <c r="B956" s="26">
        <v>0.18118118118118118</v>
      </c>
      <c r="C956" s="26">
        <v>0.159</v>
      </c>
      <c r="D956" s="26">
        <v>0.153</v>
      </c>
      <c r="E956" s="26">
        <v>0.13</v>
      </c>
      <c r="F956" s="26">
        <v>0.106</v>
      </c>
    </row>
    <row r="957" spans="1:6" x14ac:dyDescent="0.25">
      <c r="A957" s="25">
        <v>9.52</v>
      </c>
      <c r="B957" s="26">
        <v>0.17917917917917917</v>
      </c>
      <c r="C957" s="26">
        <v>0.157</v>
      </c>
      <c r="D957" s="26">
        <v>0.151</v>
      </c>
      <c r="E957" s="26">
        <v>0.129</v>
      </c>
      <c r="F957" s="26">
        <v>0.105</v>
      </c>
    </row>
    <row r="958" spans="1:6" x14ac:dyDescent="0.25">
      <c r="A958" s="25">
        <v>9.5299999999999994</v>
      </c>
      <c r="B958" s="26">
        <v>0.17717717717717715</v>
      </c>
      <c r="C958" s="26">
        <v>0.156</v>
      </c>
      <c r="D958" s="26">
        <v>0.15</v>
      </c>
      <c r="E958" s="26">
        <v>0.128</v>
      </c>
      <c r="F958" s="26">
        <v>0.10400000000000001</v>
      </c>
    </row>
    <row r="959" spans="1:6" x14ac:dyDescent="0.25">
      <c r="A959" s="25">
        <v>9.5400000000000009</v>
      </c>
      <c r="B959" s="26">
        <v>0.17517517517517517</v>
      </c>
      <c r="C959" s="26">
        <v>0.154</v>
      </c>
      <c r="D959" s="26">
        <v>0.14800000000000002</v>
      </c>
      <c r="E959" s="26">
        <v>0.127</v>
      </c>
      <c r="F959" s="26">
        <v>0.10300000000000001</v>
      </c>
    </row>
    <row r="960" spans="1:6" x14ac:dyDescent="0.25">
      <c r="A960" s="25">
        <v>9.5500000000000007</v>
      </c>
      <c r="B960" s="26">
        <v>0.17317317317317318</v>
      </c>
      <c r="C960" s="26">
        <v>0.153</v>
      </c>
      <c r="D960" s="26">
        <v>0.14699999999999999</v>
      </c>
      <c r="E960" s="26">
        <v>0.126</v>
      </c>
      <c r="F960" s="26">
        <v>0.10300000000000001</v>
      </c>
    </row>
    <row r="961" spans="1:6" x14ac:dyDescent="0.25">
      <c r="A961" s="25">
        <v>9.5599999999999987</v>
      </c>
      <c r="B961" s="26">
        <v>0.17217217217217215</v>
      </c>
      <c r="C961" s="26">
        <v>0.151</v>
      </c>
      <c r="D961" s="26">
        <v>0.14499999999999999</v>
      </c>
      <c r="E961" s="26">
        <v>0.124</v>
      </c>
      <c r="F961" s="26">
        <v>0.10199999999999999</v>
      </c>
    </row>
    <row r="962" spans="1:6" x14ac:dyDescent="0.25">
      <c r="A962" s="25">
        <v>9.57</v>
      </c>
      <c r="B962" s="26">
        <v>0.17017017017017017</v>
      </c>
      <c r="C962" s="26">
        <v>0.14899999999999999</v>
      </c>
      <c r="D962" s="26">
        <v>0.14300000000000002</v>
      </c>
      <c r="E962" s="26">
        <v>0.12300000000000001</v>
      </c>
      <c r="F962" s="26">
        <v>0.10099999999999999</v>
      </c>
    </row>
    <row r="963" spans="1:6" x14ac:dyDescent="0.25">
      <c r="A963" s="25">
        <v>9.58</v>
      </c>
      <c r="B963" s="26">
        <v>0.16816816816816815</v>
      </c>
      <c r="C963" s="26">
        <v>0.14800000000000002</v>
      </c>
      <c r="D963" s="26">
        <v>0.14199999999999999</v>
      </c>
      <c r="E963" s="26">
        <v>0.122</v>
      </c>
      <c r="F963" s="26">
        <v>0.1</v>
      </c>
    </row>
    <row r="964" spans="1:6" x14ac:dyDescent="0.25">
      <c r="A964" s="25">
        <v>9.59</v>
      </c>
      <c r="B964" s="26">
        <v>0.16716716716716715</v>
      </c>
      <c r="C964" s="26">
        <v>0.14699999999999999</v>
      </c>
      <c r="D964" s="26">
        <v>0.14099999999999999</v>
      </c>
      <c r="E964" s="26">
        <v>0.121</v>
      </c>
      <c r="F964" s="26">
        <v>0.1</v>
      </c>
    </row>
    <row r="965" spans="1:6" x14ac:dyDescent="0.25">
      <c r="A965" s="25">
        <v>9.6</v>
      </c>
      <c r="B965" s="26">
        <v>0.16516516516516516</v>
      </c>
      <c r="C965" s="26">
        <v>0.14499999999999999</v>
      </c>
      <c r="D965" s="26">
        <v>0.13900000000000001</v>
      </c>
      <c r="E965" s="26">
        <v>0.12</v>
      </c>
      <c r="F965" s="26">
        <v>9.9000000000000005E-2</v>
      </c>
    </row>
    <row r="966" spans="1:6" x14ac:dyDescent="0.25">
      <c r="A966" s="25">
        <v>9.61</v>
      </c>
      <c r="B966" s="26">
        <v>0.16416416416416413</v>
      </c>
      <c r="C966" s="26">
        <v>0.14400000000000002</v>
      </c>
      <c r="D966" s="26">
        <v>0.13800000000000001</v>
      </c>
      <c r="E966" s="26">
        <v>0.11900000000000001</v>
      </c>
      <c r="F966" s="26">
        <v>9.8000000000000004E-2</v>
      </c>
    </row>
    <row r="967" spans="1:6" x14ac:dyDescent="0.25">
      <c r="A967" s="25">
        <v>9.620000000000001</v>
      </c>
      <c r="B967" s="26">
        <v>0.16216216216216214</v>
      </c>
      <c r="C967" s="26">
        <v>0.14300000000000002</v>
      </c>
      <c r="D967" s="26">
        <v>0.13699999999999998</v>
      </c>
      <c r="E967" s="26">
        <v>0.11800000000000001</v>
      </c>
      <c r="F967" s="26">
        <v>9.8000000000000004E-2</v>
      </c>
    </row>
    <row r="968" spans="1:6" x14ac:dyDescent="0.25">
      <c r="A968" s="25">
        <v>9.629999999999999</v>
      </c>
      <c r="B968" s="26">
        <v>0.16016016016016016</v>
      </c>
      <c r="C968" s="26">
        <v>0.14099999999999999</v>
      </c>
      <c r="D968" s="26">
        <v>0.13500000000000001</v>
      </c>
      <c r="E968" s="26">
        <v>0.11699999999999999</v>
      </c>
      <c r="F968" s="26">
        <v>9.6999999999999989E-2</v>
      </c>
    </row>
    <row r="969" spans="1:6" x14ac:dyDescent="0.25">
      <c r="A969" s="25">
        <v>9.64</v>
      </c>
      <c r="B969" s="26">
        <v>0.15915915915915915</v>
      </c>
      <c r="C969" s="26">
        <v>0.14000000000000001</v>
      </c>
      <c r="D969" s="26">
        <v>0.13400000000000001</v>
      </c>
      <c r="E969" s="26">
        <v>0.11599999999999999</v>
      </c>
      <c r="F969" s="26">
        <v>9.6000000000000002E-2</v>
      </c>
    </row>
    <row r="970" spans="1:6" x14ac:dyDescent="0.25">
      <c r="A970" s="25">
        <v>9.65</v>
      </c>
      <c r="B970" s="26">
        <v>0.15715715715715714</v>
      </c>
      <c r="C970" s="26">
        <v>0.13900000000000001</v>
      </c>
      <c r="D970" s="26">
        <v>0.13300000000000001</v>
      </c>
      <c r="E970" s="26">
        <v>0.115</v>
      </c>
      <c r="F970" s="26">
        <v>9.6000000000000002E-2</v>
      </c>
    </row>
    <row r="971" spans="1:6" x14ac:dyDescent="0.25">
      <c r="A971" s="25">
        <v>9.66</v>
      </c>
      <c r="B971" s="26">
        <v>0.15615615615615613</v>
      </c>
      <c r="C971" s="26">
        <v>0.13699999999999998</v>
      </c>
      <c r="D971" s="26">
        <v>0.13100000000000001</v>
      </c>
      <c r="E971" s="26">
        <v>0.114</v>
      </c>
      <c r="F971" s="26">
        <v>9.5000000000000001E-2</v>
      </c>
    </row>
    <row r="972" spans="1:6" x14ac:dyDescent="0.25">
      <c r="A972" s="25">
        <v>9.67</v>
      </c>
      <c r="B972" s="26">
        <v>0.15415415415415415</v>
      </c>
      <c r="C972" s="26">
        <v>0.13600000000000001</v>
      </c>
      <c r="D972" s="26">
        <v>0.13</v>
      </c>
      <c r="E972" s="26">
        <v>0.113</v>
      </c>
      <c r="F972" s="26">
        <v>9.4E-2</v>
      </c>
    </row>
    <row r="973" spans="1:6" x14ac:dyDescent="0.25">
      <c r="A973" s="25">
        <v>9.68</v>
      </c>
      <c r="B973" s="26">
        <v>0.15315315315315314</v>
      </c>
      <c r="C973" s="26">
        <v>0.13500000000000001</v>
      </c>
      <c r="D973" s="26">
        <v>0.129</v>
      </c>
      <c r="E973" s="26">
        <v>0.11199999999999999</v>
      </c>
      <c r="F973" s="26">
        <v>9.4E-2</v>
      </c>
    </row>
    <row r="974" spans="1:6" x14ac:dyDescent="0.25">
      <c r="A974" s="25">
        <v>9.6900000000000013</v>
      </c>
      <c r="B974" s="26">
        <v>0.15115115115115113</v>
      </c>
      <c r="C974" s="26">
        <v>0.13300000000000001</v>
      </c>
      <c r="D974" s="26">
        <v>0.127</v>
      </c>
      <c r="E974" s="26">
        <v>0.111</v>
      </c>
      <c r="F974" s="26">
        <v>9.3000000000000013E-2</v>
      </c>
    </row>
    <row r="975" spans="1:6" x14ac:dyDescent="0.25">
      <c r="A975" s="25">
        <v>9.6999999999999993</v>
      </c>
      <c r="B975" s="26">
        <v>0.14914914914914915</v>
      </c>
      <c r="C975" s="26">
        <v>0.13200000000000001</v>
      </c>
      <c r="D975" s="26">
        <v>0.126</v>
      </c>
      <c r="E975" s="26">
        <v>0.11</v>
      </c>
      <c r="F975" s="26">
        <v>9.1999999999999998E-2</v>
      </c>
    </row>
    <row r="976" spans="1:6" x14ac:dyDescent="0.25">
      <c r="A976" s="25">
        <v>9.7099999999999991</v>
      </c>
      <c r="B976" s="26">
        <v>0.14814814814814814</v>
      </c>
      <c r="C976" s="26">
        <v>0.13100000000000001</v>
      </c>
      <c r="D976" s="26">
        <v>0.125</v>
      </c>
      <c r="E976" s="26">
        <v>0.109</v>
      </c>
      <c r="F976" s="26">
        <v>9.1999999999999998E-2</v>
      </c>
    </row>
    <row r="977" spans="1:6" x14ac:dyDescent="0.25">
      <c r="A977" s="25">
        <v>9.7200000000000006</v>
      </c>
      <c r="B977" s="26">
        <v>0.14614614614614613</v>
      </c>
      <c r="C977" s="26">
        <v>0.129</v>
      </c>
      <c r="D977" s="26">
        <v>0.124</v>
      </c>
      <c r="E977" s="26">
        <v>0.10800000000000001</v>
      </c>
      <c r="F977" s="26">
        <v>9.0999999999999998E-2</v>
      </c>
    </row>
    <row r="978" spans="1:6" x14ac:dyDescent="0.25">
      <c r="A978" s="25">
        <v>9.73</v>
      </c>
      <c r="B978" s="26">
        <v>0.14514514514514515</v>
      </c>
      <c r="C978" s="26">
        <v>0.128</v>
      </c>
      <c r="D978" s="26">
        <v>0.122</v>
      </c>
      <c r="E978" s="26">
        <v>0.107</v>
      </c>
      <c r="F978" s="26">
        <v>0.09</v>
      </c>
    </row>
    <row r="979" spans="1:6" x14ac:dyDescent="0.25">
      <c r="A979" s="25">
        <v>9.74</v>
      </c>
      <c r="B979" s="26">
        <v>0.14314314314314314</v>
      </c>
      <c r="C979" s="26">
        <v>0.126</v>
      </c>
      <c r="D979" s="26">
        <v>0.121</v>
      </c>
      <c r="E979" s="26">
        <v>0.106</v>
      </c>
      <c r="F979" s="26">
        <v>0.09</v>
      </c>
    </row>
    <row r="980" spans="1:6" x14ac:dyDescent="0.25">
      <c r="A980" s="25">
        <v>9.75</v>
      </c>
      <c r="B980" s="26">
        <v>0.14214214214214213</v>
      </c>
      <c r="C980" s="26">
        <v>0.125</v>
      </c>
      <c r="D980" s="26">
        <v>0.12</v>
      </c>
      <c r="E980" s="26">
        <v>0.105</v>
      </c>
      <c r="F980" s="26">
        <v>8.900000000000001E-2</v>
      </c>
    </row>
    <row r="981" spans="1:6" x14ac:dyDescent="0.25">
      <c r="A981" s="25">
        <v>9.76</v>
      </c>
      <c r="B981" s="26">
        <v>0.14014014014014015</v>
      </c>
      <c r="C981" s="26">
        <v>0.124</v>
      </c>
      <c r="D981" s="26">
        <v>0.11900000000000001</v>
      </c>
      <c r="E981" s="26">
        <v>0.105</v>
      </c>
      <c r="F981" s="26">
        <v>8.8000000000000009E-2</v>
      </c>
    </row>
    <row r="982" spans="1:6" x14ac:dyDescent="0.25">
      <c r="A982" s="25">
        <v>9.77</v>
      </c>
      <c r="B982" s="26">
        <v>0.13913913913913914</v>
      </c>
      <c r="C982" s="26">
        <v>0.122</v>
      </c>
      <c r="D982" s="26">
        <v>0.11699999999999999</v>
      </c>
      <c r="E982" s="26">
        <v>0.10400000000000001</v>
      </c>
      <c r="F982" s="26">
        <v>8.8000000000000009E-2</v>
      </c>
    </row>
    <row r="983" spans="1:6" x14ac:dyDescent="0.25">
      <c r="A983" s="25">
        <v>9.7799999999999994</v>
      </c>
      <c r="B983" s="26">
        <v>0.13713713713713713</v>
      </c>
      <c r="C983" s="26">
        <v>0.121</v>
      </c>
      <c r="D983" s="26">
        <v>0.11599999999999999</v>
      </c>
      <c r="E983" s="26">
        <v>0.10300000000000001</v>
      </c>
      <c r="F983" s="26">
        <v>8.6999999999999994E-2</v>
      </c>
    </row>
    <row r="984" spans="1:6" x14ac:dyDescent="0.25">
      <c r="A984" s="25">
        <v>9.7900000000000009</v>
      </c>
      <c r="B984" s="26">
        <v>0.13613613613613612</v>
      </c>
      <c r="C984" s="26">
        <v>0.12</v>
      </c>
      <c r="D984" s="26">
        <v>0.115</v>
      </c>
      <c r="E984" s="26">
        <v>0.10199999999999999</v>
      </c>
      <c r="F984" s="26">
        <v>8.5999999999999993E-2</v>
      </c>
    </row>
    <row r="985" spans="1:6" x14ac:dyDescent="0.25">
      <c r="A985" s="25">
        <v>9.8000000000000007</v>
      </c>
      <c r="B985" s="26">
        <v>0.13413413413413414</v>
      </c>
      <c r="C985" s="26">
        <v>0.11800000000000001</v>
      </c>
      <c r="D985" s="26">
        <v>0.113</v>
      </c>
      <c r="E985" s="26">
        <v>0.10199999999999999</v>
      </c>
      <c r="F985" s="26">
        <v>8.5999999999999993E-2</v>
      </c>
    </row>
    <row r="986" spans="1:6" x14ac:dyDescent="0.25">
      <c r="A986" s="25">
        <v>9.8099999999999987</v>
      </c>
      <c r="B986" s="26">
        <v>0.13313313313313313</v>
      </c>
      <c r="C986" s="26">
        <v>0.11699999999999999</v>
      </c>
      <c r="D986" s="26">
        <v>0.11199999999999999</v>
      </c>
      <c r="E986" s="26">
        <v>0.10099999999999999</v>
      </c>
      <c r="F986" s="26">
        <v>8.5000000000000006E-2</v>
      </c>
    </row>
    <row r="987" spans="1:6" x14ac:dyDescent="0.25">
      <c r="A987" s="25">
        <v>9.82</v>
      </c>
      <c r="B987" s="26">
        <v>0.13213213213213212</v>
      </c>
      <c r="C987" s="26">
        <v>0.115</v>
      </c>
      <c r="D987" s="26">
        <v>0.111</v>
      </c>
      <c r="E987" s="26">
        <v>0.1</v>
      </c>
      <c r="F987" s="26">
        <v>8.5000000000000006E-2</v>
      </c>
    </row>
    <row r="988" spans="1:6" x14ac:dyDescent="0.25">
      <c r="A988" s="25">
        <v>9.83</v>
      </c>
      <c r="B988" s="26">
        <v>0.13013013013013011</v>
      </c>
      <c r="C988" s="26">
        <v>0.114</v>
      </c>
      <c r="D988" s="26">
        <v>0.11</v>
      </c>
      <c r="E988" s="26">
        <v>9.9000000000000005E-2</v>
      </c>
      <c r="F988" s="26">
        <v>8.4000000000000005E-2</v>
      </c>
    </row>
    <row r="989" spans="1:6" x14ac:dyDescent="0.25">
      <c r="A989" s="25">
        <v>9.84</v>
      </c>
      <c r="B989" s="26">
        <v>0.12912912912912913</v>
      </c>
      <c r="C989" s="26">
        <v>0.113</v>
      </c>
      <c r="D989" s="26">
        <v>0.109</v>
      </c>
      <c r="E989" s="26">
        <v>9.9000000000000005E-2</v>
      </c>
      <c r="F989" s="26">
        <v>8.3000000000000004E-2</v>
      </c>
    </row>
    <row r="990" spans="1:6" x14ac:dyDescent="0.25">
      <c r="A990" s="25">
        <v>9.85</v>
      </c>
      <c r="B990" s="26">
        <v>0.12812812812812813</v>
      </c>
      <c r="C990" s="26">
        <v>0.11199999999999999</v>
      </c>
      <c r="D990" s="26">
        <v>0.10800000000000001</v>
      </c>
      <c r="E990" s="26">
        <v>9.8000000000000004E-2</v>
      </c>
      <c r="F990" s="26">
        <v>8.3000000000000004E-2</v>
      </c>
    </row>
    <row r="991" spans="1:6" x14ac:dyDescent="0.25">
      <c r="A991" s="25">
        <v>9.86</v>
      </c>
      <c r="B991" s="26">
        <v>0.12712712712712712</v>
      </c>
      <c r="C991" s="26">
        <v>0.111</v>
      </c>
      <c r="D991" s="26">
        <v>0.107</v>
      </c>
      <c r="E991" s="26">
        <v>9.6999999999999989E-2</v>
      </c>
      <c r="F991" s="26">
        <v>8.199999999999999E-2</v>
      </c>
    </row>
    <row r="992" spans="1:6" x14ac:dyDescent="0.25">
      <c r="A992" s="25">
        <v>9.870000000000001</v>
      </c>
      <c r="B992" s="26">
        <v>0.12512512512512511</v>
      </c>
      <c r="C992" s="26">
        <v>0.11</v>
      </c>
      <c r="D992" s="26">
        <v>0.106</v>
      </c>
      <c r="E992" s="26">
        <v>9.6000000000000002E-2</v>
      </c>
      <c r="F992" s="26">
        <v>8.199999999999999E-2</v>
      </c>
    </row>
    <row r="993" spans="1:6" x14ac:dyDescent="0.25">
      <c r="A993" s="25">
        <v>9.879999999999999</v>
      </c>
      <c r="B993" s="26">
        <v>0.12412412412412412</v>
      </c>
      <c r="C993" s="26">
        <v>0.109</v>
      </c>
      <c r="D993" s="26">
        <v>0.105</v>
      </c>
      <c r="E993" s="26">
        <v>9.5000000000000001E-2</v>
      </c>
      <c r="F993" s="26">
        <v>8.1000000000000003E-2</v>
      </c>
    </row>
    <row r="994" spans="1:6" x14ac:dyDescent="0.25">
      <c r="A994" s="25">
        <v>9.89</v>
      </c>
      <c r="B994" s="26">
        <v>0.12312312312312312</v>
      </c>
      <c r="C994" s="26">
        <v>0.10800000000000001</v>
      </c>
      <c r="D994" s="26">
        <v>0.10300000000000001</v>
      </c>
      <c r="E994" s="26">
        <v>9.4E-2</v>
      </c>
      <c r="F994" s="26">
        <v>0.08</v>
      </c>
    </row>
    <row r="995" spans="1:6" x14ac:dyDescent="0.25">
      <c r="A995" s="25">
        <v>9.9</v>
      </c>
      <c r="B995" s="26">
        <v>0.1221221221221221</v>
      </c>
      <c r="C995" s="26">
        <v>0.107</v>
      </c>
      <c r="D995" s="26">
        <v>0.10199999999999999</v>
      </c>
      <c r="E995" s="26">
        <v>9.4E-2</v>
      </c>
      <c r="F995" s="26">
        <v>0.08</v>
      </c>
    </row>
    <row r="996" spans="1:6" x14ac:dyDescent="0.25">
      <c r="A996" s="25">
        <v>9.91</v>
      </c>
      <c r="B996" s="26">
        <v>0.12112112112112111</v>
      </c>
      <c r="C996" s="26">
        <v>0.106</v>
      </c>
      <c r="D996" s="26">
        <v>0.10099999999999999</v>
      </c>
      <c r="E996" s="26">
        <v>9.3000000000000013E-2</v>
      </c>
      <c r="F996" s="26">
        <v>7.9000000000000001E-2</v>
      </c>
    </row>
    <row r="997" spans="1:6" x14ac:dyDescent="0.25">
      <c r="A997" s="25">
        <v>9.92</v>
      </c>
      <c r="B997" s="26">
        <v>0.11911911911911911</v>
      </c>
      <c r="C997" s="26">
        <v>0.105</v>
      </c>
      <c r="D997" s="26">
        <v>0.1</v>
      </c>
      <c r="E997" s="26">
        <v>9.1999999999999998E-2</v>
      </c>
      <c r="F997" s="26">
        <v>7.9000000000000001E-2</v>
      </c>
    </row>
    <row r="998" spans="1:6" x14ac:dyDescent="0.25">
      <c r="A998" s="25">
        <v>9.93</v>
      </c>
      <c r="B998" s="26">
        <v>0.11811811811811812</v>
      </c>
      <c r="C998" s="26">
        <v>0.10400000000000001</v>
      </c>
      <c r="D998" s="26">
        <v>9.9000000000000005E-2</v>
      </c>
      <c r="E998" s="26">
        <v>9.0999999999999998E-2</v>
      </c>
      <c r="F998" s="26">
        <v>7.8E-2</v>
      </c>
    </row>
    <row r="999" spans="1:6" x14ac:dyDescent="0.25">
      <c r="A999" s="25">
        <v>9.9400000000000013</v>
      </c>
      <c r="B999" s="26">
        <v>0.1171171171171171</v>
      </c>
      <c r="C999" s="26">
        <v>0.10300000000000001</v>
      </c>
      <c r="D999" s="26">
        <v>9.8000000000000004E-2</v>
      </c>
      <c r="E999" s="26">
        <v>0.09</v>
      </c>
      <c r="F999" s="26">
        <v>7.6999999999999999E-2</v>
      </c>
    </row>
    <row r="1000" spans="1:6" x14ac:dyDescent="0.25">
      <c r="A1000" s="25">
        <v>9.9499999999999993</v>
      </c>
      <c r="B1000" s="26">
        <v>0.11611611611611611</v>
      </c>
      <c r="C1000" s="26">
        <v>0.10199999999999999</v>
      </c>
      <c r="D1000" s="26">
        <v>9.6999999999999989E-2</v>
      </c>
      <c r="E1000" s="26">
        <v>8.900000000000001E-2</v>
      </c>
      <c r="F1000" s="26">
        <v>7.6999999999999999E-2</v>
      </c>
    </row>
    <row r="1001" spans="1:6" x14ac:dyDescent="0.25">
      <c r="A1001" s="25">
        <v>9.9599999999999991</v>
      </c>
      <c r="B1001" s="26">
        <v>0.11411411411411411</v>
      </c>
      <c r="C1001" s="26">
        <v>0.10099999999999999</v>
      </c>
      <c r="D1001" s="26">
        <v>9.6000000000000002E-2</v>
      </c>
      <c r="E1001" s="26">
        <v>8.8000000000000009E-2</v>
      </c>
      <c r="F1001" s="26">
        <v>7.5999999999999998E-2</v>
      </c>
    </row>
    <row r="1002" spans="1:6" x14ac:dyDescent="0.25">
      <c r="A1002" s="25">
        <v>9.9700000000000006</v>
      </c>
      <c r="B1002" s="26">
        <v>0.11311311311311312</v>
      </c>
      <c r="C1002" s="26">
        <v>0.1</v>
      </c>
      <c r="D1002" s="26">
        <v>9.6000000000000002E-2</v>
      </c>
      <c r="E1002" s="26">
        <v>8.6999999999999994E-2</v>
      </c>
      <c r="F1002" s="26">
        <v>7.5999999999999998E-2</v>
      </c>
    </row>
    <row r="1003" spans="1:6" x14ac:dyDescent="0.25">
      <c r="A1003" s="25">
        <v>9.98</v>
      </c>
      <c r="B1003" s="26">
        <v>0.1121121121121121</v>
      </c>
      <c r="C1003" s="26">
        <v>9.9000000000000005E-2</v>
      </c>
      <c r="D1003" s="26">
        <v>9.5000000000000001E-2</v>
      </c>
      <c r="E1003" s="26">
        <v>8.6999999999999994E-2</v>
      </c>
      <c r="F1003" s="26">
        <v>7.4999999999999997E-2</v>
      </c>
    </row>
    <row r="1004" spans="1:6" x14ac:dyDescent="0.25">
      <c r="A1004" s="25">
        <v>9.99</v>
      </c>
      <c r="B1004" s="26">
        <v>0.1111111111111111</v>
      </c>
      <c r="C1004" s="26">
        <v>9.8000000000000004E-2</v>
      </c>
      <c r="D1004" s="26">
        <v>9.4E-2</v>
      </c>
      <c r="E1004" s="26">
        <v>8.5999999999999993E-2</v>
      </c>
      <c r="F1004" s="26">
        <v>7.4999999999999997E-2</v>
      </c>
    </row>
    <row r="1005" spans="1:6" x14ac:dyDescent="0.25">
      <c r="A1005" s="25">
        <v>10</v>
      </c>
      <c r="B1005" s="26">
        <v>0.1101101101101101</v>
      </c>
      <c r="C1005" s="26">
        <v>9.6999999999999989E-2</v>
      </c>
      <c r="D1005" s="26">
        <v>9.3000000000000013E-2</v>
      </c>
      <c r="E1005" s="26">
        <v>8.5000000000000006E-2</v>
      </c>
      <c r="F1005" s="26">
        <v>7.4999999999999997E-2</v>
      </c>
    </row>
    <row r="1006" spans="1:6" x14ac:dyDescent="0.25">
      <c r="A1006" s="25">
        <v>10.01</v>
      </c>
      <c r="B1006" s="26">
        <v>0.10910910910910911</v>
      </c>
      <c r="C1006" s="26">
        <v>9.6000000000000002E-2</v>
      </c>
      <c r="D1006" s="26">
        <v>9.1999999999999998E-2</v>
      </c>
      <c r="E1006" s="26">
        <v>8.5000000000000006E-2</v>
      </c>
      <c r="F1006" s="26">
        <v>7.400000000000001E-2</v>
      </c>
    </row>
    <row r="1007" spans="1:6" x14ac:dyDescent="0.25">
      <c r="A1007" s="25">
        <v>10.02</v>
      </c>
      <c r="B1007" s="26">
        <v>0.10710710710710709</v>
      </c>
      <c r="C1007" s="26">
        <v>9.5000000000000001E-2</v>
      </c>
      <c r="D1007" s="26">
        <v>9.1999999999999998E-2</v>
      </c>
      <c r="E1007" s="26">
        <v>8.4000000000000005E-2</v>
      </c>
      <c r="F1007" s="26">
        <v>7.400000000000001E-2</v>
      </c>
    </row>
    <row r="1008" spans="1:6" x14ac:dyDescent="0.25">
      <c r="A1008" s="25">
        <v>10.029999999999999</v>
      </c>
      <c r="B1008" s="26">
        <v>0.1061061061061061</v>
      </c>
      <c r="C1008" s="26">
        <v>9.4E-2</v>
      </c>
      <c r="D1008" s="26">
        <v>9.0999999999999998E-2</v>
      </c>
      <c r="E1008" s="26">
        <v>8.3000000000000004E-2</v>
      </c>
      <c r="F1008" s="26">
        <v>7.2999999999999995E-2</v>
      </c>
    </row>
    <row r="1009" spans="1:6" x14ac:dyDescent="0.25">
      <c r="A1009" s="25">
        <v>10.040000000000001</v>
      </c>
      <c r="B1009" s="26">
        <v>0.1051051051051051</v>
      </c>
      <c r="C1009" s="26">
        <v>9.3000000000000013E-2</v>
      </c>
      <c r="D1009" s="26">
        <v>0.09</v>
      </c>
      <c r="E1009" s="26">
        <v>8.3000000000000004E-2</v>
      </c>
      <c r="F1009" s="26">
        <v>7.2999999999999995E-2</v>
      </c>
    </row>
    <row r="1010" spans="1:6" x14ac:dyDescent="0.25">
      <c r="A1010" s="25">
        <v>10.050000000000001</v>
      </c>
      <c r="B1010" s="26">
        <v>0.1041041041041041</v>
      </c>
      <c r="C1010" s="26">
        <v>9.1999999999999998E-2</v>
      </c>
      <c r="D1010" s="26">
        <v>8.900000000000001E-2</v>
      </c>
      <c r="E1010" s="26">
        <v>8.199999999999999E-2</v>
      </c>
      <c r="F1010" s="26">
        <v>7.2000000000000008E-2</v>
      </c>
    </row>
    <row r="1011" spans="1:6" x14ac:dyDescent="0.25">
      <c r="A1011" s="25">
        <v>10.059999999999999</v>
      </c>
      <c r="B1011" s="26">
        <v>0.10310310310310311</v>
      </c>
      <c r="C1011" s="26">
        <v>9.0999999999999998E-2</v>
      </c>
      <c r="D1011" s="26">
        <v>8.8000000000000009E-2</v>
      </c>
      <c r="E1011" s="26">
        <v>8.199999999999999E-2</v>
      </c>
      <c r="F1011" s="26">
        <v>7.2000000000000008E-2</v>
      </c>
    </row>
    <row r="1012" spans="1:6" x14ac:dyDescent="0.25">
      <c r="A1012" s="25">
        <v>10.07</v>
      </c>
      <c r="B1012" s="26">
        <v>0.10310310310310311</v>
      </c>
      <c r="C1012" s="26">
        <v>0.09</v>
      </c>
      <c r="D1012" s="26">
        <v>8.8000000000000009E-2</v>
      </c>
      <c r="E1012" s="26">
        <v>8.1000000000000003E-2</v>
      </c>
      <c r="F1012" s="26">
        <v>7.0999999999999994E-2</v>
      </c>
    </row>
    <row r="1013" spans="1:6" x14ac:dyDescent="0.25">
      <c r="A1013" s="25">
        <v>10.08</v>
      </c>
      <c r="B1013" s="26">
        <v>0.10210210210210209</v>
      </c>
      <c r="C1013" s="26">
        <v>8.900000000000001E-2</v>
      </c>
      <c r="D1013" s="26">
        <v>8.6999999999999994E-2</v>
      </c>
      <c r="E1013" s="26">
        <v>0.08</v>
      </c>
      <c r="F1013" s="26">
        <v>7.0999999999999994E-2</v>
      </c>
    </row>
    <row r="1014" spans="1:6" x14ac:dyDescent="0.25">
      <c r="A1014" s="25">
        <v>10.09</v>
      </c>
      <c r="B1014" s="26">
        <v>0.1011011011011011</v>
      </c>
      <c r="C1014" s="26">
        <v>8.900000000000001E-2</v>
      </c>
      <c r="D1014" s="26">
        <v>8.5999999999999993E-2</v>
      </c>
      <c r="E1014" s="26">
        <v>0.08</v>
      </c>
      <c r="F1014" s="26">
        <v>7.0000000000000007E-2</v>
      </c>
    </row>
    <row r="1015" spans="1:6" x14ac:dyDescent="0.25">
      <c r="A1015" s="25">
        <v>10.1</v>
      </c>
      <c r="B1015" s="26">
        <v>0.10010010010010009</v>
      </c>
      <c r="C1015" s="26">
        <v>8.8000000000000009E-2</v>
      </c>
      <c r="D1015" s="26">
        <v>8.5000000000000006E-2</v>
      </c>
      <c r="E1015" s="26">
        <v>7.9000000000000001E-2</v>
      </c>
      <c r="F1015" s="26">
        <v>7.0000000000000007E-2</v>
      </c>
    </row>
    <row r="1016" spans="1:6" x14ac:dyDescent="0.25">
      <c r="A1016" s="25">
        <v>10.11</v>
      </c>
      <c r="B1016" s="26">
        <v>9.90990990990991E-2</v>
      </c>
      <c r="C1016" s="26">
        <v>8.6999999999999994E-2</v>
      </c>
      <c r="D1016" s="26">
        <v>8.5000000000000006E-2</v>
      </c>
      <c r="E1016" s="26">
        <v>7.8E-2</v>
      </c>
      <c r="F1016" s="26">
        <v>7.0000000000000007E-2</v>
      </c>
    </row>
    <row r="1017" spans="1:6" x14ac:dyDescent="0.25">
      <c r="A1017" s="25">
        <v>10.120000000000001</v>
      </c>
      <c r="B1017" s="26">
        <v>9.8098098098098094E-2</v>
      </c>
      <c r="C1017" s="26">
        <v>8.6999999999999994E-2</v>
      </c>
      <c r="D1017" s="26">
        <v>8.4000000000000005E-2</v>
      </c>
      <c r="E1017" s="26">
        <v>7.8E-2</v>
      </c>
      <c r="F1017" s="26">
        <v>6.9000000000000006E-2</v>
      </c>
    </row>
    <row r="1018" spans="1:6" x14ac:dyDescent="0.25">
      <c r="A1018" s="25">
        <v>10.129999999999999</v>
      </c>
      <c r="B1018" s="26">
        <v>9.7097097097097088E-2</v>
      </c>
      <c r="C1018" s="26">
        <v>8.5999999999999993E-2</v>
      </c>
      <c r="D1018" s="26">
        <v>8.3000000000000004E-2</v>
      </c>
      <c r="E1018" s="26">
        <v>7.6999999999999999E-2</v>
      </c>
      <c r="F1018" s="26">
        <v>6.9000000000000006E-2</v>
      </c>
    </row>
    <row r="1019" spans="1:6" x14ac:dyDescent="0.25">
      <c r="A1019" s="25">
        <v>10.14</v>
      </c>
      <c r="B1019" s="26">
        <v>9.7097097097097088E-2</v>
      </c>
      <c r="C1019" s="26">
        <v>8.5000000000000006E-2</v>
      </c>
      <c r="D1019" s="26">
        <v>8.199999999999999E-2</v>
      </c>
      <c r="E1019" s="26">
        <v>7.6999999999999999E-2</v>
      </c>
      <c r="F1019" s="26">
        <v>6.8000000000000005E-2</v>
      </c>
    </row>
    <row r="1020" spans="1:6" x14ac:dyDescent="0.25">
      <c r="A1020" s="25">
        <v>10.15</v>
      </c>
      <c r="B1020" s="26">
        <v>9.6096096096096081E-2</v>
      </c>
      <c r="C1020" s="26">
        <v>8.5000000000000006E-2</v>
      </c>
      <c r="D1020" s="26">
        <v>8.199999999999999E-2</v>
      </c>
      <c r="E1020" s="26">
        <v>7.5999999999999998E-2</v>
      </c>
      <c r="F1020" s="26">
        <v>6.8000000000000005E-2</v>
      </c>
    </row>
    <row r="1021" spans="1:6" x14ac:dyDescent="0.25">
      <c r="A1021" s="25">
        <v>10.16</v>
      </c>
      <c r="B1021" s="26">
        <v>9.5095095095095089E-2</v>
      </c>
      <c r="C1021" s="26">
        <v>8.4000000000000005E-2</v>
      </c>
      <c r="D1021" s="26">
        <v>8.1000000000000003E-2</v>
      </c>
      <c r="E1021" s="26">
        <v>7.5999999999999998E-2</v>
      </c>
      <c r="F1021" s="26">
        <v>6.8000000000000005E-2</v>
      </c>
    </row>
    <row r="1022" spans="1:6" x14ac:dyDescent="0.25">
      <c r="A1022" s="25">
        <v>10.17</v>
      </c>
      <c r="B1022" s="26">
        <v>9.4094094094094097E-2</v>
      </c>
      <c r="C1022" s="26">
        <v>8.3000000000000004E-2</v>
      </c>
      <c r="D1022" s="26">
        <v>0.08</v>
      </c>
      <c r="E1022" s="26">
        <v>7.4999999999999997E-2</v>
      </c>
      <c r="F1022" s="26">
        <v>6.7000000000000004E-2</v>
      </c>
    </row>
    <row r="1023" spans="1:6" x14ac:dyDescent="0.25">
      <c r="A1023" s="25">
        <v>10.18</v>
      </c>
      <c r="B1023" s="26">
        <v>9.3093093093093091E-2</v>
      </c>
      <c r="C1023" s="26">
        <v>8.3000000000000004E-2</v>
      </c>
      <c r="D1023" s="26">
        <v>7.9000000000000001E-2</v>
      </c>
      <c r="E1023" s="26">
        <v>7.4999999999999997E-2</v>
      </c>
      <c r="F1023" s="26">
        <v>6.7000000000000004E-2</v>
      </c>
    </row>
    <row r="1024" spans="1:6" x14ac:dyDescent="0.25">
      <c r="A1024" s="25">
        <v>10.190000000000001</v>
      </c>
      <c r="B1024" s="26">
        <v>9.2092092092092084E-2</v>
      </c>
      <c r="C1024" s="26">
        <v>8.199999999999999E-2</v>
      </c>
      <c r="D1024" s="26">
        <v>7.9000000000000001E-2</v>
      </c>
      <c r="E1024" s="26">
        <v>7.400000000000001E-2</v>
      </c>
      <c r="F1024" s="26">
        <v>6.6000000000000003E-2</v>
      </c>
    </row>
    <row r="1025" spans="1:6" x14ac:dyDescent="0.25">
      <c r="A1025" s="25">
        <v>10.199999999999999</v>
      </c>
      <c r="B1025" s="26">
        <v>9.1091091091091078E-2</v>
      </c>
      <c r="C1025" s="26">
        <v>8.1000000000000003E-2</v>
      </c>
      <c r="D1025" s="26">
        <v>7.8E-2</v>
      </c>
      <c r="E1025" s="26">
        <v>7.2999999999999995E-2</v>
      </c>
      <c r="F1025" s="26">
        <v>6.6000000000000003E-2</v>
      </c>
    </row>
    <row r="1026" spans="1:6" x14ac:dyDescent="0.25">
      <c r="A1026" s="25">
        <v>10.209999999999999</v>
      </c>
      <c r="B1026" s="26">
        <v>9.1091091091091078E-2</v>
      </c>
      <c r="C1026" s="26">
        <v>8.1000000000000003E-2</v>
      </c>
      <c r="D1026" s="26">
        <v>7.6999999999999999E-2</v>
      </c>
      <c r="E1026" s="26">
        <v>7.2999999999999995E-2</v>
      </c>
      <c r="F1026" s="26">
        <v>6.5000000000000002E-2</v>
      </c>
    </row>
    <row r="1027" spans="1:6" x14ac:dyDescent="0.25">
      <c r="A1027" s="25">
        <v>10.220000000000001</v>
      </c>
      <c r="B1027" s="26">
        <v>9.0090090090090086E-2</v>
      </c>
      <c r="C1027" s="26">
        <v>0.08</v>
      </c>
      <c r="D1027" s="26">
        <v>7.6999999999999999E-2</v>
      </c>
      <c r="E1027" s="26">
        <v>7.2000000000000008E-2</v>
      </c>
      <c r="F1027" s="26">
        <v>6.5000000000000002E-2</v>
      </c>
    </row>
    <row r="1028" spans="1:6" x14ac:dyDescent="0.25">
      <c r="A1028" s="25">
        <v>10.23</v>
      </c>
      <c r="B1028" s="26">
        <v>8.9089089089089094E-2</v>
      </c>
      <c r="C1028" s="26">
        <v>0.08</v>
      </c>
      <c r="D1028" s="26">
        <v>7.5999999999999998E-2</v>
      </c>
      <c r="E1028" s="26">
        <v>7.2000000000000008E-2</v>
      </c>
      <c r="F1028" s="26">
        <v>6.5000000000000002E-2</v>
      </c>
    </row>
    <row r="1029" spans="1:6" x14ac:dyDescent="0.25">
      <c r="A1029" s="25">
        <v>10.24</v>
      </c>
      <c r="B1029" s="26">
        <v>8.8088088088088087E-2</v>
      </c>
      <c r="C1029" s="26">
        <v>7.9000000000000001E-2</v>
      </c>
      <c r="D1029" s="26">
        <v>7.4999999999999997E-2</v>
      </c>
      <c r="E1029" s="26">
        <v>7.0999999999999994E-2</v>
      </c>
      <c r="F1029" s="26">
        <v>6.4000000000000001E-2</v>
      </c>
    </row>
    <row r="1030" spans="1:6" x14ac:dyDescent="0.25">
      <c r="A1030" s="25">
        <v>10.25</v>
      </c>
      <c r="B1030" s="26">
        <v>8.7087087087087081E-2</v>
      </c>
      <c r="C1030" s="26">
        <v>7.8E-2</v>
      </c>
      <c r="D1030" s="26">
        <v>7.4999999999999997E-2</v>
      </c>
      <c r="E1030" s="26">
        <v>7.0999999999999994E-2</v>
      </c>
      <c r="F1030" s="26">
        <v>6.4000000000000001E-2</v>
      </c>
    </row>
    <row r="1031" spans="1:6" x14ac:dyDescent="0.25">
      <c r="A1031" s="25">
        <v>10.26</v>
      </c>
      <c r="B1031" s="26">
        <v>8.7087087087087081E-2</v>
      </c>
      <c r="C1031" s="26">
        <v>7.8E-2</v>
      </c>
      <c r="D1031" s="26">
        <v>7.400000000000001E-2</v>
      </c>
      <c r="E1031" s="26">
        <v>7.0000000000000007E-2</v>
      </c>
      <c r="F1031" s="26">
        <v>6.4000000000000001E-2</v>
      </c>
    </row>
    <row r="1032" spans="1:6" x14ac:dyDescent="0.25">
      <c r="A1032" s="25">
        <v>10.27</v>
      </c>
      <c r="B1032" s="26">
        <v>8.6086086086086075E-2</v>
      </c>
      <c r="C1032" s="26">
        <v>7.6999999999999999E-2</v>
      </c>
      <c r="D1032" s="26">
        <v>7.2999999999999995E-2</v>
      </c>
      <c r="E1032" s="26">
        <v>7.0000000000000007E-2</v>
      </c>
      <c r="F1032" s="26">
        <v>6.3E-2</v>
      </c>
    </row>
    <row r="1033" spans="1:6" x14ac:dyDescent="0.25">
      <c r="A1033" s="25">
        <v>10.28</v>
      </c>
      <c r="B1033" s="26">
        <v>8.5085085085085083E-2</v>
      </c>
      <c r="C1033" s="26">
        <v>7.5999999999999998E-2</v>
      </c>
      <c r="D1033" s="26">
        <v>7.2999999999999995E-2</v>
      </c>
      <c r="E1033" s="26">
        <v>6.9000000000000006E-2</v>
      </c>
      <c r="F1033" s="26">
        <v>6.3E-2</v>
      </c>
    </row>
    <row r="1034" spans="1:6" x14ac:dyDescent="0.25">
      <c r="A1034" s="25">
        <v>10.290000000000001</v>
      </c>
      <c r="B1034" s="26">
        <v>8.4084084084084076E-2</v>
      </c>
      <c r="C1034" s="26">
        <v>7.5999999999999998E-2</v>
      </c>
      <c r="D1034" s="26">
        <v>7.2000000000000008E-2</v>
      </c>
      <c r="E1034" s="26">
        <v>6.9000000000000006E-2</v>
      </c>
      <c r="F1034" s="26">
        <v>6.2E-2</v>
      </c>
    </row>
    <row r="1035" spans="1:6" x14ac:dyDescent="0.25">
      <c r="A1035" s="25">
        <v>10.3</v>
      </c>
      <c r="B1035" s="26">
        <v>8.4084084084084076E-2</v>
      </c>
      <c r="C1035" s="26">
        <v>7.4999999999999997E-2</v>
      </c>
      <c r="D1035" s="26">
        <v>7.0999999999999994E-2</v>
      </c>
      <c r="E1035" s="26">
        <v>6.8000000000000005E-2</v>
      </c>
      <c r="F1035" s="26">
        <v>6.2E-2</v>
      </c>
    </row>
    <row r="1036" spans="1:6" x14ac:dyDescent="0.25">
      <c r="A1036" s="25">
        <v>10.309999999999999</v>
      </c>
      <c r="B1036" s="26">
        <v>8.3083083083083084E-2</v>
      </c>
      <c r="C1036" s="26">
        <v>7.4999999999999997E-2</v>
      </c>
      <c r="D1036" s="26">
        <v>7.0999999999999994E-2</v>
      </c>
      <c r="E1036" s="26">
        <v>6.8000000000000005E-2</v>
      </c>
      <c r="F1036" s="26">
        <v>6.2E-2</v>
      </c>
    </row>
    <row r="1037" spans="1:6" x14ac:dyDescent="0.25">
      <c r="A1037" s="25">
        <v>10.32</v>
      </c>
      <c r="B1037" s="26">
        <v>8.2082082082082064E-2</v>
      </c>
      <c r="C1037" s="26">
        <v>7.400000000000001E-2</v>
      </c>
      <c r="D1037" s="26">
        <v>7.0000000000000007E-2</v>
      </c>
      <c r="E1037" s="26">
        <v>6.7000000000000004E-2</v>
      </c>
      <c r="F1037" s="26">
        <v>6.2E-2</v>
      </c>
    </row>
    <row r="1038" spans="1:6" x14ac:dyDescent="0.25">
      <c r="A1038" s="25">
        <v>10.33</v>
      </c>
      <c r="B1038" s="26">
        <v>8.2082082082082064E-2</v>
      </c>
      <c r="C1038" s="26">
        <v>7.400000000000001E-2</v>
      </c>
      <c r="D1038" s="26">
        <v>7.0000000000000007E-2</v>
      </c>
      <c r="E1038" s="26">
        <v>6.7000000000000004E-2</v>
      </c>
      <c r="F1038" s="26">
        <v>6.0999999999999999E-2</v>
      </c>
    </row>
    <row r="1039" spans="1:6" x14ac:dyDescent="0.25">
      <c r="A1039" s="25">
        <v>10.34</v>
      </c>
      <c r="B1039" s="26">
        <v>8.1081081081081072E-2</v>
      </c>
      <c r="C1039" s="26">
        <v>7.2999999999999995E-2</v>
      </c>
      <c r="D1039" s="26">
        <v>6.9000000000000006E-2</v>
      </c>
      <c r="E1039" s="26">
        <v>6.6000000000000003E-2</v>
      </c>
      <c r="F1039" s="26">
        <v>6.0999999999999999E-2</v>
      </c>
    </row>
    <row r="1040" spans="1:6" x14ac:dyDescent="0.25">
      <c r="A1040" s="25">
        <v>10.35</v>
      </c>
      <c r="B1040" s="26">
        <v>8.0080080080080079E-2</v>
      </c>
      <c r="C1040" s="26">
        <v>7.2999999999999995E-2</v>
      </c>
      <c r="D1040" s="26">
        <v>6.9000000000000006E-2</v>
      </c>
      <c r="E1040" s="26">
        <v>6.6000000000000003E-2</v>
      </c>
      <c r="F1040" s="26">
        <v>6.0999999999999999E-2</v>
      </c>
    </row>
    <row r="1041" spans="1:6" x14ac:dyDescent="0.25">
      <c r="A1041" s="25">
        <v>10.36</v>
      </c>
      <c r="B1041" s="26">
        <v>8.0080080080080079E-2</v>
      </c>
      <c r="C1041" s="26">
        <v>7.2000000000000008E-2</v>
      </c>
      <c r="D1041" s="26">
        <v>6.9000000000000006E-2</v>
      </c>
      <c r="E1041" s="26">
        <v>6.6000000000000003E-2</v>
      </c>
      <c r="F1041" s="26">
        <v>0.06</v>
      </c>
    </row>
    <row r="1042" spans="1:6" x14ac:dyDescent="0.25">
      <c r="A1042" s="25">
        <v>10.370000000000001</v>
      </c>
      <c r="B1042" s="26">
        <v>7.9079079079079073E-2</v>
      </c>
      <c r="C1042" s="26">
        <v>7.2000000000000008E-2</v>
      </c>
      <c r="D1042" s="26">
        <v>6.8000000000000005E-2</v>
      </c>
      <c r="E1042" s="26">
        <v>6.5000000000000002E-2</v>
      </c>
      <c r="F1042" s="26">
        <v>0.06</v>
      </c>
    </row>
    <row r="1043" spans="1:6" x14ac:dyDescent="0.25">
      <c r="A1043" s="25">
        <v>10.379999999999999</v>
      </c>
      <c r="B1043" s="26">
        <v>7.9079079079079073E-2</v>
      </c>
      <c r="C1043" s="26">
        <v>7.0999999999999994E-2</v>
      </c>
      <c r="D1043" s="26">
        <v>6.8000000000000005E-2</v>
      </c>
      <c r="E1043" s="26">
        <v>6.5000000000000002E-2</v>
      </c>
      <c r="F1043" s="26">
        <v>0.06</v>
      </c>
    </row>
    <row r="1044" spans="1:6" x14ac:dyDescent="0.25">
      <c r="A1044" s="25">
        <v>10.39</v>
      </c>
      <c r="B1044" s="26">
        <v>7.8078078078078067E-2</v>
      </c>
      <c r="C1044" s="26">
        <v>7.0999999999999994E-2</v>
      </c>
      <c r="D1044" s="26">
        <v>6.7000000000000004E-2</v>
      </c>
      <c r="E1044" s="26">
        <v>6.5000000000000002E-2</v>
      </c>
      <c r="F1044" s="26">
        <v>0.06</v>
      </c>
    </row>
    <row r="1045" spans="1:6" x14ac:dyDescent="0.25">
      <c r="A1045" s="25">
        <v>10.4</v>
      </c>
      <c r="B1045" s="26">
        <v>7.8078078078078067E-2</v>
      </c>
      <c r="C1045" s="26">
        <v>7.0000000000000007E-2</v>
      </c>
      <c r="D1045" s="26">
        <v>6.7000000000000004E-2</v>
      </c>
      <c r="E1045" s="26">
        <v>6.4000000000000001E-2</v>
      </c>
      <c r="F1045" s="26">
        <v>5.9000000000000004E-2</v>
      </c>
    </row>
    <row r="1046" spans="1:6" x14ac:dyDescent="0.25">
      <c r="A1046" s="25">
        <v>10.41</v>
      </c>
      <c r="B1046" s="26">
        <v>7.7077077077077075E-2</v>
      </c>
      <c r="C1046" s="26">
        <v>7.0000000000000007E-2</v>
      </c>
      <c r="D1046" s="26">
        <v>6.6000000000000003E-2</v>
      </c>
      <c r="E1046" s="26">
        <v>6.4000000000000001E-2</v>
      </c>
      <c r="F1046" s="26">
        <v>5.9000000000000004E-2</v>
      </c>
    </row>
    <row r="1047" spans="1:6" x14ac:dyDescent="0.25">
      <c r="A1047" s="25">
        <v>10.42</v>
      </c>
      <c r="B1047" s="26">
        <v>7.7077077077077075E-2</v>
      </c>
      <c r="C1047" s="26">
        <v>6.9000000000000006E-2</v>
      </c>
      <c r="D1047" s="26">
        <v>6.6000000000000003E-2</v>
      </c>
      <c r="E1047" s="26">
        <v>6.3E-2</v>
      </c>
      <c r="F1047" s="26">
        <v>5.9000000000000004E-2</v>
      </c>
    </row>
    <row r="1048" spans="1:6" x14ac:dyDescent="0.25">
      <c r="A1048" s="25">
        <v>10.43</v>
      </c>
      <c r="B1048" s="26">
        <v>7.6076076076076068E-2</v>
      </c>
      <c r="C1048" s="26">
        <v>6.9000000000000006E-2</v>
      </c>
      <c r="D1048" s="26">
        <v>6.6000000000000003E-2</v>
      </c>
      <c r="E1048" s="26">
        <v>6.3E-2</v>
      </c>
      <c r="F1048" s="26">
        <v>5.9000000000000004E-2</v>
      </c>
    </row>
    <row r="1049" spans="1:6" x14ac:dyDescent="0.25">
      <c r="A1049" s="25">
        <v>10.440000000000001</v>
      </c>
      <c r="B1049" s="26">
        <v>7.6076076076076068E-2</v>
      </c>
      <c r="C1049" s="26">
        <v>6.8000000000000005E-2</v>
      </c>
      <c r="D1049" s="26">
        <v>6.5000000000000002E-2</v>
      </c>
      <c r="E1049" s="26">
        <v>6.3E-2</v>
      </c>
      <c r="F1049" s="26">
        <v>5.7999999999999996E-2</v>
      </c>
    </row>
    <row r="1050" spans="1:6" x14ac:dyDescent="0.25">
      <c r="A1050" s="25">
        <v>10.45</v>
      </c>
      <c r="B1050" s="26">
        <v>7.5075075075075076E-2</v>
      </c>
      <c r="C1050" s="26">
        <v>6.8000000000000005E-2</v>
      </c>
      <c r="D1050" s="26">
        <v>6.5000000000000002E-2</v>
      </c>
      <c r="E1050" s="26">
        <v>6.2E-2</v>
      </c>
      <c r="F1050" s="26">
        <v>5.7999999999999996E-2</v>
      </c>
    </row>
    <row r="1051" spans="1:6" x14ac:dyDescent="0.25">
      <c r="A1051" s="25">
        <v>10.459999999999999</v>
      </c>
      <c r="B1051" s="26">
        <v>7.5075075075075076E-2</v>
      </c>
      <c r="C1051" s="26">
        <v>6.8000000000000005E-2</v>
      </c>
      <c r="D1051" s="26">
        <v>6.4000000000000001E-2</v>
      </c>
      <c r="E1051" s="26">
        <v>6.2E-2</v>
      </c>
      <c r="F1051" s="26">
        <v>5.7999999999999996E-2</v>
      </c>
    </row>
    <row r="1052" spans="1:6" x14ac:dyDescent="0.25">
      <c r="A1052" s="25">
        <v>10.47</v>
      </c>
      <c r="B1052" s="26">
        <v>7.407407407407407E-2</v>
      </c>
      <c r="C1052" s="26">
        <v>6.7000000000000004E-2</v>
      </c>
      <c r="D1052" s="26">
        <v>6.4000000000000001E-2</v>
      </c>
      <c r="E1052" s="26">
        <v>6.2E-2</v>
      </c>
      <c r="F1052" s="26">
        <v>5.7999999999999996E-2</v>
      </c>
    </row>
    <row r="1053" spans="1:6" x14ac:dyDescent="0.25">
      <c r="A1053" s="25">
        <v>10.48</v>
      </c>
      <c r="B1053" s="26">
        <v>7.407407407407407E-2</v>
      </c>
      <c r="C1053" s="26">
        <v>6.7000000000000004E-2</v>
      </c>
      <c r="D1053" s="26">
        <v>6.3E-2</v>
      </c>
      <c r="E1053" s="26">
        <v>6.0999999999999999E-2</v>
      </c>
      <c r="F1053" s="26">
        <v>5.7000000000000002E-2</v>
      </c>
    </row>
    <row r="1054" spans="1:6" x14ac:dyDescent="0.25">
      <c r="A1054" s="25">
        <v>10.49</v>
      </c>
      <c r="B1054" s="26">
        <v>7.3073073073073064E-2</v>
      </c>
      <c r="C1054" s="26">
        <v>6.6000000000000003E-2</v>
      </c>
      <c r="D1054" s="26">
        <v>6.3E-2</v>
      </c>
      <c r="E1054" s="26">
        <v>6.0999999999999999E-2</v>
      </c>
      <c r="F1054" s="26">
        <v>5.7000000000000002E-2</v>
      </c>
    </row>
    <row r="1055" spans="1:6" x14ac:dyDescent="0.25">
      <c r="A1055" s="25">
        <v>10.5</v>
      </c>
      <c r="B1055" s="26">
        <v>7.3073073073073064E-2</v>
      </c>
      <c r="C1055" s="26">
        <v>6.6000000000000003E-2</v>
      </c>
      <c r="D1055" s="26">
        <v>6.3E-2</v>
      </c>
      <c r="E1055" s="26">
        <v>6.0999999999999999E-2</v>
      </c>
      <c r="F1055" s="26">
        <v>5.7000000000000002E-2</v>
      </c>
    </row>
    <row r="1056" spans="1:6" x14ac:dyDescent="0.25">
      <c r="A1056" s="25">
        <v>10.51</v>
      </c>
      <c r="B1056" s="26">
        <v>7.3073073073073064E-2</v>
      </c>
      <c r="C1056" s="26">
        <v>6.6000000000000003E-2</v>
      </c>
      <c r="D1056" s="26">
        <v>6.2E-2</v>
      </c>
      <c r="E1056" s="26">
        <v>0.06</v>
      </c>
      <c r="F1056" s="26">
        <v>5.7000000000000002E-2</v>
      </c>
    </row>
    <row r="1057" spans="1:6" x14ac:dyDescent="0.25">
      <c r="A1057" s="25">
        <v>10.52</v>
      </c>
      <c r="B1057" s="26">
        <v>7.2072072072072071E-2</v>
      </c>
      <c r="C1057" s="26">
        <v>6.5000000000000002E-2</v>
      </c>
      <c r="D1057" s="26">
        <v>6.2E-2</v>
      </c>
      <c r="E1057" s="26">
        <v>0.06</v>
      </c>
      <c r="F1057" s="26">
        <v>5.7000000000000002E-2</v>
      </c>
    </row>
    <row r="1058" spans="1:6" x14ac:dyDescent="0.25">
      <c r="A1058" s="25">
        <v>10.53</v>
      </c>
      <c r="B1058" s="26">
        <v>7.2072072072072071E-2</v>
      </c>
      <c r="C1058" s="26">
        <v>6.5000000000000002E-2</v>
      </c>
      <c r="D1058" s="26">
        <v>6.0999999999999999E-2</v>
      </c>
      <c r="E1058" s="26">
        <v>0.06</v>
      </c>
      <c r="F1058" s="26">
        <v>5.5999999999999994E-2</v>
      </c>
    </row>
    <row r="1059" spans="1:6" x14ac:dyDescent="0.25">
      <c r="A1059" s="25">
        <v>10.540000000000001</v>
      </c>
      <c r="B1059" s="26">
        <v>7.1071071071071065E-2</v>
      </c>
      <c r="C1059" s="26">
        <v>6.5000000000000002E-2</v>
      </c>
      <c r="D1059" s="26">
        <v>6.0999999999999999E-2</v>
      </c>
      <c r="E1059" s="26">
        <v>0.06</v>
      </c>
      <c r="F1059" s="26">
        <v>5.5999999999999994E-2</v>
      </c>
    </row>
    <row r="1060" spans="1:6" x14ac:dyDescent="0.25">
      <c r="A1060" s="25">
        <v>10.55</v>
      </c>
      <c r="B1060" s="26">
        <v>7.1071071071071065E-2</v>
      </c>
      <c r="C1060" s="26">
        <v>6.4000000000000001E-2</v>
      </c>
      <c r="D1060" s="26">
        <v>6.0999999999999999E-2</v>
      </c>
      <c r="E1060" s="26">
        <v>5.9000000000000004E-2</v>
      </c>
      <c r="F1060" s="26">
        <v>5.5999999999999994E-2</v>
      </c>
    </row>
    <row r="1061" spans="1:6" x14ac:dyDescent="0.25">
      <c r="A1061" s="25">
        <v>10.559999999999999</v>
      </c>
      <c r="B1061" s="26">
        <v>7.1071071071071065E-2</v>
      </c>
      <c r="C1061" s="26">
        <v>6.4000000000000001E-2</v>
      </c>
      <c r="D1061" s="26">
        <v>0.06</v>
      </c>
      <c r="E1061" s="26">
        <v>5.9000000000000004E-2</v>
      </c>
      <c r="F1061" s="26">
        <v>5.5999999999999994E-2</v>
      </c>
    </row>
    <row r="1062" spans="1:6" x14ac:dyDescent="0.25">
      <c r="A1062" s="25">
        <v>10.57</v>
      </c>
      <c r="B1062" s="26">
        <v>7.0070070070070073E-2</v>
      </c>
      <c r="C1062" s="26">
        <v>6.4000000000000001E-2</v>
      </c>
      <c r="D1062" s="26">
        <v>0.06</v>
      </c>
      <c r="E1062" s="26">
        <v>5.9000000000000004E-2</v>
      </c>
      <c r="F1062" s="26">
        <v>5.5999999999999994E-2</v>
      </c>
    </row>
    <row r="1063" spans="1:6" x14ac:dyDescent="0.25">
      <c r="A1063" s="25">
        <v>10.58</v>
      </c>
      <c r="B1063" s="26">
        <v>7.0070070070070073E-2</v>
      </c>
      <c r="C1063" s="26">
        <v>6.4000000000000001E-2</v>
      </c>
      <c r="D1063" s="26">
        <v>0.06</v>
      </c>
      <c r="E1063" s="26">
        <v>5.7999999999999996E-2</v>
      </c>
      <c r="F1063" s="26">
        <v>5.5E-2</v>
      </c>
    </row>
    <row r="1064" spans="1:6" x14ac:dyDescent="0.25">
      <c r="A1064" s="25">
        <v>10.59</v>
      </c>
      <c r="B1064" s="26">
        <v>6.9069069069069067E-2</v>
      </c>
      <c r="C1064" s="26">
        <v>6.3E-2</v>
      </c>
      <c r="D1064" s="26">
        <v>0.06</v>
      </c>
      <c r="E1064" s="26">
        <v>5.7999999999999996E-2</v>
      </c>
      <c r="F1064" s="26">
        <v>5.5E-2</v>
      </c>
    </row>
    <row r="1065" spans="1:6" x14ac:dyDescent="0.25">
      <c r="A1065" s="25">
        <v>10.6</v>
      </c>
      <c r="B1065" s="26">
        <v>6.9069069069069067E-2</v>
      </c>
      <c r="C1065" s="26">
        <v>6.3E-2</v>
      </c>
      <c r="D1065" s="26">
        <v>0.06</v>
      </c>
      <c r="E1065" s="26">
        <v>5.7999999999999996E-2</v>
      </c>
      <c r="F1065" s="26">
        <v>5.5E-2</v>
      </c>
    </row>
    <row r="1066" spans="1:6" x14ac:dyDescent="0.25">
      <c r="A1066" s="25">
        <v>10.61</v>
      </c>
      <c r="B1066" s="26">
        <v>6.9069069069069067E-2</v>
      </c>
      <c r="C1066" s="26">
        <v>6.3E-2</v>
      </c>
      <c r="D1066" s="26">
        <v>5.9000000000000004E-2</v>
      </c>
      <c r="E1066" s="26">
        <v>5.7999999999999996E-2</v>
      </c>
      <c r="F1066" s="26">
        <v>5.5E-2</v>
      </c>
    </row>
    <row r="1067" spans="1:6" x14ac:dyDescent="0.25">
      <c r="A1067" s="25">
        <v>10.620000000000001</v>
      </c>
      <c r="B1067" s="26">
        <v>6.8068068068068061E-2</v>
      </c>
      <c r="C1067" s="26">
        <v>6.3E-2</v>
      </c>
      <c r="D1067" s="26">
        <v>5.9000000000000004E-2</v>
      </c>
      <c r="E1067" s="26">
        <v>5.7000000000000002E-2</v>
      </c>
      <c r="F1067" s="26">
        <v>5.5E-2</v>
      </c>
    </row>
    <row r="1068" spans="1:6" x14ac:dyDescent="0.25">
      <c r="A1068" s="25">
        <v>10.629999999999999</v>
      </c>
      <c r="B1068" s="26">
        <v>6.8068068068068061E-2</v>
      </c>
      <c r="C1068" s="26">
        <v>6.2E-2</v>
      </c>
      <c r="D1068" s="26">
        <v>5.9000000000000004E-2</v>
      </c>
      <c r="E1068" s="26">
        <v>5.7000000000000002E-2</v>
      </c>
      <c r="F1068" s="26">
        <v>5.5E-2</v>
      </c>
    </row>
    <row r="1069" spans="1:6" x14ac:dyDescent="0.25">
      <c r="A1069" s="25">
        <v>10.64</v>
      </c>
      <c r="B1069" s="26">
        <v>6.8068068068068061E-2</v>
      </c>
      <c r="C1069" s="26">
        <v>6.2E-2</v>
      </c>
      <c r="D1069" s="26">
        <v>5.9000000000000004E-2</v>
      </c>
      <c r="E1069" s="26">
        <v>5.7000000000000002E-2</v>
      </c>
      <c r="F1069" s="26">
        <v>5.4000000000000006E-2</v>
      </c>
    </row>
    <row r="1070" spans="1:6" x14ac:dyDescent="0.25">
      <c r="A1070" s="25">
        <v>10.65</v>
      </c>
      <c r="B1070" s="26">
        <v>6.7067067067067068E-2</v>
      </c>
      <c r="C1070" s="26">
        <v>6.2E-2</v>
      </c>
      <c r="D1070" s="26">
        <v>5.7999999999999996E-2</v>
      </c>
      <c r="E1070" s="26">
        <v>5.7000000000000002E-2</v>
      </c>
      <c r="F1070" s="26">
        <v>5.4000000000000006E-2</v>
      </c>
    </row>
    <row r="1071" spans="1:6" x14ac:dyDescent="0.25">
      <c r="A1071" s="25">
        <v>10.66</v>
      </c>
      <c r="B1071" s="26">
        <v>6.7067067067067068E-2</v>
      </c>
      <c r="C1071" s="26">
        <v>6.2E-2</v>
      </c>
      <c r="D1071" s="26">
        <v>5.7999999999999996E-2</v>
      </c>
      <c r="E1071" s="26">
        <v>5.7000000000000002E-2</v>
      </c>
      <c r="F1071" s="26">
        <v>5.4000000000000006E-2</v>
      </c>
    </row>
    <row r="1072" spans="1:6" x14ac:dyDescent="0.25">
      <c r="A1072" s="25">
        <v>10.67</v>
      </c>
      <c r="B1072" s="26">
        <v>6.7067067067067068E-2</v>
      </c>
      <c r="C1072" s="26">
        <v>6.2E-2</v>
      </c>
      <c r="D1072" s="26">
        <v>5.7999999999999996E-2</v>
      </c>
      <c r="E1072" s="26">
        <v>5.5999999999999994E-2</v>
      </c>
      <c r="F1072" s="26">
        <v>5.4000000000000006E-2</v>
      </c>
    </row>
    <row r="1073" spans="1:6" x14ac:dyDescent="0.25">
      <c r="A1073" s="25">
        <v>10.68</v>
      </c>
      <c r="B1073" s="26">
        <v>6.6066066066066062E-2</v>
      </c>
      <c r="C1073" s="26">
        <v>6.0999999999999999E-2</v>
      </c>
      <c r="D1073" s="26">
        <v>5.7999999999999996E-2</v>
      </c>
      <c r="E1073" s="26">
        <v>5.5999999999999994E-2</v>
      </c>
      <c r="F1073" s="26">
        <v>5.4000000000000006E-2</v>
      </c>
    </row>
    <row r="1074" spans="1:6" x14ac:dyDescent="0.25">
      <c r="A1074" s="25">
        <v>10.690000000000001</v>
      </c>
      <c r="B1074" s="26">
        <v>6.6066066066066062E-2</v>
      </c>
      <c r="C1074" s="26">
        <v>6.0999999999999999E-2</v>
      </c>
      <c r="D1074" s="26">
        <v>5.7000000000000002E-2</v>
      </c>
      <c r="E1074" s="26">
        <v>5.5999999999999994E-2</v>
      </c>
      <c r="F1074" s="26">
        <v>5.4000000000000006E-2</v>
      </c>
    </row>
    <row r="1075" spans="1:6" x14ac:dyDescent="0.25">
      <c r="A1075" s="25">
        <v>10.7</v>
      </c>
      <c r="B1075" s="26">
        <v>6.6066066066066062E-2</v>
      </c>
      <c r="C1075" s="26">
        <v>6.0999999999999999E-2</v>
      </c>
      <c r="D1075" s="26">
        <v>5.7000000000000002E-2</v>
      </c>
      <c r="E1075" s="26">
        <v>5.5999999999999994E-2</v>
      </c>
      <c r="F1075" s="26">
        <v>5.4000000000000006E-2</v>
      </c>
    </row>
    <row r="1076" spans="1:6" x14ac:dyDescent="0.25">
      <c r="A1076" s="25">
        <v>10.709999999999999</v>
      </c>
      <c r="B1076" s="26">
        <v>6.6066066066066062E-2</v>
      </c>
      <c r="C1076" s="26">
        <v>6.0999999999999999E-2</v>
      </c>
      <c r="D1076" s="26">
        <v>5.7000000000000002E-2</v>
      </c>
      <c r="E1076" s="26">
        <v>5.5E-2</v>
      </c>
      <c r="F1076" s="26">
        <v>5.2999999999999999E-2</v>
      </c>
    </row>
    <row r="1077" spans="1:6" x14ac:dyDescent="0.25">
      <c r="A1077" s="25">
        <v>10.72</v>
      </c>
      <c r="B1077" s="26">
        <v>6.5065065065065056E-2</v>
      </c>
      <c r="C1077" s="26">
        <v>0.06</v>
      </c>
      <c r="D1077" s="26">
        <v>5.7000000000000002E-2</v>
      </c>
      <c r="E1077" s="26">
        <v>5.5E-2</v>
      </c>
      <c r="F1077" s="26">
        <v>5.2999999999999999E-2</v>
      </c>
    </row>
    <row r="1078" spans="1:6" x14ac:dyDescent="0.25">
      <c r="A1078" s="25">
        <v>10.73</v>
      </c>
      <c r="B1078" s="26">
        <v>6.5065065065065056E-2</v>
      </c>
      <c r="C1078" s="26">
        <v>0.06</v>
      </c>
      <c r="D1078" s="26">
        <v>5.5999999999999994E-2</v>
      </c>
      <c r="E1078" s="26">
        <v>5.5E-2</v>
      </c>
      <c r="F1078" s="26">
        <v>5.2999999999999999E-2</v>
      </c>
    </row>
    <row r="1079" spans="1:6" x14ac:dyDescent="0.25">
      <c r="A1079" s="25">
        <v>10.74</v>
      </c>
      <c r="B1079" s="26">
        <v>6.5065065065065056E-2</v>
      </c>
      <c r="C1079" s="26">
        <v>0.06</v>
      </c>
      <c r="D1079" s="26">
        <v>5.5999999999999994E-2</v>
      </c>
      <c r="E1079" s="26">
        <v>5.5E-2</v>
      </c>
      <c r="F1079" s="26">
        <v>5.2999999999999999E-2</v>
      </c>
    </row>
    <row r="1080" spans="1:6" x14ac:dyDescent="0.25">
      <c r="A1080" s="25">
        <v>10.75</v>
      </c>
      <c r="B1080" s="26">
        <v>6.5065065065065056E-2</v>
      </c>
      <c r="C1080" s="26">
        <v>0.06</v>
      </c>
      <c r="D1080" s="26">
        <v>5.5999999999999994E-2</v>
      </c>
      <c r="E1080" s="26">
        <v>5.5E-2</v>
      </c>
      <c r="F1080" s="26">
        <v>5.2999999999999999E-2</v>
      </c>
    </row>
    <row r="1081" spans="1:6" x14ac:dyDescent="0.25">
      <c r="A1081" s="25">
        <v>10.76</v>
      </c>
      <c r="B1081" s="26">
        <v>6.4064064064064064E-2</v>
      </c>
      <c r="C1081" s="26">
        <v>5.9000000000000004E-2</v>
      </c>
      <c r="D1081" s="26">
        <v>5.5999999999999994E-2</v>
      </c>
      <c r="E1081" s="26">
        <v>5.5E-2</v>
      </c>
      <c r="F1081" s="26">
        <v>5.2999999999999999E-2</v>
      </c>
    </row>
    <row r="1082" spans="1:6" x14ac:dyDescent="0.25">
      <c r="A1082" s="25">
        <v>10.77</v>
      </c>
      <c r="B1082" s="26">
        <v>6.4064064064064064E-2</v>
      </c>
      <c r="C1082" s="26">
        <v>5.9000000000000004E-2</v>
      </c>
      <c r="D1082" s="26">
        <v>5.5E-2</v>
      </c>
      <c r="E1082" s="26">
        <v>5.4000000000000006E-2</v>
      </c>
      <c r="F1082" s="26">
        <v>5.2999999999999999E-2</v>
      </c>
    </row>
    <row r="1083" spans="1:6" x14ac:dyDescent="0.25">
      <c r="A1083" s="25">
        <v>10.78</v>
      </c>
      <c r="B1083" s="26">
        <v>6.4064064064064064E-2</v>
      </c>
      <c r="C1083" s="26">
        <v>5.9000000000000004E-2</v>
      </c>
      <c r="D1083" s="26">
        <v>5.5E-2</v>
      </c>
      <c r="E1083" s="26">
        <v>5.4000000000000006E-2</v>
      </c>
      <c r="F1083" s="26">
        <v>5.2000000000000005E-2</v>
      </c>
    </row>
    <row r="1084" spans="1:6" x14ac:dyDescent="0.25">
      <c r="A1084" s="25">
        <v>10.790000000000001</v>
      </c>
      <c r="B1084" s="26">
        <v>6.4064064064064064E-2</v>
      </c>
      <c r="C1084" s="26">
        <v>5.9000000000000004E-2</v>
      </c>
      <c r="D1084" s="26">
        <v>5.5E-2</v>
      </c>
      <c r="E1084" s="26">
        <v>5.4000000000000006E-2</v>
      </c>
      <c r="F1084" s="26">
        <v>5.2000000000000005E-2</v>
      </c>
    </row>
    <row r="1085" spans="1:6" x14ac:dyDescent="0.25">
      <c r="A1085" s="25">
        <v>10.8</v>
      </c>
      <c r="B1085" s="26">
        <v>6.3063063063063057E-2</v>
      </c>
      <c r="C1085" s="26">
        <v>5.9000000000000004E-2</v>
      </c>
      <c r="D1085" s="26">
        <v>5.5E-2</v>
      </c>
      <c r="E1085" s="26">
        <v>5.4000000000000006E-2</v>
      </c>
      <c r="F1085" s="26">
        <v>5.2000000000000005E-2</v>
      </c>
    </row>
    <row r="1086" spans="1:6" x14ac:dyDescent="0.25">
      <c r="A1086" s="25">
        <v>10.809999999999999</v>
      </c>
      <c r="B1086" s="26">
        <v>6.3063063063063057E-2</v>
      </c>
      <c r="C1086" s="26">
        <v>5.7999999999999996E-2</v>
      </c>
      <c r="D1086" s="26">
        <v>5.5E-2</v>
      </c>
      <c r="E1086" s="26">
        <v>5.4000000000000006E-2</v>
      </c>
      <c r="F1086" s="26">
        <v>5.2000000000000005E-2</v>
      </c>
    </row>
    <row r="1087" spans="1:6" x14ac:dyDescent="0.25">
      <c r="A1087" s="25">
        <v>10.82</v>
      </c>
      <c r="B1087" s="26">
        <v>6.3063063063063057E-2</v>
      </c>
      <c r="C1087" s="26">
        <v>5.7999999999999996E-2</v>
      </c>
      <c r="D1087" s="26">
        <v>5.4000000000000006E-2</v>
      </c>
      <c r="E1087" s="26">
        <v>5.4000000000000006E-2</v>
      </c>
      <c r="F1087" s="26">
        <v>5.2000000000000005E-2</v>
      </c>
    </row>
    <row r="1088" spans="1:6" x14ac:dyDescent="0.25">
      <c r="A1088" s="25">
        <v>10.83</v>
      </c>
      <c r="B1088" s="26">
        <v>6.3063063063063057E-2</v>
      </c>
      <c r="C1088" s="26">
        <v>5.7999999999999996E-2</v>
      </c>
      <c r="D1088" s="26">
        <v>5.4000000000000006E-2</v>
      </c>
      <c r="E1088" s="26">
        <v>5.2999999999999999E-2</v>
      </c>
      <c r="F1088" s="26">
        <v>5.2000000000000005E-2</v>
      </c>
    </row>
    <row r="1089" spans="1:6" x14ac:dyDescent="0.25">
      <c r="A1089" s="25">
        <v>10.84</v>
      </c>
      <c r="B1089" s="26">
        <v>6.3063063063063057E-2</v>
      </c>
      <c r="C1089" s="26">
        <v>5.7999999999999996E-2</v>
      </c>
      <c r="D1089" s="26">
        <v>5.4000000000000006E-2</v>
      </c>
      <c r="E1089" s="26">
        <v>5.2999999999999999E-2</v>
      </c>
      <c r="F1089" s="26">
        <v>5.2000000000000005E-2</v>
      </c>
    </row>
    <row r="1090" spans="1:6" x14ac:dyDescent="0.25">
      <c r="A1090" s="25">
        <v>10.85</v>
      </c>
      <c r="B1090" s="26">
        <v>6.2062062062062058E-2</v>
      </c>
      <c r="C1090" s="26">
        <v>5.7999999999999996E-2</v>
      </c>
      <c r="D1090" s="26">
        <v>5.4000000000000006E-2</v>
      </c>
      <c r="E1090" s="26">
        <v>5.2999999999999999E-2</v>
      </c>
      <c r="F1090" s="26">
        <v>5.2000000000000005E-2</v>
      </c>
    </row>
    <row r="1091" spans="1:6" x14ac:dyDescent="0.25">
      <c r="A1091" s="25">
        <v>10.86</v>
      </c>
      <c r="B1091" s="26">
        <v>6.2062062062062058E-2</v>
      </c>
      <c r="C1091" s="26">
        <v>5.7000000000000002E-2</v>
      </c>
      <c r="D1091" s="26">
        <v>5.4000000000000006E-2</v>
      </c>
      <c r="E1091" s="26">
        <v>5.2999999999999999E-2</v>
      </c>
      <c r="F1091" s="26">
        <v>5.2000000000000005E-2</v>
      </c>
    </row>
    <row r="1092" spans="1:6" x14ac:dyDescent="0.25">
      <c r="A1092" s="25">
        <v>10.870000000000001</v>
      </c>
      <c r="B1092" s="26">
        <v>6.2062062062062058E-2</v>
      </c>
      <c r="C1092" s="26">
        <v>5.7000000000000002E-2</v>
      </c>
      <c r="D1092" s="26">
        <v>5.4000000000000006E-2</v>
      </c>
      <c r="E1092" s="26">
        <v>5.2999999999999999E-2</v>
      </c>
      <c r="F1092" s="26">
        <v>5.0999999999999997E-2</v>
      </c>
    </row>
    <row r="1093" spans="1:6" x14ac:dyDescent="0.25">
      <c r="A1093" s="25">
        <v>10.879999999999999</v>
      </c>
      <c r="B1093" s="26">
        <v>6.2062062062062058E-2</v>
      </c>
      <c r="C1093" s="26">
        <v>5.7000000000000002E-2</v>
      </c>
      <c r="D1093" s="26">
        <v>5.2999999999999999E-2</v>
      </c>
      <c r="E1093" s="26">
        <v>5.2999999999999999E-2</v>
      </c>
      <c r="F1093" s="26">
        <v>5.0999999999999997E-2</v>
      </c>
    </row>
    <row r="1094" spans="1:6" x14ac:dyDescent="0.25">
      <c r="A1094" s="25">
        <v>10.89</v>
      </c>
      <c r="B1094" s="26">
        <v>6.2062062062062058E-2</v>
      </c>
      <c r="C1094" s="26">
        <v>5.7000000000000002E-2</v>
      </c>
      <c r="D1094" s="26">
        <v>5.2999999999999999E-2</v>
      </c>
      <c r="E1094" s="26">
        <v>5.2999999999999999E-2</v>
      </c>
      <c r="F1094" s="26">
        <v>5.0999999999999997E-2</v>
      </c>
    </row>
    <row r="1095" spans="1:6" x14ac:dyDescent="0.25">
      <c r="A1095" s="25">
        <v>10.9</v>
      </c>
      <c r="B1095" s="26">
        <v>6.2062062062062058E-2</v>
      </c>
      <c r="C1095" s="26">
        <v>5.7000000000000002E-2</v>
      </c>
      <c r="D1095" s="26">
        <v>5.2999999999999999E-2</v>
      </c>
      <c r="E1095" s="26">
        <v>5.2000000000000005E-2</v>
      </c>
      <c r="F1095" s="26">
        <v>5.0999999999999997E-2</v>
      </c>
    </row>
    <row r="1096" spans="1:6" x14ac:dyDescent="0.25">
      <c r="A1096" s="25">
        <v>10.91</v>
      </c>
      <c r="B1096" s="26">
        <v>6.1061061061061052E-2</v>
      </c>
      <c r="C1096" s="26">
        <v>5.7000000000000002E-2</v>
      </c>
      <c r="D1096" s="26">
        <v>5.2999999999999999E-2</v>
      </c>
      <c r="E1096" s="26">
        <v>5.2000000000000005E-2</v>
      </c>
      <c r="F1096" s="26">
        <v>5.0999999999999997E-2</v>
      </c>
    </row>
    <row r="1097" spans="1:6" x14ac:dyDescent="0.25">
      <c r="A1097" s="25">
        <v>10.92</v>
      </c>
      <c r="B1097" s="26">
        <v>6.1061061061061052E-2</v>
      </c>
      <c r="C1097" s="26">
        <v>5.5999999999999994E-2</v>
      </c>
      <c r="D1097" s="26">
        <v>5.2999999999999999E-2</v>
      </c>
      <c r="E1097" s="26">
        <v>5.2000000000000005E-2</v>
      </c>
      <c r="F1097" s="26">
        <v>5.0999999999999997E-2</v>
      </c>
    </row>
    <row r="1098" spans="1:6" x14ac:dyDescent="0.25">
      <c r="A1098" s="25">
        <v>10.93</v>
      </c>
      <c r="B1098" s="26">
        <v>6.1061061061061052E-2</v>
      </c>
      <c r="C1098" s="26">
        <v>5.5999999999999994E-2</v>
      </c>
      <c r="D1098" s="26">
        <v>5.2999999999999999E-2</v>
      </c>
      <c r="E1098" s="26">
        <v>5.2000000000000005E-2</v>
      </c>
      <c r="F1098" s="26">
        <v>5.0999999999999997E-2</v>
      </c>
    </row>
    <row r="1099" spans="1:6" x14ac:dyDescent="0.25">
      <c r="A1099" s="25">
        <v>10.940000000000001</v>
      </c>
      <c r="B1099" s="26">
        <v>6.1061061061061052E-2</v>
      </c>
      <c r="C1099" s="26">
        <v>5.5999999999999994E-2</v>
      </c>
      <c r="D1099" s="26">
        <v>5.2999999999999999E-2</v>
      </c>
      <c r="E1099" s="26">
        <v>5.2000000000000005E-2</v>
      </c>
      <c r="F1099" s="26">
        <v>0.05</v>
      </c>
    </row>
    <row r="1100" spans="1:6" x14ac:dyDescent="0.25">
      <c r="A1100" s="25">
        <v>10.95</v>
      </c>
      <c r="B1100" s="26">
        <v>6.1061061061061052E-2</v>
      </c>
      <c r="C1100" s="26">
        <v>5.5999999999999994E-2</v>
      </c>
      <c r="D1100" s="26">
        <v>5.2000000000000005E-2</v>
      </c>
      <c r="E1100" s="26">
        <v>5.2000000000000005E-2</v>
      </c>
      <c r="F1100" s="25">
        <v>0.05</v>
      </c>
    </row>
    <row r="1101" spans="1:6" x14ac:dyDescent="0.25">
      <c r="A1101" s="25">
        <v>10.959999999999999</v>
      </c>
      <c r="B1101" s="26">
        <v>6.1061061061061052E-2</v>
      </c>
      <c r="C1101" s="26">
        <v>5.5999999999999994E-2</v>
      </c>
      <c r="D1101" s="26">
        <v>5.2000000000000005E-2</v>
      </c>
      <c r="E1101" s="26">
        <v>5.2000000000000005E-2</v>
      </c>
      <c r="F1101" s="25">
        <v>0.05</v>
      </c>
    </row>
    <row r="1102" spans="1:6" x14ac:dyDescent="0.25">
      <c r="A1102" s="25">
        <v>10.97</v>
      </c>
      <c r="B1102" s="26">
        <v>6.1061061061061052E-2</v>
      </c>
      <c r="C1102" s="26">
        <v>5.5999999999999994E-2</v>
      </c>
      <c r="D1102" s="26">
        <v>5.2000000000000005E-2</v>
      </c>
      <c r="E1102" s="26">
        <v>5.2000000000000005E-2</v>
      </c>
      <c r="F1102" s="25">
        <v>0.05</v>
      </c>
    </row>
    <row r="1103" spans="1:6" x14ac:dyDescent="0.25">
      <c r="A1103" s="25">
        <v>10.98</v>
      </c>
      <c r="B1103" s="26">
        <v>6.006006006006006E-2</v>
      </c>
      <c r="C1103" s="26">
        <v>5.5999999999999994E-2</v>
      </c>
      <c r="D1103" s="26">
        <v>5.2000000000000005E-2</v>
      </c>
      <c r="E1103" s="26">
        <v>5.0999999999999997E-2</v>
      </c>
      <c r="F1103" s="25">
        <v>0.05</v>
      </c>
    </row>
    <row r="1104" spans="1:6" x14ac:dyDescent="0.25">
      <c r="A1104" s="25">
        <v>10.99</v>
      </c>
      <c r="B1104" s="26">
        <v>6.006006006006006E-2</v>
      </c>
      <c r="C1104" s="26">
        <v>5.5999999999999994E-2</v>
      </c>
      <c r="D1104" s="26">
        <v>5.2000000000000005E-2</v>
      </c>
      <c r="E1104" s="26">
        <v>5.0999999999999997E-2</v>
      </c>
      <c r="F1104" s="25">
        <v>0.05</v>
      </c>
    </row>
    <row r="1105" spans="1:6" x14ac:dyDescent="0.25">
      <c r="A1105" s="25">
        <v>11</v>
      </c>
      <c r="B1105" s="26">
        <v>6.006006006006006E-2</v>
      </c>
      <c r="C1105" s="26">
        <v>5.5999999999999994E-2</v>
      </c>
      <c r="D1105" s="26">
        <v>5.2000000000000005E-2</v>
      </c>
      <c r="E1105" s="26">
        <v>5.0999999999999997E-2</v>
      </c>
      <c r="F1105" s="25">
        <v>0.05</v>
      </c>
    </row>
    <row r="1106" spans="1:6" x14ac:dyDescent="0.25">
      <c r="A1106" s="25">
        <v>11.01</v>
      </c>
      <c r="B1106" s="26">
        <v>6.006006006006006E-2</v>
      </c>
      <c r="C1106" s="26">
        <v>5.5E-2</v>
      </c>
      <c r="D1106" s="26">
        <v>5.2000000000000005E-2</v>
      </c>
      <c r="E1106" s="26">
        <v>5.0999999999999997E-2</v>
      </c>
      <c r="F1106" s="25">
        <v>0.05</v>
      </c>
    </row>
    <row r="1107" spans="1:6" x14ac:dyDescent="0.25">
      <c r="A1107" s="25">
        <v>11.02</v>
      </c>
      <c r="B1107" s="26">
        <v>6.006006006006006E-2</v>
      </c>
      <c r="C1107" s="26">
        <v>5.5E-2</v>
      </c>
      <c r="D1107" s="26">
        <v>5.2000000000000005E-2</v>
      </c>
      <c r="E1107" s="26">
        <v>5.0999999999999997E-2</v>
      </c>
      <c r="F1107" s="25">
        <v>0.05</v>
      </c>
    </row>
    <row r="1108" spans="1:6" x14ac:dyDescent="0.25">
      <c r="A1108" s="25">
        <v>11.03</v>
      </c>
      <c r="B1108" s="26">
        <v>6.006006006006006E-2</v>
      </c>
      <c r="C1108" s="26">
        <v>5.5E-2</v>
      </c>
      <c r="D1108" s="26">
        <v>5.2000000000000005E-2</v>
      </c>
      <c r="E1108" s="26">
        <v>5.0999999999999997E-2</v>
      </c>
      <c r="F1108" s="25">
        <v>0.05</v>
      </c>
    </row>
    <row r="1109" spans="1:6" x14ac:dyDescent="0.25">
      <c r="A1109" s="25">
        <v>11.040000000000001</v>
      </c>
      <c r="B1109" s="26">
        <v>6.006006006006006E-2</v>
      </c>
      <c r="C1109" s="26">
        <v>5.5E-2</v>
      </c>
      <c r="D1109" s="26">
        <v>5.2000000000000005E-2</v>
      </c>
      <c r="E1109" s="26">
        <v>5.0999999999999997E-2</v>
      </c>
      <c r="F1109" s="25">
        <v>4.9000000000000002E-2</v>
      </c>
    </row>
    <row r="1110" spans="1:6" x14ac:dyDescent="0.25">
      <c r="A1110" s="25">
        <v>11.05</v>
      </c>
      <c r="B1110" s="26">
        <v>6.006006006006006E-2</v>
      </c>
      <c r="C1110" s="26">
        <v>5.5E-2</v>
      </c>
      <c r="D1110" s="26">
        <v>5.0999999999999997E-2</v>
      </c>
      <c r="E1110" s="26">
        <v>5.0999999999999997E-2</v>
      </c>
      <c r="F1110" s="25">
        <v>4.9000000000000002E-2</v>
      </c>
    </row>
    <row r="1111" spans="1:6" x14ac:dyDescent="0.25">
      <c r="A1111" s="25">
        <v>11.059999999999999</v>
      </c>
      <c r="B1111" s="26">
        <v>5.905905905905906E-2</v>
      </c>
      <c r="C1111" s="26">
        <v>5.5E-2</v>
      </c>
      <c r="D1111" s="26">
        <v>5.0999999999999997E-2</v>
      </c>
      <c r="E1111" s="26">
        <v>5.0999999999999997E-2</v>
      </c>
      <c r="F1111" s="25">
        <v>4.9000000000000002E-2</v>
      </c>
    </row>
    <row r="1112" spans="1:6" x14ac:dyDescent="0.25">
      <c r="A1112" s="25">
        <v>11.07</v>
      </c>
      <c r="B1112" s="26">
        <v>5.905905905905906E-2</v>
      </c>
      <c r="C1112" s="26">
        <v>5.5E-2</v>
      </c>
      <c r="D1112" s="26">
        <v>5.0999999999999997E-2</v>
      </c>
      <c r="E1112" s="26">
        <v>5.0999999999999997E-2</v>
      </c>
      <c r="F1112" s="25">
        <v>4.9000000000000002E-2</v>
      </c>
    </row>
    <row r="1113" spans="1:6" x14ac:dyDescent="0.25">
      <c r="A1113" s="25">
        <v>11.08</v>
      </c>
      <c r="B1113" s="26">
        <v>5.905905905905906E-2</v>
      </c>
      <c r="C1113" s="26">
        <v>5.5E-2</v>
      </c>
      <c r="D1113" s="26">
        <v>5.0999999999999997E-2</v>
      </c>
      <c r="E1113" s="26">
        <v>5.0999999999999997E-2</v>
      </c>
      <c r="F1113" s="25">
        <v>4.9000000000000002E-2</v>
      </c>
    </row>
    <row r="1114" spans="1:6" x14ac:dyDescent="0.25">
      <c r="A1114" s="25">
        <v>11.09</v>
      </c>
      <c r="B1114" s="26">
        <v>5.905905905905906E-2</v>
      </c>
      <c r="C1114" s="26">
        <v>5.5E-2</v>
      </c>
      <c r="D1114" s="26">
        <v>5.0999999999999997E-2</v>
      </c>
      <c r="E1114" s="26">
        <v>0.05</v>
      </c>
      <c r="F1114" s="25">
        <v>4.9000000000000002E-2</v>
      </c>
    </row>
    <row r="1115" spans="1:6" x14ac:dyDescent="0.25">
      <c r="A1115" s="25">
        <v>11.1</v>
      </c>
      <c r="B1115" s="26">
        <v>5.905905905905906E-2</v>
      </c>
      <c r="C1115" s="26">
        <v>5.5E-2</v>
      </c>
      <c r="D1115" s="26">
        <v>5.0999999999999997E-2</v>
      </c>
      <c r="E1115" s="26">
        <v>0.05</v>
      </c>
      <c r="F1115" s="25">
        <v>4.9000000000000002E-2</v>
      </c>
    </row>
    <row r="1116" spans="1:6" x14ac:dyDescent="0.25">
      <c r="A1116" s="25">
        <v>11.11</v>
      </c>
      <c r="B1116" s="26">
        <v>5.905905905905906E-2</v>
      </c>
      <c r="C1116" s="26">
        <v>5.5E-2</v>
      </c>
      <c r="D1116" s="26">
        <v>5.0999999999999997E-2</v>
      </c>
      <c r="E1116" s="26">
        <v>0.05</v>
      </c>
      <c r="F1116" s="25">
        <v>4.9000000000000002E-2</v>
      </c>
    </row>
    <row r="1117" spans="1:6" x14ac:dyDescent="0.25">
      <c r="A1117" s="25">
        <v>11.120000000000001</v>
      </c>
      <c r="B1117" s="26">
        <v>5.905905905905906E-2</v>
      </c>
      <c r="C1117" s="26">
        <v>5.5E-2</v>
      </c>
      <c r="D1117" s="26">
        <v>5.0999999999999997E-2</v>
      </c>
      <c r="E1117" s="26">
        <v>0.05</v>
      </c>
      <c r="F1117" s="25">
        <v>4.9000000000000002E-2</v>
      </c>
    </row>
    <row r="1118" spans="1:6" x14ac:dyDescent="0.25">
      <c r="A1118" s="25">
        <v>11.129999999999999</v>
      </c>
      <c r="B1118" s="26">
        <v>5.905905905905906E-2</v>
      </c>
      <c r="C1118" s="26">
        <v>5.4000000000000006E-2</v>
      </c>
      <c r="D1118" s="26">
        <v>5.0999999999999997E-2</v>
      </c>
      <c r="E1118" s="26">
        <v>0.05</v>
      </c>
      <c r="F1118" s="25">
        <v>4.9000000000000002E-2</v>
      </c>
    </row>
    <row r="1119" spans="1:6" x14ac:dyDescent="0.25">
      <c r="A1119" s="25">
        <v>11.14</v>
      </c>
      <c r="B1119" s="26">
        <v>5.905905905905906E-2</v>
      </c>
      <c r="C1119" s="26">
        <v>5.4000000000000006E-2</v>
      </c>
      <c r="D1119" s="26">
        <v>5.0999999999999997E-2</v>
      </c>
      <c r="E1119" s="26">
        <v>0.05</v>
      </c>
      <c r="F1119" s="25">
        <v>4.9000000000000002E-2</v>
      </c>
    </row>
    <row r="1120" spans="1:6" x14ac:dyDescent="0.25">
      <c r="A1120" s="25">
        <v>11.15</v>
      </c>
      <c r="B1120" s="26">
        <v>5.905905905905906E-2</v>
      </c>
      <c r="C1120" s="26">
        <v>5.4000000000000006E-2</v>
      </c>
      <c r="D1120" s="26">
        <v>5.0999999999999997E-2</v>
      </c>
      <c r="E1120" s="26">
        <v>0.05</v>
      </c>
      <c r="F1120" s="25">
        <v>4.9000000000000002E-2</v>
      </c>
    </row>
    <row r="1121" spans="1:6" x14ac:dyDescent="0.25">
      <c r="A1121" s="25">
        <v>11.16</v>
      </c>
      <c r="B1121" s="26">
        <v>5.8058058058058054E-2</v>
      </c>
      <c r="C1121" s="26">
        <v>5.4000000000000006E-2</v>
      </c>
      <c r="D1121" s="26">
        <v>5.0999999999999997E-2</v>
      </c>
      <c r="E1121" s="26">
        <v>0.05</v>
      </c>
      <c r="F1121" s="25">
        <v>4.9000000000000002E-2</v>
      </c>
    </row>
    <row r="1122" spans="1:6" x14ac:dyDescent="0.25">
      <c r="A1122" s="25">
        <v>11.17</v>
      </c>
      <c r="B1122" s="26">
        <v>5.8058058058058054E-2</v>
      </c>
      <c r="C1122" s="26">
        <v>5.4000000000000006E-2</v>
      </c>
      <c r="D1122" s="26">
        <v>5.0999999999999997E-2</v>
      </c>
      <c r="E1122" s="26">
        <v>4.9000000000000002E-2</v>
      </c>
      <c r="F1122" s="25">
        <v>4.9000000000000002E-2</v>
      </c>
    </row>
    <row r="1123" spans="1:6" x14ac:dyDescent="0.25">
      <c r="A1123" s="25">
        <v>11.18</v>
      </c>
      <c r="B1123" s="26">
        <v>5.8058058058058054E-2</v>
      </c>
      <c r="C1123" s="26">
        <v>5.4000000000000006E-2</v>
      </c>
      <c r="D1123" s="26">
        <v>5.0999999999999997E-2</v>
      </c>
      <c r="E1123" s="26">
        <v>4.9000000000000002E-2</v>
      </c>
      <c r="F1123" s="25">
        <v>4.9000000000000002E-2</v>
      </c>
    </row>
    <row r="1124" spans="1:6" x14ac:dyDescent="0.25">
      <c r="A1124" s="25">
        <v>11.190000000000001</v>
      </c>
      <c r="B1124" s="26">
        <v>5.8058058058058054E-2</v>
      </c>
      <c r="C1124" s="26">
        <v>5.4000000000000006E-2</v>
      </c>
      <c r="D1124" s="26">
        <v>5.0999999999999997E-2</v>
      </c>
      <c r="E1124" s="26">
        <v>4.9000000000000002E-2</v>
      </c>
      <c r="F1124" s="25">
        <v>4.9000000000000002E-2</v>
      </c>
    </row>
    <row r="1125" spans="1:6" x14ac:dyDescent="0.25">
      <c r="A1125" s="25">
        <v>11.2</v>
      </c>
      <c r="B1125" s="26">
        <v>5.8058058058058054E-2</v>
      </c>
      <c r="C1125" s="26">
        <v>5.4000000000000006E-2</v>
      </c>
      <c r="D1125" s="26">
        <v>5.0999999999999997E-2</v>
      </c>
      <c r="E1125" s="26">
        <v>4.9000000000000002E-2</v>
      </c>
      <c r="F1125" s="25">
        <v>4.9000000000000002E-2</v>
      </c>
    </row>
    <row r="1126" spans="1:6" x14ac:dyDescent="0.25">
      <c r="A1126" s="25">
        <v>11.209999999999999</v>
      </c>
      <c r="B1126" s="26">
        <v>5.8058058058058054E-2</v>
      </c>
      <c r="C1126" s="26">
        <v>5.4000000000000006E-2</v>
      </c>
      <c r="D1126" s="26">
        <v>0.05</v>
      </c>
      <c r="E1126" s="26">
        <v>4.9000000000000002E-2</v>
      </c>
      <c r="F1126" s="25">
        <v>4.8000000000000001E-2</v>
      </c>
    </row>
    <row r="1127" spans="1:6" x14ac:dyDescent="0.25">
      <c r="A1127" s="25">
        <v>11.22</v>
      </c>
      <c r="B1127" s="26">
        <v>5.8058058058058054E-2</v>
      </c>
      <c r="C1127" s="26">
        <v>5.4000000000000006E-2</v>
      </c>
      <c r="D1127" s="26">
        <v>0.05</v>
      </c>
      <c r="E1127" s="26">
        <v>4.9000000000000002E-2</v>
      </c>
      <c r="F1127" s="25">
        <v>4.8000000000000001E-2</v>
      </c>
    </row>
    <row r="1128" spans="1:6" x14ac:dyDescent="0.25">
      <c r="A1128" s="25">
        <v>11.23</v>
      </c>
      <c r="B1128" s="26">
        <v>5.8058058058058054E-2</v>
      </c>
      <c r="C1128" s="26">
        <v>5.4000000000000006E-2</v>
      </c>
      <c r="D1128" s="26">
        <v>0.05</v>
      </c>
      <c r="E1128" s="26">
        <v>4.9000000000000002E-2</v>
      </c>
      <c r="F1128" s="25">
        <v>4.8000000000000001E-2</v>
      </c>
    </row>
    <row r="1129" spans="1:6" x14ac:dyDescent="0.25">
      <c r="A1129" s="25">
        <v>11.24</v>
      </c>
      <c r="B1129" s="26">
        <v>5.8058058058058054E-2</v>
      </c>
      <c r="C1129" s="26">
        <v>5.4000000000000006E-2</v>
      </c>
      <c r="D1129" s="26">
        <v>0.05</v>
      </c>
      <c r="E1129" s="26">
        <v>4.9000000000000002E-2</v>
      </c>
      <c r="F1129" s="25">
        <v>4.8000000000000001E-2</v>
      </c>
    </row>
    <row r="1130" spans="1:6" x14ac:dyDescent="0.25">
      <c r="A1130" s="25">
        <v>11.25</v>
      </c>
      <c r="B1130" s="26">
        <v>5.8058058058058054E-2</v>
      </c>
      <c r="C1130" s="26">
        <v>5.4000000000000006E-2</v>
      </c>
      <c r="D1130" s="26">
        <v>0.05</v>
      </c>
      <c r="E1130" s="26">
        <v>4.9000000000000002E-2</v>
      </c>
      <c r="F1130" s="25">
        <v>4.8000000000000001E-2</v>
      </c>
    </row>
    <row r="1131" spans="1:6" x14ac:dyDescent="0.25">
      <c r="A1131" s="25">
        <v>11.26</v>
      </c>
      <c r="B1131" s="26">
        <v>5.8058058058058054E-2</v>
      </c>
      <c r="C1131" s="26">
        <v>5.4000000000000006E-2</v>
      </c>
      <c r="D1131" s="26">
        <v>0.05</v>
      </c>
      <c r="E1131" s="26">
        <v>4.9000000000000002E-2</v>
      </c>
      <c r="F1131" s="25">
        <v>4.8000000000000001E-2</v>
      </c>
    </row>
    <row r="1132" spans="1:6" x14ac:dyDescent="0.25">
      <c r="A1132" s="25">
        <v>11.27</v>
      </c>
      <c r="B1132" s="26">
        <v>5.8058058058058054E-2</v>
      </c>
      <c r="C1132" s="26">
        <v>5.2999999999999999E-2</v>
      </c>
      <c r="D1132" s="26">
        <v>0.05</v>
      </c>
      <c r="E1132" s="26">
        <v>4.9000000000000002E-2</v>
      </c>
      <c r="F1132" s="25">
        <v>4.8000000000000001E-2</v>
      </c>
    </row>
    <row r="1133" spans="1:6" x14ac:dyDescent="0.25">
      <c r="A1133" s="25">
        <v>11.28</v>
      </c>
      <c r="B1133" s="26">
        <v>5.8058058058058054E-2</v>
      </c>
      <c r="C1133" s="26">
        <v>5.2999999999999999E-2</v>
      </c>
      <c r="D1133" s="26">
        <v>0.05</v>
      </c>
      <c r="E1133" s="26">
        <v>4.9000000000000002E-2</v>
      </c>
      <c r="F1133" s="25">
        <v>4.8000000000000001E-2</v>
      </c>
    </row>
    <row r="1134" spans="1:6" x14ac:dyDescent="0.25">
      <c r="A1134" s="25">
        <v>11.290000000000001</v>
      </c>
      <c r="B1134" s="26">
        <v>5.8058058058058054E-2</v>
      </c>
      <c r="C1134" s="26">
        <v>5.2999999999999999E-2</v>
      </c>
      <c r="D1134" s="26">
        <v>0.05</v>
      </c>
      <c r="E1134" s="26">
        <v>4.9000000000000002E-2</v>
      </c>
      <c r="F1134" s="25">
        <v>4.8000000000000001E-2</v>
      </c>
    </row>
    <row r="1135" spans="1:6" x14ac:dyDescent="0.25">
      <c r="A1135" s="25">
        <v>11.3</v>
      </c>
      <c r="B1135" s="26">
        <v>5.8058058058058054E-2</v>
      </c>
      <c r="C1135" s="26">
        <v>5.2999999999999999E-2</v>
      </c>
      <c r="D1135" s="26">
        <v>0.05</v>
      </c>
      <c r="E1135" s="26">
        <v>4.9000000000000002E-2</v>
      </c>
      <c r="F1135" s="25">
        <v>4.8000000000000001E-2</v>
      </c>
    </row>
    <row r="1136" spans="1:6" x14ac:dyDescent="0.25">
      <c r="A1136" s="25">
        <v>11.309999999999999</v>
      </c>
      <c r="B1136" s="26">
        <v>5.8058058058058054E-2</v>
      </c>
      <c r="C1136" s="26">
        <v>5.2999999999999999E-2</v>
      </c>
      <c r="D1136" s="26">
        <v>0.05</v>
      </c>
      <c r="E1136" s="26">
        <v>4.9000000000000002E-2</v>
      </c>
      <c r="F1136" s="25">
        <v>4.8000000000000001E-2</v>
      </c>
    </row>
    <row r="1137" spans="1:6" x14ac:dyDescent="0.25">
      <c r="A1137" s="25">
        <v>11.32</v>
      </c>
      <c r="B1137" s="26">
        <v>5.7057057057057055E-2</v>
      </c>
      <c r="C1137" s="26">
        <v>5.2999999999999999E-2</v>
      </c>
      <c r="D1137" s="26">
        <v>0.05</v>
      </c>
      <c r="E1137" s="26">
        <v>4.9000000000000002E-2</v>
      </c>
      <c r="F1137" s="25">
        <v>4.8000000000000001E-2</v>
      </c>
    </row>
    <row r="1138" spans="1:6" x14ac:dyDescent="0.25">
      <c r="A1138" s="25">
        <v>11.33</v>
      </c>
      <c r="B1138" s="26">
        <v>5.7057057057057055E-2</v>
      </c>
      <c r="C1138" s="26">
        <v>5.2999999999999999E-2</v>
      </c>
      <c r="D1138" s="26">
        <v>0.05</v>
      </c>
      <c r="E1138" s="26">
        <v>4.9000000000000002E-2</v>
      </c>
      <c r="F1138" s="25">
        <v>4.8000000000000001E-2</v>
      </c>
    </row>
    <row r="1139" spans="1:6" x14ac:dyDescent="0.25">
      <c r="A1139" s="25">
        <v>11.34</v>
      </c>
      <c r="B1139" s="26">
        <v>5.7057057057057055E-2</v>
      </c>
      <c r="C1139" s="26">
        <v>5.2999999999999999E-2</v>
      </c>
      <c r="D1139" s="26">
        <v>0.05</v>
      </c>
      <c r="E1139" s="26">
        <v>4.9000000000000002E-2</v>
      </c>
      <c r="F1139" s="25">
        <v>4.8000000000000001E-2</v>
      </c>
    </row>
    <row r="1140" spans="1:6" x14ac:dyDescent="0.25">
      <c r="A1140" s="25">
        <v>11.35</v>
      </c>
      <c r="B1140" s="26">
        <v>5.7057057057057055E-2</v>
      </c>
      <c r="C1140" s="26">
        <v>5.2999999999999999E-2</v>
      </c>
      <c r="D1140" s="26">
        <v>4.9000000000000002E-2</v>
      </c>
      <c r="E1140" s="26">
        <v>4.9000000000000002E-2</v>
      </c>
      <c r="F1140" s="25">
        <v>4.8000000000000001E-2</v>
      </c>
    </row>
    <row r="1141" spans="1:6" x14ac:dyDescent="0.25">
      <c r="A1141" s="25">
        <v>11.36</v>
      </c>
      <c r="B1141" s="26">
        <v>5.7057057057057055E-2</v>
      </c>
      <c r="C1141" s="26">
        <v>5.2999999999999999E-2</v>
      </c>
      <c r="D1141" s="26">
        <v>4.9000000000000002E-2</v>
      </c>
      <c r="E1141" s="26">
        <v>4.9000000000000002E-2</v>
      </c>
      <c r="F1141" s="25">
        <v>4.8000000000000001E-2</v>
      </c>
    </row>
    <row r="1142" spans="1:6" x14ac:dyDescent="0.25">
      <c r="A1142" s="25">
        <v>11.370000000000001</v>
      </c>
      <c r="B1142" s="26">
        <v>5.7057057057057055E-2</v>
      </c>
      <c r="C1142" s="26">
        <v>5.2999999999999999E-2</v>
      </c>
      <c r="D1142" s="26">
        <v>4.9000000000000002E-2</v>
      </c>
      <c r="E1142" s="26">
        <v>4.9000000000000002E-2</v>
      </c>
      <c r="F1142" s="25">
        <v>4.8000000000000001E-2</v>
      </c>
    </row>
    <row r="1143" spans="1:6" x14ac:dyDescent="0.25">
      <c r="A1143" s="25">
        <v>11.379999999999999</v>
      </c>
      <c r="B1143" s="26">
        <v>5.7057057057057055E-2</v>
      </c>
      <c r="C1143" s="26">
        <v>5.2999999999999999E-2</v>
      </c>
      <c r="D1143" s="26">
        <v>4.9000000000000002E-2</v>
      </c>
      <c r="E1143" s="26">
        <v>4.9000000000000002E-2</v>
      </c>
      <c r="F1143" s="25">
        <v>4.8000000000000001E-2</v>
      </c>
    </row>
    <row r="1144" spans="1:6" x14ac:dyDescent="0.25">
      <c r="A1144" s="25">
        <v>11.39</v>
      </c>
      <c r="B1144" s="26">
        <v>5.7057057057057055E-2</v>
      </c>
      <c r="C1144" s="26">
        <v>5.2999999999999999E-2</v>
      </c>
      <c r="D1144" s="26">
        <v>4.9000000000000002E-2</v>
      </c>
      <c r="E1144" s="26">
        <v>4.9000000000000002E-2</v>
      </c>
      <c r="F1144" s="25">
        <v>4.8000000000000001E-2</v>
      </c>
    </row>
    <row r="1145" spans="1:6" x14ac:dyDescent="0.25">
      <c r="A1145" s="25">
        <v>11.4</v>
      </c>
      <c r="B1145" s="26">
        <v>5.7057057057057055E-2</v>
      </c>
      <c r="C1145" s="26">
        <v>5.2999999999999999E-2</v>
      </c>
      <c r="D1145" s="26">
        <v>4.9000000000000002E-2</v>
      </c>
      <c r="E1145" s="26">
        <v>4.9000000000000002E-2</v>
      </c>
      <c r="F1145" s="25">
        <v>4.8000000000000001E-2</v>
      </c>
    </row>
    <row r="1146" spans="1:6" x14ac:dyDescent="0.25">
      <c r="A1146" s="25">
        <v>11.41</v>
      </c>
      <c r="B1146" s="26">
        <v>5.7057057057057055E-2</v>
      </c>
      <c r="C1146" s="26">
        <v>5.2999999999999999E-2</v>
      </c>
      <c r="D1146" s="26">
        <v>4.9000000000000002E-2</v>
      </c>
      <c r="E1146" s="26">
        <v>4.8000000000000001E-2</v>
      </c>
      <c r="F1146" s="25">
        <v>4.8000000000000001E-2</v>
      </c>
    </row>
    <row r="1147" spans="1:6" x14ac:dyDescent="0.25">
      <c r="A1147" s="25">
        <v>11.42</v>
      </c>
      <c r="B1147" s="26">
        <v>5.7057057057057055E-2</v>
      </c>
      <c r="C1147" s="26">
        <v>5.2999999999999999E-2</v>
      </c>
      <c r="D1147" s="26">
        <v>4.9000000000000002E-2</v>
      </c>
      <c r="E1147" s="26">
        <v>4.8000000000000001E-2</v>
      </c>
      <c r="F1147" s="25">
        <v>4.8000000000000001E-2</v>
      </c>
    </row>
    <row r="1148" spans="1:6" x14ac:dyDescent="0.25">
      <c r="A1148" s="25">
        <v>11.43</v>
      </c>
      <c r="B1148" s="26">
        <v>5.7057057057057055E-2</v>
      </c>
      <c r="C1148" s="26">
        <v>5.2999999999999999E-2</v>
      </c>
      <c r="D1148" s="26">
        <v>4.9000000000000002E-2</v>
      </c>
      <c r="E1148" s="26">
        <v>4.8000000000000001E-2</v>
      </c>
      <c r="F1148" s="25">
        <v>4.8000000000000001E-2</v>
      </c>
    </row>
    <row r="1149" spans="1:6" x14ac:dyDescent="0.25">
      <c r="A1149" s="25">
        <v>11.440000000000001</v>
      </c>
      <c r="B1149" s="26">
        <v>5.7057057057057055E-2</v>
      </c>
      <c r="C1149" s="26">
        <v>5.2999999999999999E-2</v>
      </c>
      <c r="D1149" s="26">
        <v>4.9000000000000002E-2</v>
      </c>
      <c r="E1149" s="26">
        <v>4.8000000000000001E-2</v>
      </c>
      <c r="F1149" s="25">
        <v>4.7E-2</v>
      </c>
    </row>
    <row r="1150" spans="1:6" x14ac:dyDescent="0.25">
      <c r="A1150" s="25">
        <v>11.45</v>
      </c>
      <c r="B1150" s="26">
        <v>5.7057057057057055E-2</v>
      </c>
      <c r="C1150" s="26">
        <v>5.2999999999999999E-2</v>
      </c>
      <c r="D1150" s="26">
        <v>4.9000000000000002E-2</v>
      </c>
      <c r="E1150" s="26">
        <v>4.8000000000000001E-2</v>
      </c>
      <c r="F1150" s="25">
        <v>4.7E-2</v>
      </c>
    </row>
    <row r="1151" spans="1:6" x14ac:dyDescent="0.25">
      <c r="A1151" s="25">
        <v>11.459999999999999</v>
      </c>
      <c r="B1151" s="26">
        <v>5.7057057057057055E-2</v>
      </c>
      <c r="C1151" s="26">
        <v>5.2999999999999999E-2</v>
      </c>
      <c r="D1151" s="26">
        <v>4.9000000000000002E-2</v>
      </c>
      <c r="E1151" s="26">
        <v>4.8000000000000001E-2</v>
      </c>
      <c r="F1151" s="25">
        <v>4.7E-2</v>
      </c>
    </row>
    <row r="1152" spans="1:6" x14ac:dyDescent="0.25">
      <c r="A1152" s="25">
        <v>11.47</v>
      </c>
      <c r="B1152" s="26">
        <v>5.7057057057057055E-2</v>
      </c>
      <c r="C1152" s="26">
        <v>5.2000000000000005E-2</v>
      </c>
      <c r="D1152" s="26">
        <v>4.9000000000000002E-2</v>
      </c>
      <c r="E1152" s="26">
        <v>4.8000000000000001E-2</v>
      </c>
      <c r="F1152" s="25">
        <v>4.7E-2</v>
      </c>
    </row>
    <row r="1153" spans="1:6" x14ac:dyDescent="0.25">
      <c r="A1153" s="25">
        <v>11.48</v>
      </c>
      <c r="B1153" s="26">
        <v>5.7057057057057055E-2</v>
      </c>
      <c r="C1153" s="26">
        <v>5.2000000000000005E-2</v>
      </c>
      <c r="D1153" s="26">
        <v>4.9000000000000002E-2</v>
      </c>
      <c r="E1153" s="26">
        <v>4.8000000000000001E-2</v>
      </c>
      <c r="F1153" s="25">
        <v>4.7E-2</v>
      </c>
    </row>
    <row r="1154" spans="1:6" x14ac:dyDescent="0.25">
      <c r="A1154" s="25">
        <v>11.49</v>
      </c>
      <c r="B1154" s="26">
        <v>5.7057057057057055E-2</v>
      </c>
      <c r="C1154" s="26">
        <v>5.2000000000000005E-2</v>
      </c>
      <c r="D1154" s="26">
        <v>4.9000000000000002E-2</v>
      </c>
      <c r="E1154" s="26">
        <v>4.8000000000000001E-2</v>
      </c>
      <c r="F1154" s="25">
        <v>4.7E-2</v>
      </c>
    </row>
    <row r="1155" spans="1:6" x14ac:dyDescent="0.25">
      <c r="A1155" s="25">
        <v>11.5</v>
      </c>
      <c r="B1155" s="26">
        <v>5.7057057057057055E-2</v>
      </c>
      <c r="C1155" s="26">
        <v>5.2000000000000005E-2</v>
      </c>
      <c r="D1155" s="26">
        <v>4.9000000000000002E-2</v>
      </c>
      <c r="E1155" s="26">
        <v>4.8000000000000001E-2</v>
      </c>
      <c r="F1155" s="25">
        <v>4.7E-2</v>
      </c>
    </row>
    <row r="1156" spans="1:6" x14ac:dyDescent="0.25">
      <c r="A1156" s="25">
        <v>11.51</v>
      </c>
      <c r="B1156" s="26">
        <v>5.7057057057057055E-2</v>
      </c>
      <c r="C1156" s="26">
        <v>5.2000000000000005E-2</v>
      </c>
      <c r="D1156" s="26">
        <v>4.9000000000000002E-2</v>
      </c>
      <c r="E1156" s="26">
        <v>4.8000000000000001E-2</v>
      </c>
      <c r="F1156" s="25">
        <v>4.7E-2</v>
      </c>
    </row>
    <row r="1157" spans="1:6" x14ac:dyDescent="0.25">
      <c r="A1157" s="25">
        <v>11.52</v>
      </c>
      <c r="B1157" s="26">
        <v>5.6056056056056049E-2</v>
      </c>
      <c r="C1157" s="26">
        <v>5.2000000000000005E-2</v>
      </c>
      <c r="D1157" s="26">
        <v>4.9000000000000002E-2</v>
      </c>
      <c r="E1157" s="26">
        <v>4.8000000000000001E-2</v>
      </c>
      <c r="F1157" s="25">
        <v>4.7E-2</v>
      </c>
    </row>
    <row r="1158" spans="1:6" x14ac:dyDescent="0.25">
      <c r="A1158" s="25">
        <v>11.53</v>
      </c>
      <c r="B1158" s="26">
        <v>5.6056056056056049E-2</v>
      </c>
      <c r="C1158" s="26">
        <v>5.2000000000000005E-2</v>
      </c>
      <c r="D1158" s="26">
        <v>4.9000000000000002E-2</v>
      </c>
      <c r="E1158" s="26">
        <v>4.8000000000000001E-2</v>
      </c>
      <c r="F1158" s="25">
        <v>4.7E-2</v>
      </c>
    </row>
    <row r="1159" spans="1:6" x14ac:dyDescent="0.25">
      <c r="A1159" s="25">
        <v>11.540000000000001</v>
      </c>
      <c r="B1159" s="26">
        <v>5.6056056056056049E-2</v>
      </c>
      <c r="C1159" s="26">
        <v>5.2000000000000005E-2</v>
      </c>
      <c r="D1159" s="26">
        <v>4.9000000000000002E-2</v>
      </c>
      <c r="E1159" s="26">
        <v>4.8000000000000001E-2</v>
      </c>
      <c r="F1159" s="25">
        <v>4.7E-2</v>
      </c>
    </row>
    <row r="1160" spans="1:6" x14ac:dyDescent="0.25">
      <c r="A1160" s="25">
        <v>11.55</v>
      </c>
      <c r="B1160" s="26">
        <v>5.6056056056056049E-2</v>
      </c>
      <c r="C1160" s="26">
        <v>5.2000000000000005E-2</v>
      </c>
      <c r="D1160" s="26">
        <v>4.9000000000000002E-2</v>
      </c>
      <c r="E1160" s="26">
        <v>4.8000000000000001E-2</v>
      </c>
      <c r="F1160" s="25">
        <v>4.7E-2</v>
      </c>
    </row>
    <row r="1161" spans="1:6" x14ac:dyDescent="0.25">
      <c r="A1161" s="25">
        <v>11.559999999999999</v>
      </c>
      <c r="B1161" s="26">
        <v>5.6056056056056049E-2</v>
      </c>
      <c r="C1161" s="26">
        <v>5.2000000000000005E-2</v>
      </c>
      <c r="D1161" s="26">
        <v>4.9000000000000002E-2</v>
      </c>
      <c r="E1161" s="26">
        <v>4.8000000000000001E-2</v>
      </c>
      <c r="F1161" s="25">
        <v>4.7E-2</v>
      </c>
    </row>
    <row r="1162" spans="1:6" x14ac:dyDescent="0.25">
      <c r="A1162" s="25">
        <v>11.57</v>
      </c>
      <c r="B1162" s="26">
        <v>5.6056056056056049E-2</v>
      </c>
      <c r="C1162" s="26">
        <v>5.2000000000000005E-2</v>
      </c>
      <c r="D1162" s="26">
        <v>4.9000000000000002E-2</v>
      </c>
      <c r="E1162" s="26">
        <v>4.8000000000000001E-2</v>
      </c>
      <c r="F1162" s="25">
        <v>4.7E-2</v>
      </c>
    </row>
    <row r="1163" spans="1:6" x14ac:dyDescent="0.25">
      <c r="A1163" s="25">
        <v>11.58</v>
      </c>
      <c r="B1163" s="26">
        <v>5.6056056056056049E-2</v>
      </c>
      <c r="C1163" s="26">
        <v>5.2000000000000005E-2</v>
      </c>
      <c r="D1163" s="26">
        <v>4.9000000000000002E-2</v>
      </c>
      <c r="E1163" s="26">
        <v>4.8000000000000001E-2</v>
      </c>
      <c r="F1163" s="25">
        <v>4.7E-2</v>
      </c>
    </row>
    <row r="1164" spans="1:6" x14ac:dyDescent="0.25">
      <c r="A1164" s="25">
        <v>11.59</v>
      </c>
      <c r="B1164" s="26">
        <v>5.6056056056056049E-2</v>
      </c>
      <c r="C1164" s="26">
        <v>5.2000000000000005E-2</v>
      </c>
      <c r="D1164" s="26">
        <v>4.9000000000000002E-2</v>
      </c>
      <c r="E1164" s="26">
        <v>4.8000000000000001E-2</v>
      </c>
      <c r="F1164" s="25">
        <v>4.7E-2</v>
      </c>
    </row>
    <row r="1165" spans="1:6" x14ac:dyDescent="0.25">
      <c r="A1165" s="25">
        <v>11.6</v>
      </c>
      <c r="B1165" s="26">
        <v>5.6056056056056049E-2</v>
      </c>
      <c r="C1165" s="26">
        <v>5.2000000000000005E-2</v>
      </c>
      <c r="D1165" s="26">
        <v>4.8000000000000001E-2</v>
      </c>
      <c r="E1165" s="26">
        <v>4.8000000000000001E-2</v>
      </c>
      <c r="F1165" s="25">
        <v>4.7E-2</v>
      </c>
    </row>
    <row r="1166" spans="1:6" x14ac:dyDescent="0.25">
      <c r="A1166" s="25">
        <v>11.61</v>
      </c>
      <c r="B1166" s="26">
        <v>5.6056056056056049E-2</v>
      </c>
      <c r="C1166" s="26">
        <v>5.2000000000000005E-2</v>
      </c>
      <c r="D1166" s="26">
        <v>4.8000000000000001E-2</v>
      </c>
      <c r="E1166" s="26">
        <v>4.8000000000000001E-2</v>
      </c>
      <c r="F1166" s="25">
        <v>4.7E-2</v>
      </c>
    </row>
    <row r="1167" spans="1:6" x14ac:dyDescent="0.25">
      <c r="A1167" s="25">
        <v>11.620000000000001</v>
      </c>
      <c r="B1167" s="26">
        <v>5.6056056056056049E-2</v>
      </c>
      <c r="C1167" s="26">
        <v>5.2000000000000005E-2</v>
      </c>
      <c r="D1167" s="26">
        <v>4.8000000000000001E-2</v>
      </c>
      <c r="E1167" s="26">
        <v>4.8000000000000001E-2</v>
      </c>
      <c r="F1167" s="25">
        <v>4.7E-2</v>
      </c>
    </row>
    <row r="1168" spans="1:6" x14ac:dyDescent="0.25">
      <c r="A1168" s="25">
        <v>11.629999999999999</v>
      </c>
      <c r="B1168" s="25">
        <v>5.6056056056056049E-2</v>
      </c>
      <c r="C1168" s="26">
        <v>5.2000000000000005E-2</v>
      </c>
      <c r="D1168" s="26">
        <v>4.8000000000000001E-2</v>
      </c>
      <c r="E1168" s="26">
        <v>4.8000000000000001E-2</v>
      </c>
      <c r="F1168" s="25">
        <v>4.7E-2</v>
      </c>
    </row>
    <row r="1169" spans="1:6" x14ac:dyDescent="0.25">
      <c r="A1169" s="25">
        <v>11.64</v>
      </c>
      <c r="B1169" s="25">
        <v>5.6056056056056049E-2</v>
      </c>
      <c r="C1169" s="26">
        <v>5.2000000000000005E-2</v>
      </c>
      <c r="D1169" s="26">
        <v>4.8000000000000001E-2</v>
      </c>
      <c r="E1169" s="26">
        <v>4.8000000000000001E-2</v>
      </c>
      <c r="F1169" s="25">
        <v>4.7E-2</v>
      </c>
    </row>
    <row r="1170" spans="1:6" x14ac:dyDescent="0.25">
      <c r="A1170" s="25">
        <v>11.65</v>
      </c>
      <c r="B1170" s="25">
        <v>5.6056056056056049E-2</v>
      </c>
      <c r="C1170" s="26">
        <v>5.2000000000000005E-2</v>
      </c>
      <c r="D1170" s="26">
        <v>4.8000000000000001E-2</v>
      </c>
      <c r="E1170" s="26">
        <v>4.8000000000000001E-2</v>
      </c>
      <c r="F1170" s="25">
        <v>4.7E-2</v>
      </c>
    </row>
    <row r="1171" spans="1:6" x14ac:dyDescent="0.25">
      <c r="A1171" s="25">
        <v>11.66</v>
      </c>
      <c r="B1171" s="25">
        <v>5.6056056056056049E-2</v>
      </c>
      <c r="C1171" s="26">
        <v>5.2000000000000005E-2</v>
      </c>
      <c r="D1171" s="26">
        <v>4.8000000000000001E-2</v>
      </c>
      <c r="E1171" s="26">
        <v>4.7E-2</v>
      </c>
      <c r="F1171" s="25">
        <v>4.7E-2</v>
      </c>
    </row>
    <row r="1172" spans="1:6" x14ac:dyDescent="0.25">
      <c r="A1172" s="25">
        <v>11.67</v>
      </c>
      <c r="B1172" s="25">
        <v>5.6056056056056049E-2</v>
      </c>
      <c r="C1172" s="26">
        <v>5.2000000000000005E-2</v>
      </c>
      <c r="D1172" s="26">
        <v>4.8000000000000001E-2</v>
      </c>
      <c r="E1172" s="26">
        <v>4.7E-2</v>
      </c>
      <c r="F1172" s="25">
        <v>4.7E-2</v>
      </c>
    </row>
    <row r="1173" spans="1:6" x14ac:dyDescent="0.25">
      <c r="A1173" s="25">
        <v>11.68</v>
      </c>
      <c r="B1173" s="25">
        <v>5.6056056056056049E-2</v>
      </c>
      <c r="C1173" s="26">
        <v>5.2000000000000005E-2</v>
      </c>
      <c r="D1173" s="26">
        <v>4.8000000000000001E-2</v>
      </c>
      <c r="E1173" s="26">
        <v>4.7E-2</v>
      </c>
      <c r="F1173" s="25">
        <v>4.7E-2</v>
      </c>
    </row>
    <row r="1174" spans="1:6" x14ac:dyDescent="0.25">
      <c r="A1174" s="25">
        <v>11.690000000000001</v>
      </c>
      <c r="B1174" s="25">
        <v>5.6056056056056049E-2</v>
      </c>
      <c r="C1174" s="26">
        <v>5.2000000000000005E-2</v>
      </c>
      <c r="D1174" s="26">
        <v>4.8000000000000001E-2</v>
      </c>
      <c r="E1174" s="26">
        <v>4.7E-2</v>
      </c>
      <c r="F1174" s="25">
        <v>4.7E-2</v>
      </c>
    </row>
    <row r="1175" spans="1:6" x14ac:dyDescent="0.25">
      <c r="A1175" s="25">
        <v>11.7</v>
      </c>
      <c r="B1175" s="25">
        <v>5.6056056056056049E-2</v>
      </c>
      <c r="C1175" s="26">
        <v>5.2000000000000005E-2</v>
      </c>
      <c r="D1175" s="26">
        <v>4.8000000000000001E-2</v>
      </c>
      <c r="E1175" s="26">
        <v>4.7E-2</v>
      </c>
      <c r="F1175" s="25">
        <v>4.7E-2</v>
      </c>
    </row>
    <row r="1176" spans="1:6" x14ac:dyDescent="0.25">
      <c r="A1176" s="25">
        <v>11.709999999999999</v>
      </c>
      <c r="B1176" s="25">
        <v>5.6056056056056049E-2</v>
      </c>
      <c r="C1176" s="26">
        <v>5.2000000000000005E-2</v>
      </c>
      <c r="D1176" s="26">
        <v>4.8000000000000001E-2</v>
      </c>
      <c r="E1176" s="26">
        <v>4.7E-2</v>
      </c>
      <c r="F1176" s="25">
        <v>4.7E-2</v>
      </c>
    </row>
    <row r="1177" spans="1:6" x14ac:dyDescent="0.25">
      <c r="A1177" s="25">
        <v>11.72</v>
      </c>
      <c r="B1177" s="25">
        <v>5.6056056056056049E-2</v>
      </c>
      <c r="C1177" s="26">
        <v>5.2000000000000005E-2</v>
      </c>
      <c r="D1177" s="26">
        <v>4.8000000000000001E-2</v>
      </c>
      <c r="E1177" s="26">
        <v>4.7E-2</v>
      </c>
      <c r="F1177" s="25">
        <v>4.7E-2</v>
      </c>
    </row>
    <row r="1178" spans="1:6" x14ac:dyDescent="0.25">
      <c r="A1178" s="25">
        <v>11.73</v>
      </c>
      <c r="B1178" s="25">
        <v>5.5055055055055049E-2</v>
      </c>
      <c r="C1178" s="26">
        <v>5.2000000000000005E-2</v>
      </c>
      <c r="D1178" s="26">
        <v>4.8000000000000001E-2</v>
      </c>
      <c r="E1178" s="26">
        <v>4.7E-2</v>
      </c>
      <c r="F1178" s="25">
        <v>4.7E-2</v>
      </c>
    </row>
    <row r="1179" spans="1:6" x14ac:dyDescent="0.25">
      <c r="A1179" s="25">
        <v>11.74</v>
      </c>
      <c r="B1179" s="25">
        <v>5.5055055055055049E-2</v>
      </c>
      <c r="C1179" s="26">
        <v>5.2000000000000005E-2</v>
      </c>
      <c r="D1179" s="26">
        <v>4.8000000000000001E-2</v>
      </c>
      <c r="E1179" s="26">
        <v>4.7E-2</v>
      </c>
      <c r="F1179" s="25">
        <v>4.7E-2</v>
      </c>
    </row>
    <row r="1180" spans="1:6" x14ac:dyDescent="0.25">
      <c r="A1180" s="25">
        <v>11.75</v>
      </c>
      <c r="B1180" s="25">
        <v>5.5055055055055049E-2</v>
      </c>
      <c r="C1180" s="26">
        <v>5.2000000000000005E-2</v>
      </c>
      <c r="D1180" s="26">
        <v>4.8000000000000001E-2</v>
      </c>
      <c r="E1180" s="26">
        <v>4.7E-2</v>
      </c>
      <c r="F1180" s="25">
        <v>4.7E-2</v>
      </c>
    </row>
    <row r="1181" spans="1:6" x14ac:dyDescent="0.25">
      <c r="A1181" s="25">
        <v>11.76</v>
      </c>
      <c r="B1181" s="25">
        <v>5.5055055055055049E-2</v>
      </c>
      <c r="C1181" s="26">
        <v>5.2000000000000005E-2</v>
      </c>
      <c r="D1181" s="26">
        <v>4.8000000000000001E-2</v>
      </c>
      <c r="E1181" s="26">
        <v>4.7E-2</v>
      </c>
      <c r="F1181" s="25">
        <v>4.5999999999999999E-2</v>
      </c>
    </row>
    <row r="1182" spans="1:6" x14ac:dyDescent="0.25">
      <c r="A1182" s="25">
        <v>11.77</v>
      </c>
      <c r="B1182" s="25">
        <v>5.5055055055055049E-2</v>
      </c>
      <c r="C1182" s="26">
        <v>5.2000000000000005E-2</v>
      </c>
      <c r="D1182" s="26">
        <v>4.8000000000000001E-2</v>
      </c>
      <c r="E1182" s="26">
        <v>4.7E-2</v>
      </c>
      <c r="F1182" s="25">
        <v>4.5999999999999999E-2</v>
      </c>
    </row>
    <row r="1183" spans="1:6" x14ac:dyDescent="0.25">
      <c r="A1183" s="25">
        <v>11.78</v>
      </c>
      <c r="B1183" s="25">
        <v>5.5055055055055049E-2</v>
      </c>
      <c r="C1183" s="26">
        <v>5.2000000000000005E-2</v>
      </c>
      <c r="D1183" s="26">
        <v>4.8000000000000001E-2</v>
      </c>
      <c r="E1183" s="26">
        <v>4.7E-2</v>
      </c>
      <c r="F1183" s="25">
        <v>4.5999999999999999E-2</v>
      </c>
    </row>
    <row r="1184" spans="1:6" x14ac:dyDescent="0.25">
      <c r="A1184" s="25">
        <v>11.790000000000001</v>
      </c>
      <c r="B1184" s="25">
        <v>5.5055055055055049E-2</v>
      </c>
      <c r="C1184" s="26">
        <v>5.2000000000000005E-2</v>
      </c>
      <c r="D1184" s="26">
        <v>4.8000000000000001E-2</v>
      </c>
      <c r="E1184" s="26">
        <v>4.7E-2</v>
      </c>
      <c r="F1184" s="25">
        <v>4.5999999999999999E-2</v>
      </c>
    </row>
    <row r="1185" spans="1:6" x14ac:dyDescent="0.25">
      <c r="A1185" s="25">
        <v>11.8</v>
      </c>
      <c r="B1185" s="25">
        <v>5.5055055055055049E-2</v>
      </c>
      <c r="C1185" s="26">
        <v>5.2000000000000005E-2</v>
      </c>
      <c r="D1185" s="26">
        <v>4.8000000000000001E-2</v>
      </c>
      <c r="E1185" s="26">
        <v>4.7E-2</v>
      </c>
      <c r="F1185" s="25">
        <v>4.5999999999999999E-2</v>
      </c>
    </row>
    <row r="1186" spans="1:6" x14ac:dyDescent="0.25">
      <c r="A1186" s="25">
        <v>11.809999999999999</v>
      </c>
      <c r="B1186" s="25">
        <v>5.5055055055055049E-2</v>
      </c>
      <c r="C1186" s="26">
        <v>5.0999999999999997E-2</v>
      </c>
      <c r="D1186" s="26">
        <v>4.8000000000000001E-2</v>
      </c>
      <c r="E1186" s="26">
        <v>4.7E-2</v>
      </c>
      <c r="F1186" s="25">
        <v>4.5999999999999999E-2</v>
      </c>
    </row>
    <row r="1187" spans="1:6" x14ac:dyDescent="0.25">
      <c r="A1187" s="25">
        <v>11.82</v>
      </c>
      <c r="B1187" s="25">
        <v>5.5055055055055049E-2</v>
      </c>
      <c r="C1187" s="26">
        <v>5.0999999999999997E-2</v>
      </c>
      <c r="D1187" s="26">
        <v>4.8000000000000001E-2</v>
      </c>
      <c r="E1187" s="26">
        <v>4.7E-2</v>
      </c>
      <c r="F1187" s="25">
        <v>4.5999999999999999E-2</v>
      </c>
    </row>
    <row r="1188" spans="1:6" x14ac:dyDescent="0.25">
      <c r="A1188" s="25">
        <v>11.83</v>
      </c>
      <c r="B1188" s="25">
        <v>5.5055055055055049E-2</v>
      </c>
      <c r="C1188" s="26">
        <v>5.0999999999999997E-2</v>
      </c>
      <c r="D1188" s="26">
        <v>4.8000000000000001E-2</v>
      </c>
      <c r="E1188" s="26">
        <v>4.7E-2</v>
      </c>
      <c r="F1188" s="25">
        <v>4.5999999999999999E-2</v>
      </c>
    </row>
    <row r="1189" spans="1:6" x14ac:dyDescent="0.25">
      <c r="A1189" s="25">
        <v>11.84</v>
      </c>
      <c r="B1189" s="25">
        <v>5.5055055055055049E-2</v>
      </c>
      <c r="C1189" s="26">
        <v>5.0999999999999997E-2</v>
      </c>
      <c r="D1189" s="26">
        <v>4.8000000000000001E-2</v>
      </c>
      <c r="E1189" s="26">
        <v>4.7E-2</v>
      </c>
      <c r="F1189" s="25">
        <v>4.5999999999999999E-2</v>
      </c>
    </row>
    <row r="1190" spans="1:6" x14ac:dyDescent="0.25">
      <c r="A1190" s="25">
        <v>11.85</v>
      </c>
      <c r="B1190" s="25">
        <v>5.5055055055055049E-2</v>
      </c>
      <c r="C1190" s="26">
        <v>5.0999999999999997E-2</v>
      </c>
      <c r="D1190" s="26">
        <v>4.8000000000000001E-2</v>
      </c>
      <c r="E1190" s="26">
        <v>4.7E-2</v>
      </c>
      <c r="F1190" s="25">
        <v>4.5999999999999999E-2</v>
      </c>
    </row>
    <row r="1191" spans="1:6" x14ac:dyDescent="0.25">
      <c r="A1191" s="25">
        <v>11.86</v>
      </c>
      <c r="B1191" s="25">
        <v>5.5055055055055049E-2</v>
      </c>
      <c r="C1191" s="26">
        <v>5.0999999999999997E-2</v>
      </c>
      <c r="D1191" s="26">
        <v>4.8000000000000001E-2</v>
      </c>
      <c r="E1191" s="26">
        <v>4.7E-2</v>
      </c>
      <c r="F1191" s="25">
        <v>4.5999999999999999E-2</v>
      </c>
    </row>
    <row r="1192" spans="1:6" x14ac:dyDescent="0.25">
      <c r="A1192" s="25">
        <v>11.870000000000001</v>
      </c>
      <c r="B1192" s="25">
        <v>5.5055055055055049E-2</v>
      </c>
      <c r="C1192" s="26">
        <v>5.0999999999999997E-2</v>
      </c>
      <c r="D1192" s="26">
        <v>4.8000000000000001E-2</v>
      </c>
      <c r="E1192" s="26">
        <v>4.7E-2</v>
      </c>
      <c r="F1192" s="25">
        <v>4.5999999999999999E-2</v>
      </c>
    </row>
    <row r="1193" spans="1:6" x14ac:dyDescent="0.25">
      <c r="A1193" s="25">
        <v>11.879999999999999</v>
      </c>
      <c r="B1193" s="25">
        <v>5.5055055055055049E-2</v>
      </c>
      <c r="C1193" s="26">
        <v>5.0999999999999997E-2</v>
      </c>
      <c r="D1193" s="26">
        <v>4.8000000000000001E-2</v>
      </c>
      <c r="E1193" s="26">
        <v>4.7E-2</v>
      </c>
      <c r="F1193" s="25">
        <v>4.5999999999999999E-2</v>
      </c>
    </row>
    <row r="1194" spans="1:6" x14ac:dyDescent="0.25">
      <c r="A1194" s="25">
        <v>11.89</v>
      </c>
      <c r="B1194" s="25">
        <v>5.5055055055055049E-2</v>
      </c>
      <c r="C1194" s="26">
        <v>5.0999999999999997E-2</v>
      </c>
      <c r="D1194" s="26">
        <v>4.8000000000000001E-2</v>
      </c>
      <c r="E1194" s="26">
        <v>4.7E-2</v>
      </c>
      <c r="F1194" s="25">
        <v>4.5999999999999999E-2</v>
      </c>
    </row>
    <row r="1195" spans="1:6" x14ac:dyDescent="0.25">
      <c r="A1195" s="25">
        <v>11.9</v>
      </c>
      <c r="B1195" s="25">
        <v>5.5055055055055049E-2</v>
      </c>
      <c r="C1195" s="26">
        <v>5.0999999999999997E-2</v>
      </c>
      <c r="D1195" s="26">
        <v>4.8000000000000001E-2</v>
      </c>
      <c r="E1195" s="26">
        <v>4.7E-2</v>
      </c>
      <c r="F1195" s="25">
        <v>4.5999999999999999E-2</v>
      </c>
    </row>
    <row r="1196" spans="1:6" x14ac:dyDescent="0.25">
      <c r="A1196" s="25">
        <v>11.91</v>
      </c>
      <c r="B1196" s="25">
        <v>5.5055055055055049E-2</v>
      </c>
      <c r="C1196" s="26">
        <v>5.0999999999999997E-2</v>
      </c>
      <c r="D1196" s="26">
        <v>4.8000000000000001E-2</v>
      </c>
      <c r="E1196" s="26">
        <v>4.7E-2</v>
      </c>
      <c r="F1196" s="25">
        <v>4.5999999999999999E-2</v>
      </c>
    </row>
    <row r="1197" spans="1:6" x14ac:dyDescent="0.25">
      <c r="A1197" s="25">
        <v>11.92</v>
      </c>
      <c r="B1197" s="25">
        <v>5.5055055055055049E-2</v>
      </c>
      <c r="C1197" s="26">
        <v>5.0999999999999997E-2</v>
      </c>
      <c r="D1197" s="26">
        <v>4.8000000000000001E-2</v>
      </c>
      <c r="E1197" s="26">
        <v>4.7E-2</v>
      </c>
      <c r="F1197" s="25">
        <v>4.5999999999999999E-2</v>
      </c>
    </row>
    <row r="1198" spans="1:6" x14ac:dyDescent="0.25">
      <c r="A1198" s="25">
        <v>11.93</v>
      </c>
      <c r="B1198" s="25">
        <v>5.5055055055055049E-2</v>
      </c>
      <c r="C1198" s="26">
        <v>5.0999999999999997E-2</v>
      </c>
      <c r="D1198" s="26">
        <v>4.8000000000000001E-2</v>
      </c>
      <c r="E1198" s="26">
        <v>4.7E-2</v>
      </c>
      <c r="F1198" s="25">
        <v>4.5999999999999999E-2</v>
      </c>
    </row>
    <row r="1199" spans="1:6" x14ac:dyDescent="0.25">
      <c r="A1199" s="25">
        <v>11.940000000000001</v>
      </c>
      <c r="B1199" s="25">
        <v>5.5055055055055049E-2</v>
      </c>
      <c r="C1199" s="26">
        <v>5.0999999999999997E-2</v>
      </c>
      <c r="D1199" s="26">
        <v>4.8000000000000001E-2</v>
      </c>
      <c r="E1199" s="26">
        <v>4.7E-2</v>
      </c>
      <c r="F1199" s="25">
        <v>4.5999999999999999E-2</v>
      </c>
    </row>
    <row r="1200" spans="1:6" x14ac:dyDescent="0.25">
      <c r="A1200" s="25">
        <v>11.95</v>
      </c>
      <c r="B1200" s="25">
        <v>5.5055055055055049E-2</v>
      </c>
      <c r="C1200" s="26">
        <v>5.0999999999999997E-2</v>
      </c>
      <c r="D1200" s="26">
        <v>4.8000000000000001E-2</v>
      </c>
      <c r="E1200" s="26">
        <v>4.7E-2</v>
      </c>
      <c r="F1200" s="25">
        <v>4.5999999999999999E-2</v>
      </c>
    </row>
    <row r="1201" spans="1:6" x14ac:dyDescent="0.25">
      <c r="A1201" s="25">
        <v>11.959999999999999</v>
      </c>
      <c r="B1201" s="25">
        <v>5.5055055055055049E-2</v>
      </c>
      <c r="C1201" s="26">
        <v>5.0999999999999997E-2</v>
      </c>
      <c r="D1201" s="26">
        <v>4.8000000000000001E-2</v>
      </c>
      <c r="E1201" s="26">
        <v>4.7E-2</v>
      </c>
      <c r="F1201" s="25">
        <v>4.5999999999999999E-2</v>
      </c>
    </row>
    <row r="1202" spans="1:6" x14ac:dyDescent="0.25">
      <c r="A1202" s="25">
        <v>11.97</v>
      </c>
      <c r="B1202" s="25">
        <v>5.5055055055055049E-2</v>
      </c>
      <c r="C1202" s="26">
        <v>5.0999999999999997E-2</v>
      </c>
      <c r="D1202" s="26">
        <v>4.8000000000000001E-2</v>
      </c>
      <c r="E1202" s="26">
        <v>4.5999999999999999E-2</v>
      </c>
      <c r="F1202" s="25">
        <v>4.5999999999999999E-2</v>
      </c>
    </row>
    <row r="1203" spans="1:6" x14ac:dyDescent="0.25">
      <c r="A1203" s="25">
        <v>11.98</v>
      </c>
      <c r="B1203" s="25">
        <v>5.5055055055055049E-2</v>
      </c>
      <c r="C1203" s="26">
        <v>5.0999999999999997E-2</v>
      </c>
      <c r="D1203" s="26">
        <v>4.8000000000000001E-2</v>
      </c>
      <c r="E1203" s="26">
        <v>4.5999999999999999E-2</v>
      </c>
      <c r="F1203" s="25">
        <v>4.5999999999999999E-2</v>
      </c>
    </row>
    <row r="1204" spans="1:6" x14ac:dyDescent="0.25">
      <c r="A1204" s="25">
        <v>11.99</v>
      </c>
      <c r="B1204" s="25">
        <v>5.5055055055055049E-2</v>
      </c>
      <c r="C1204" s="26">
        <v>5.0999999999999997E-2</v>
      </c>
      <c r="D1204" s="26">
        <v>4.8000000000000001E-2</v>
      </c>
      <c r="E1204" s="26">
        <v>4.5999999999999999E-2</v>
      </c>
      <c r="F1204" s="25">
        <v>4.5999999999999999E-2</v>
      </c>
    </row>
    <row r="1205" spans="1:6" x14ac:dyDescent="0.25">
      <c r="A1205" s="25">
        <v>12</v>
      </c>
      <c r="B1205" s="25">
        <v>5.5055055055055049E-2</v>
      </c>
      <c r="C1205" s="26">
        <v>5.0999999999999997E-2</v>
      </c>
      <c r="D1205" s="26">
        <v>4.7E-2</v>
      </c>
      <c r="E1205" s="26">
        <v>4.5999999999999999E-2</v>
      </c>
      <c r="F1205" s="25">
        <v>4.5999999999999999E-2</v>
      </c>
    </row>
    <row r="1206" spans="1:6" x14ac:dyDescent="0.25">
      <c r="A1206" s="25">
        <v>12.01</v>
      </c>
      <c r="B1206" s="25">
        <v>5.5055055055055049E-2</v>
      </c>
      <c r="C1206" s="26">
        <v>5.0999999999999997E-2</v>
      </c>
      <c r="D1206" s="26">
        <v>4.7E-2</v>
      </c>
      <c r="E1206" s="26">
        <v>4.5999999999999999E-2</v>
      </c>
      <c r="F1206" s="25">
        <v>4.5999999999999999E-2</v>
      </c>
    </row>
    <row r="1207" spans="1:6" x14ac:dyDescent="0.25">
      <c r="A1207" s="25">
        <v>12.02</v>
      </c>
      <c r="B1207" s="25">
        <v>5.5055055055055049E-2</v>
      </c>
      <c r="C1207" s="26">
        <v>5.0999999999999997E-2</v>
      </c>
      <c r="D1207" s="26">
        <v>4.7E-2</v>
      </c>
      <c r="E1207" s="26">
        <v>4.5999999999999999E-2</v>
      </c>
      <c r="F1207" s="25">
        <v>4.5999999999999999E-2</v>
      </c>
    </row>
    <row r="1208" spans="1:6" x14ac:dyDescent="0.25">
      <c r="A1208" s="25">
        <v>12.03</v>
      </c>
      <c r="B1208" s="25">
        <v>5.5055055055055049E-2</v>
      </c>
      <c r="C1208" s="26">
        <v>5.0999999999999997E-2</v>
      </c>
      <c r="D1208" s="26">
        <v>4.7E-2</v>
      </c>
      <c r="E1208" s="26">
        <v>4.5999999999999999E-2</v>
      </c>
      <c r="F1208" s="25">
        <v>4.5999999999999999E-2</v>
      </c>
    </row>
    <row r="1209" spans="1:6" x14ac:dyDescent="0.25">
      <c r="A1209" s="25">
        <v>12.040000000000001</v>
      </c>
      <c r="B1209" s="25">
        <v>5.5055055055055049E-2</v>
      </c>
      <c r="C1209" s="26">
        <v>5.0999999999999997E-2</v>
      </c>
      <c r="D1209" s="26">
        <v>4.7E-2</v>
      </c>
      <c r="E1209" s="26">
        <v>4.5999999999999999E-2</v>
      </c>
      <c r="F1209" s="25">
        <v>4.5999999999999999E-2</v>
      </c>
    </row>
    <row r="1210" spans="1:6" x14ac:dyDescent="0.25">
      <c r="A1210" s="25">
        <v>12.05</v>
      </c>
      <c r="B1210" s="25">
        <v>5.5055055055055049E-2</v>
      </c>
      <c r="C1210" s="26">
        <v>5.0999999999999997E-2</v>
      </c>
      <c r="D1210" s="26">
        <v>4.7E-2</v>
      </c>
      <c r="E1210" s="26">
        <v>4.5999999999999999E-2</v>
      </c>
      <c r="F1210" s="25">
        <v>4.5999999999999999E-2</v>
      </c>
    </row>
    <row r="1211" spans="1:6" x14ac:dyDescent="0.25">
      <c r="A1211" s="25">
        <v>12.059999999999999</v>
      </c>
      <c r="B1211" s="25">
        <v>5.5055055055055049E-2</v>
      </c>
      <c r="C1211" s="26">
        <v>5.0999999999999997E-2</v>
      </c>
      <c r="D1211" s="26">
        <v>4.7E-2</v>
      </c>
      <c r="E1211" s="26">
        <v>4.5999999999999999E-2</v>
      </c>
      <c r="F1211" s="25">
        <v>4.5999999999999999E-2</v>
      </c>
    </row>
    <row r="1212" spans="1:6" x14ac:dyDescent="0.25">
      <c r="A1212" s="25">
        <v>12.07</v>
      </c>
      <c r="B1212" s="25">
        <v>5.5055055055055049E-2</v>
      </c>
      <c r="C1212" s="26">
        <v>5.0999999999999997E-2</v>
      </c>
      <c r="D1212" s="26">
        <v>4.7E-2</v>
      </c>
      <c r="E1212" s="26">
        <v>4.5999999999999999E-2</v>
      </c>
      <c r="F1212" s="25">
        <v>4.4999999999999998E-2</v>
      </c>
    </row>
    <row r="1213" spans="1:6" x14ac:dyDescent="0.25">
      <c r="A1213" s="25">
        <v>12.08</v>
      </c>
      <c r="B1213" s="25">
        <v>5.4054054054054057E-2</v>
      </c>
      <c r="C1213" s="26">
        <v>0.05</v>
      </c>
      <c r="D1213" s="26">
        <v>4.7E-2</v>
      </c>
      <c r="E1213" s="26">
        <v>4.5999999999999999E-2</v>
      </c>
      <c r="F1213" s="25">
        <v>4.4999999999999998E-2</v>
      </c>
    </row>
    <row r="1214" spans="1:6" x14ac:dyDescent="0.25">
      <c r="A1214" s="25">
        <v>12.09</v>
      </c>
      <c r="B1214" s="25">
        <v>5.4054054054054057E-2</v>
      </c>
      <c r="C1214" s="26">
        <v>0.05</v>
      </c>
      <c r="D1214" s="26">
        <v>4.7E-2</v>
      </c>
      <c r="E1214" s="26">
        <v>4.5999999999999999E-2</v>
      </c>
      <c r="F1214" s="25">
        <v>4.4999999999999998E-2</v>
      </c>
    </row>
    <row r="1215" spans="1:6" x14ac:dyDescent="0.25">
      <c r="A1215" s="25">
        <v>12.1</v>
      </c>
      <c r="B1215" s="25">
        <v>5.4054054054054057E-2</v>
      </c>
      <c r="C1215" s="26">
        <v>0.05</v>
      </c>
      <c r="D1215" s="26">
        <v>4.7E-2</v>
      </c>
      <c r="E1215" s="26">
        <v>4.5999999999999999E-2</v>
      </c>
      <c r="F1215" s="25">
        <v>4.4999999999999998E-2</v>
      </c>
    </row>
    <row r="1216" spans="1:6" x14ac:dyDescent="0.25">
      <c r="A1216" s="25">
        <v>12.11</v>
      </c>
      <c r="B1216" s="25">
        <v>5.4054054054054057E-2</v>
      </c>
      <c r="C1216" s="26">
        <v>0.05</v>
      </c>
      <c r="D1216" s="26">
        <v>4.7E-2</v>
      </c>
      <c r="E1216" s="26">
        <v>4.5999999999999999E-2</v>
      </c>
      <c r="F1216" s="25">
        <v>4.4999999999999998E-2</v>
      </c>
    </row>
    <row r="1217" spans="1:6" x14ac:dyDescent="0.25">
      <c r="A1217" s="25">
        <v>12.120000000000001</v>
      </c>
      <c r="B1217" s="25">
        <v>5.4054054054054057E-2</v>
      </c>
      <c r="C1217" s="26">
        <v>0.05</v>
      </c>
      <c r="D1217" s="26">
        <v>4.7E-2</v>
      </c>
      <c r="E1217" s="26">
        <v>4.5999999999999999E-2</v>
      </c>
      <c r="F1217" s="25">
        <v>4.4999999999999998E-2</v>
      </c>
    </row>
    <row r="1218" spans="1:6" x14ac:dyDescent="0.25">
      <c r="A1218" s="25">
        <v>12.129999999999999</v>
      </c>
      <c r="B1218" s="25">
        <v>5.4054054054054057E-2</v>
      </c>
      <c r="C1218" s="26">
        <v>0.05</v>
      </c>
      <c r="D1218" s="26">
        <v>4.7E-2</v>
      </c>
      <c r="E1218" s="26">
        <v>4.5999999999999999E-2</v>
      </c>
      <c r="F1218" s="25">
        <v>4.4999999999999998E-2</v>
      </c>
    </row>
    <row r="1219" spans="1:6" x14ac:dyDescent="0.25">
      <c r="A1219" s="25">
        <v>12.14</v>
      </c>
      <c r="B1219" s="25">
        <v>5.4054054054054057E-2</v>
      </c>
      <c r="C1219" s="26">
        <v>0.05</v>
      </c>
      <c r="D1219" s="26">
        <v>4.7E-2</v>
      </c>
      <c r="E1219" s="26">
        <v>4.5999999999999999E-2</v>
      </c>
      <c r="F1219" s="25">
        <v>4.4999999999999998E-2</v>
      </c>
    </row>
    <row r="1220" spans="1:6" x14ac:dyDescent="0.25">
      <c r="A1220" s="25">
        <v>12.15</v>
      </c>
      <c r="B1220" s="25">
        <v>5.4054054054054057E-2</v>
      </c>
      <c r="C1220" s="26">
        <v>0.05</v>
      </c>
      <c r="D1220" s="26">
        <v>4.7E-2</v>
      </c>
      <c r="E1220" s="26">
        <v>4.5999999999999999E-2</v>
      </c>
      <c r="F1220" s="25">
        <v>4.4999999999999998E-2</v>
      </c>
    </row>
    <row r="1221" spans="1:6" x14ac:dyDescent="0.25">
      <c r="A1221" s="25">
        <v>12.16</v>
      </c>
      <c r="B1221" s="25">
        <v>5.4054054054054057E-2</v>
      </c>
      <c r="C1221" s="26">
        <v>0.05</v>
      </c>
      <c r="D1221" s="26">
        <v>4.7E-2</v>
      </c>
      <c r="E1221" s="26">
        <v>4.5999999999999999E-2</v>
      </c>
      <c r="F1221" s="25">
        <v>4.4999999999999998E-2</v>
      </c>
    </row>
    <row r="1222" spans="1:6" x14ac:dyDescent="0.25">
      <c r="A1222" s="25">
        <v>12.17</v>
      </c>
      <c r="B1222" s="25">
        <v>5.4054054054054057E-2</v>
      </c>
      <c r="C1222" s="26">
        <v>0.05</v>
      </c>
      <c r="D1222" s="26">
        <v>4.7E-2</v>
      </c>
      <c r="E1222" s="26">
        <v>4.5999999999999999E-2</v>
      </c>
      <c r="F1222" s="25">
        <v>4.4999999999999998E-2</v>
      </c>
    </row>
    <row r="1223" spans="1:6" x14ac:dyDescent="0.25">
      <c r="A1223" s="25">
        <v>12.18</v>
      </c>
      <c r="B1223" s="25">
        <v>5.4054054054054057E-2</v>
      </c>
      <c r="C1223" s="26">
        <v>0.05</v>
      </c>
      <c r="D1223" s="26">
        <v>4.7E-2</v>
      </c>
      <c r="E1223" s="26">
        <v>4.5999999999999999E-2</v>
      </c>
      <c r="F1223" s="25">
        <v>4.4999999999999998E-2</v>
      </c>
    </row>
    <row r="1224" spans="1:6" x14ac:dyDescent="0.25">
      <c r="A1224" s="25">
        <v>12.190000000000001</v>
      </c>
      <c r="B1224" s="25">
        <v>5.4054054054054057E-2</v>
      </c>
      <c r="C1224" s="26">
        <v>0.05</v>
      </c>
      <c r="D1224" s="26">
        <v>4.7E-2</v>
      </c>
      <c r="E1224" s="26">
        <v>4.5999999999999999E-2</v>
      </c>
      <c r="F1224" s="25">
        <v>4.4999999999999998E-2</v>
      </c>
    </row>
    <row r="1225" spans="1:6" x14ac:dyDescent="0.25">
      <c r="A1225" s="25">
        <v>12.2</v>
      </c>
      <c r="B1225" s="25">
        <v>5.4054054054054057E-2</v>
      </c>
      <c r="C1225" s="26">
        <v>0.05</v>
      </c>
      <c r="D1225" s="26">
        <v>4.7E-2</v>
      </c>
      <c r="E1225" s="26">
        <v>4.5999999999999999E-2</v>
      </c>
      <c r="F1225" s="25">
        <v>4.4999999999999998E-2</v>
      </c>
    </row>
    <row r="1226" spans="1:6" x14ac:dyDescent="0.25">
      <c r="A1226" s="25">
        <v>12.209999999999999</v>
      </c>
      <c r="B1226" s="25">
        <v>5.4054054054054057E-2</v>
      </c>
      <c r="C1226" s="26">
        <v>0.05</v>
      </c>
      <c r="D1226" s="26">
        <v>4.7E-2</v>
      </c>
      <c r="E1226" s="26">
        <v>4.5999999999999999E-2</v>
      </c>
      <c r="F1226" s="25">
        <v>4.4999999999999998E-2</v>
      </c>
    </row>
    <row r="1227" spans="1:6" x14ac:dyDescent="0.25">
      <c r="A1227" s="25">
        <v>12.22</v>
      </c>
      <c r="B1227" s="25">
        <v>5.4054054054054057E-2</v>
      </c>
      <c r="C1227" s="26">
        <v>0.05</v>
      </c>
      <c r="D1227" s="26">
        <v>4.7E-2</v>
      </c>
      <c r="E1227" s="26">
        <v>4.5999999999999999E-2</v>
      </c>
      <c r="F1227" s="25">
        <v>4.4999999999999998E-2</v>
      </c>
    </row>
    <row r="1228" spans="1:6" x14ac:dyDescent="0.25">
      <c r="A1228" s="25">
        <v>12.23</v>
      </c>
      <c r="B1228" s="25">
        <v>5.4054054054054057E-2</v>
      </c>
      <c r="C1228" s="26">
        <v>0.05</v>
      </c>
      <c r="D1228" s="26">
        <v>4.7E-2</v>
      </c>
      <c r="E1228" s="26">
        <v>4.5999999999999999E-2</v>
      </c>
      <c r="F1228" s="25">
        <v>4.4999999999999998E-2</v>
      </c>
    </row>
    <row r="1229" spans="1:6" x14ac:dyDescent="0.25">
      <c r="A1229" s="25">
        <v>12.24</v>
      </c>
      <c r="B1229" s="25">
        <v>5.4054054054054057E-2</v>
      </c>
      <c r="C1229" s="26">
        <v>0.05</v>
      </c>
      <c r="D1229" s="26">
        <v>4.7E-2</v>
      </c>
      <c r="E1229" s="26">
        <v>4.5999999999999999E-2</v>
      </c>
      <c r="F1229" s="25">
        <v>4.4999999999999998E-2</v>
      </c>
    </row>
    <row r="1230" spans="1:6" x14ac:dyDescent="0.25">
      <c r="A1230" s="25">
        <v>12.25</v>
      </c>
      <c r="B1230" s="25">
        <v>5.4054054054054057E-2</v>
      </c>
      <c r="C1230" s="26">
        <v>0.05</v>
      </c>
      <c r="D1230" s="26">
        <v>4.7E-2</v>
      </c>
      <c r="E1230" s="26">
        <v>4.4999999999999998E-2</v>
      </c>
      <c r="F1230" s="25">
        <v>4.4999999999999998E-2</v>
      </c>
    </row>
    <row r="1231" spans="1:6" x14ac:dyDescent="0.25">
      <c r="A1231" s="25">
        <v>12.26</v>
      </c>
      <c r="B1231" s="25">
        <v>5.4054054054054057E-2</v>
      </c>
      <c r="C1231" s="26">
        <v>0.05</v>
      </c>
      <c r="D1231" s="26">
        <v>4.7E-2</v>
      </c>
      <c r="E1231" s="26">
        <v>4.4999999999999998E-2</v>
      </c>
      <c r="F1231" s="25">
        <v>4.4999999999999998E-2</v>
      </c>
    </row>
    <row r="1232" spans="1:6" x14ac:dyDescent="0.25">
      <c r="A1232" s="25">
        <v>12.27</v>
      </c>
      <c r="B1232" s="25">
        <v>5.4054054054054057E-2</v>
      </c>
      <c r="C1232" s="26">
        <v>0.05</v>
      </c>
      <c r="D1232" s="26">
        <v>4.7E-2</v>
      </c>
      <c r="E1232" s="26">
        <v>4.4999999999999998E-2</v>
      </c>
      <c r="F1232" s="25">
        <v>4.4999999999999998E-2</v>
      </c>
    </row>
    <row r="1233" spans="1:6" x14ac:dyDescent="0.25">
      <c r="A1233" s="25">
        <v>12.28</v>
      </c>
      <c r="B1233" s="25">
        <v>5.4054054054054057E-2</v>
      </c>
      <c r="C1233" s="26">
        <v>0.05</v>
      </c>
      <c r="D1233" s="26">
        <v>4.7E-2</v>
      </c>
      <c r="E1233" s="26">
        <v>4.4999999999999998E-2</v>
      </c>
      <c r="F1233" s="25">
        <v>4.4999999999999998E-2</v>
      </c>
    </row>
    <row r="1234" spans="1:6" x14ac:dyDescent="0.25">
      <c r="A1234" s="25">
        <v>12.290000000000001</v>
      </c>
      <c r="B1234" s="25">
        <v>5.4054054054054057E-2</v>
      </c>
      <c r="C1234" s="26">
        <v>0.05</v>
      </c>
      <c r="D1234" s="26">
        <v>4.5999999999999999E-2</v>
      </c>
      <c r="E1234" s="26">
        <v>4.4999999999999998E-2</v>
      </c>
      <c r="F1234" s="25">
        <v>4.4999999999999998E-2</v>
      </c>
    </row>
    <row r="1235" spans="1:6" x14ac:dyDescent="0.25">
      <c r="A1235" s="25">
        <v>12.3</v>
      </c>
      <c r="B1235" s="25">
        <v>5.4054054054054057E-2</v>
      </c>
      <c r="C1235" s="26">
        <v>0.05</v>
      </c>
      <c r="D1235" s="26">
        <v>4.5999999999999999E-2</v>
      </c>
      <c r="E1235" s="26">
        <v>4.4999999999999998E-2</v>
      </c>
      <c r="F1235" s="25">
        <v>4.4999999999999998E-2</v>
      </c>
    </row>
    <row r="1236" spans="1:6" x14ac:dyDescent="0.25">
      <c r="A1236" s="25">
        <v>12.309999999999999</v>
      </c>
      <c r="B1236" s="25">
        <v>5.4054054054054057E-2</v>
      </c>
      <c r="C1236" s="26">
        <v>0.05</v>
      </c>
      <c r="D1236" s="26">
        <v>4.5999999999999999E-2</v>
      </c>
      <c r="E1236" s="26">
        <v>4.4999999999999998E-2</v>
      </c>
      <c r="F1236" s="25">
        <v>4.4999999999999998E-2</v>
      </c>
    </row>
    <row r="1237" spans="1:6" x14ac:dyDescent="0.25">
      <c r="A1237" s="25">
        <v>12.32</v>
      </c>
      <c r="B1237" s="25">
        <v>5.4054054054054057E-2</v>
      </c>
      <c r="C1237" s="26">
        <v>0.05</v>
      </c>
      <c r="D1237" s="26">
        <v>4.5999999999999999E-2</v>
      </c>
      <c r="E1237" s="26">
        <v>4.4999999999999998E-2</v>
      </c>
      <c r="F1237" s="25">
        <v>4.4999999999999998E-2</v>
      </c>
    </row>
    <row r="1238" spans="1:6" x14ac:dyDescent="0.25">
      <c r="A1238" s="25">
        <v>12.33</v>
      </c>
      <c r="B1238" s="25">
        <v>5.4054054054054057E-2</v>
      </c>
      <c r="C1238" s="26">
        <v>0.05</v>
      </c>
      <c r="D1238" s="26">
        <v>4.5999999999999999E-2</v>
      </c>
      <c r="E1238" s="26">
        <v>4.4999999999999998E-2</v>
      </c>
      <c r="F1238" s="25">
        <v>4.4999999999999998E-2</v>
      </c>
    </row>
    <row r="1239" spans="1:6" x14ac:dyDescent="0.25">
      <c r="A1239" s="25">
        <v>12.34</v>
      </c>
      <c r="B1239" s="25">
        <v>5.4054054054054057E-2</v>
      </c>
      <c r="C1239" s="26">
        <v>0.05</v>
      </c>
      <c r="D1239" s="26">
        <v>4.5999999999999999E-2</v>
      </c>
      <c r="E1239" s="26">
        <v>4.4999999999999998E-2</v>
      </c>
      <c r="F1239" s="25">
        <v>4.4999999999999998E-2</v>
      </c>
    </row>
    <row r="1240" spans="1:6" x14ac:dyDescent="0.25">
      <c r="A1240" s="25">
        <v>12.35</v>
      </c>
      <c r="B1240" s="25">
        <v>5.4054054054054057E-2</v>
      </c>
      <c r="C1240" s="26">
        <v>0.05</v>
      </c>
      <c r="D1240" s="26">
        <v>4.5999999999999999E-2</v>
      </c>
      <c r="E1240" s="26">
        <v>4.4999999999999998E-2</v>
      </c>
      <c r="F1240" s="25">
        <v>4.4999999999999998E-2</v>
      </c>
    </row>
    <row r="1241" spans="1:6" x14ac:dyDescent="0.25">
      <c r="A1241" s="25">
        <v>12.36</v>
      </c>
      <c r="B1241" s="25">
        <v>5.4054054054054057E-2</v>
      </c>
      <c r="C1241" s="26">
        <v>0.05</v>
      </c>
      <c r="D1241" s="26">
        <v>4.5999999999999999E-2</v>
      </c>
      <c r="E1241" s="26">
        <v>4.4999999999999998E-2</v>
      </c>
      <c r="F1241" s="25">
        <v>4.4999999999999998E-2</v>
      </c>
    </row>
    <row r="1242" spans="1:6" x14ac:dyDescent="0.25">
      <c r="A1242" s="25">
        <v>12.370000000000001</v>
      </c>
      <c r="B1242" s="25">
        <v>5.4054054054054057E-2</v>
      </c>
      <c r="C1242" s="26">
        <v>0.05</v>
      </c>
      <c r="D1242" s="26">
        <v>4.5999999999999999E-2</v>
      </c>
      <c r="E1242" s="26">
        <v>4.4999999999999998E-2</v>
      </c>
      <c r="F1242" s="25">
        <v>4.4999999999999998E-2</v>
      </c>
    </row>
    <row r="1243" spans="1:6" x14ac:dyDescent="0.25">
      <c r="A1243" s="25">
        <v>12.379999999999999</v>
      </c>
      <c r="B1243" s="25">
        <v>5.4054054054054057E-2</v>
      </c>
      <c r="C1243" s="26">
        <v>0.05</v>
      </c>
      <c r="D1243" s="26">
        <v>4.5999999999999999E-2</v>
      </c>
      <c r="E1243" s="26">
        <v>4.4999999999999998E-2</v>
      </c>
      <c r="F1243" s="25">
        <v>4.4999999999999998E-2</v>
      </c>
    </row>
    <row r="1244" spans="1:6" x14ac:dyDescent="0.25">
      <c r="A1244" s="25">
        <v>12.39</v>
      </c>
      <c r="B1244" s="25">
        <v>5.4054054054054057E-2</v>
      </c>
      <c r="C1244" s="26">
        <v>0.05</v>
      </c>
      <c r="D1244" s="26">
        <v>4.5999999999999999E-2</v>
      </c>
      <c r="E1244" s="26">
        <v>4.4999999999999998E-2</v>
      </c>
      <c r="F1244" s="25">
        <v>4.4999999999999998E-2</v>
      </c>
    </row>
    <row r="1245" spans="1:6" x14ac:dyDescent="0.25">
      <c r="A1245" s="25">
        <v>12.4</v>
      </c>
      <c r="B1245" s="25">
        <v>5.3053053053053051E-2</v>
      </c>
      <c r="C1245" s="26">
        <v>0.05</v>
      </c>
      <c r="D1245" s="26">
        <v>4.5999999999999999E-2</v>
      </c>
      <c r="E1245" s="26">
        <v>4.4999999999999998E-2</v>
      </c>
      <c r="F1245" s="25">
        <v>4.4999999999999998E-2</v>
      </c>
    </row>
    <row r="1246" spans="1:6" x14ac:dyDescent="0.25">
      <c r="A1246" s="25">
        <v>12.41</v>
      </c>
      <c r="B1246" s="25">
        <v>5.3053053053053051E-2</v>
      </c>
      <c r="C1246" s="26">
        <v>0.05</v>
      </c>
      <c r="D1246" s="26">
        <v>4.5999999999999999E-2</v>
      </c>
      <c r="E1246" s="26">
        <v>4.4999999999999998E-2</v>
      </c>
      <c r="F1246" s="25">
        <v>4.4999999999999998E-2</v>
      </c>
    </row>
    <row r="1247" spans="1:6" x14ac:dyDescent="0.25">
      <c r="A1247" s="25">
        <v>12.42</v>
      </c>
      <c r="B1247" s="25">
        <v>5.3053053053053051E-2</v>
      </c>
      <c r="C1247" s="26">
        <v>0.05</v>
      </c>
      <c r="D1247" s="26">
        <v>4.5999999999999999E-2</v>
      </c>
      <c r="E1247" s="26">
        <v>4.4999999999999998E-2</v>
      </c>
      <c r="F1247" s="25">
        <v>4.4999999999999998E-2</v>
      </c>
    </row>
    <row r="1248" spans="1:6" x14ac:dyDescent="0.25">
      <c r="A1248" s="25">
        <v>12.43</v>
      </c>
      <c r="B1248" s="25">
        <v>5.3053053053053051E-2</v>
      </c>
      <c r="C1248" s="26">
        <v>0.05</v>
      </c>
      <c r="D1248" s="26">
        <v>4.5999999999999999E-2</v>
      </c>
      <c r="E1248" s="26">
        <v>4.4999999999999998E-2</v>
      </c>
      <c r="F1248" s="25">
        <v>4.4999999999999998E-2</v>
      </c>
    </row>
    <row r="1249" spans="1:6" x14ac:dyDescent="0.25">
      <c r="A1249" s="25">
        <v>12.440000000000001</v>
      </c>
      <c r="B1249" s="25">
        <v>5.3053053053053051E-2</v>
      </c>
      <c r="C1249" s="26">
        <v>0.05</v>
      </c>
      <c r="D1249" s="26">
        <v>4.5999999999999999E-2</v>
      </c>
      <c r="E1249" s="26">
        <v>4.4999999999999998E-2</v>
      </c>
      <c r="F1249" s="25">
        <v>4.4000000000000004E-2</v>
      </c>
    </row>
    <row r="1250" spans="1:6" x14ac:dyDescent="0.25">
      <c r="A1250" s="25">
        <v>12.45</v>
      </c>
      <c r="B1250" s="25">
        <v>5.3053053053053051E-2</v>
      </c>
      <c r="C1250" s="26">
        <v>4.9000000000000002E-2</v>
      </c>
      <c r="D1250" s="26">
        <v>4.5999999999999999E-2</v>
      </c>
      <c r="E1250" s="26">
        <v>4.4999999999999998E-2</v>
      </c>
      <c r="F1250" s="25">
        <v>4.4000000000000004E-2</v>
      </c>
    </row>
    <row r="1251" spans="1:6" x14ac:dyDescent="0.25">
      <c r="A1251" s="25">
        <v>12.459999999999999</v>
      </c>
      <c r="B1251" s="25">
        <v>5.3053053053053051E-2</v>
      </c>
      <c r="C1251" s="26">
        <v>4.9000000000000002E-2</v>
      </c>
      <c r="D1251" s="26">
        <v>4.5999999999999999E-2</v>
      </c>
      <c r="E1251" s="26">
        <v>4.4999999999999998E-2</v>
      </c>
      <c r="F1251" s="25">
        <v>4.4000000000000004E-2</v>
      </c>
    </row>
    <row r="1252" spans="1:6" x14ac:dyDescent="0.25">
      <c r="A1252" s="25">
        <v>12.47</v>
      </c>
      <c r="B1252" s="25">
        <v>5.3053053053053051E-2</v>
      </c>
      <c r="C1252" s="26">
        <v>4.9000000000000002E-2</v>
      </c>
      <c r="D1252" s="26">
        <v>4.5999999999999999E-2</v>
      </c>
      <c r="E1252" s="26">
        <v>4.4999999999999998E-2</v>
      </c>
      <c r="F1252" s="25">
        <v>4.4000000000000004E-2</v>
      </c>
    </row>
    <row r="1253" spans="1:6" x14ac:dyDescent="0.25">
      <c r="A1253" s="25">
        <v>12.48</v>
      </c>
      <c r="B1253" s="25">
        <v>5.3053053053053051E-2</v>
      </c>
      <c r="C1253" s="26">
        <v>4.9000000000000002E-2</v>
      </c>
      <c r="D1253" s="26">
        <v>4.5999999999999999E-2</v>
      </c>
      <c r="E1253" s="26">
        <v>4.4999999999999998E-2</v>
      </c>
      <c r="F1253" s="25">
        <v>4.4000000000000004E-2</v>
      </c>
    </row>
    <row r="1254" spans="1:6" x14ac:dyDescent="0.25">
      <c r="A1254" s="25">
        <v>12.49</v>
      </c>
      <c r="B1254" s="25">
        <v>5.3053053053053051E-2</v>
      </c>
      <c r="C1254" s="26">
        <v>4.9000000000000002E-2</v>
      </c>
      <c r="D1254" s="26">
        <v>4.5999999999999999E-2</v>
      </c>
      <c r="E1254" s="26">
        <v>4.4999999999999998E-2</v>
      </c>
      <c r="F1254" s="25">
        <v>4.4000000000000004E-2</v>
      </c>
    </row>
    <row r="1255" spans="1:6" x14ac:dyDescent="0.25">
      <c r="A1255" s="25">
        <v>12.5</v>
      </c>
      <c r="B1255" s="25">
        <v>5.3053053053053051E-2</v>
      </c>
      <c r="C1255" s="26">
        <v>4.9000000000000002E-2</v>
      </c>
      <c r="D1255" s="26">
        <v>4.5999999999999999E-2</v>
      </c>
      <c r="E1255" s="26">
        <v>4.4999999999999998E-2</v>
      </c>
      <c r="F1255" s="25">
        <v>4.4000000000000004E-2</v>
      </c>
    </row>
    <row r="1256" spans="1:6" x14ac:dyDescent="0.25">
      <c r="A1256" s="25">
        <v>12.51</v>
      </c>
      <c r="B1256" s="25">
        <v>5.3053053053053051E-2</v>
      </c>
      <c r="C1256" s="26">
        <v>4.9000000000000002E-2</v>
      </c>
      <c r="D1256" s="26">
        <v>4.5999999999999999E-2</v>
      </c>
      <c r="E1256" s="26">
        <v>4.4999999999999998E-2</v>
      </c>
      <c r="F1256" s="25">
        <v>4.4000000000000004E-2</v>
      </c>
    </row>
    <row r="1257" spans="1:6" x14ac:dyDescent="0.25">
      <c r="A1257" s="25">
        <v>12.52</v>
      </c>
      <c r="B1257" s="25">
        <v>5.3053053053053051E-2</v>
      </c>
      <c r="C1257" s="26">
        <v>4.9000000000000002E-2</v>
      </c>
      <c r="D1257" s="26">
        <v>4.5999999999999999E-2</v>
      </c>
      <c r="E1257" s="26">
        <v>4.4999999999999998E-2</v>
      </c>
      <c r="F1257" s="25">
        <v>4.4000000000000004E-2</v>
      </c>
    </row>
    <row r="1258" spans="1:6" x14ac:dyDescent="0.25">
      <c r="A1258" s="25">
        <v>12.53</v>
      </c>
      <c r="B1258" s="25">
        <v>5.3053053053053051E-2</v>
      </c>
      <c r="C1258" s="26">
        <v>4.9000000000000002E-2</v>
      </c>
      <c r="D1258" s="26">
        <v>4.5999999999999999E-2</v>
      </c>
      <c r="E1258" s="26">
        <v>4.4999999999999998E-2</v>
      </c>
      <c r="F1258" s="25">
        <v>4.4000000000000004E-2</v>
      </c>
    </row>
    <row r="1259" spans="1:6" x14ac:dyDescent="0.25">
      <c r="A1259" s="25">
        <v>12.540000000000001</v>
      </c>
      <c r="B1259" s="25">
        <v>5.3053053053053051E-2</v>
      </c>
      <c r="C1259" s="26">
        <v>4.9000000000000002E-2</v>
      </c>
      <c r="D1259" s="26">
        <v>4.5999999999999999E-2</v>
      </c>
      <c r="E1259" s="26">
        <v>4.4999999999999998E-2</v>
      </c>
      <c r="F1259" s="25">
        <v>4.4000000000000004E-2</v>
      </c>
    </row>
    <row r="1260" spans="1:6" x14ac:dyDescent="0.25">
      <c r="A1260" s="25">
        <v>12.55</v>
      </c>
      <c r="B1260" s="25">
        <v>5.3053053053053051E-2</v>
      </c>
      <c r="C1260" s="26">
        <v>4.9000000000000002E-2</v>
      </c>
      <c r="D1260" s="26">
        <v>4.5999999999999999E-2</v>
      </c>
      <c r="E1260" s="26">
        <v>4.4999999999999998E-2</v>
      </c>
      <c r="F1260" s="25">
        <v>4.4000000000000004E-2</v>
      </c>
    </row>
    <row r="1261" spans="1:6" x14ac:dyDescent="0.25">
      <c r="A1261" s="25">
        <v>12.559999999999999</v>
      </c>
      <c r="B1261" s="25">
        <v>5.3053053053053051E-2</v>
      </c>
      <c r="C1261" s="26">
        <v>4.9000000000000002E-2</v>
      </c>
      <c r="D1261" s="26">
        <v>4.5999999999999999E-2</v>
      </c>
      <c r="E1261" s="26">
        <v>4.4999999999999998E-2</v>
      </c>
      <c r="F1261" s="25">
        <v>4.4000000000000004E-2</v>
      </c>
    </row>
    <row r="1262" spans="1:6" x14ac:dyDescent="0.25">
      <c r="A1262" s="25">
        <v>12.57</v>
      </c>
      <c r="B1262" s="25">
        <v>5.3053053053053051E-2</v>
      </c>
      <c r="C1262" s="26">
        <v>4.9000000000000002E-2</v>
      </c>
      <c r="D1262" s="26">
        <v>4.5999999999999999E-2</v>
      </c>
      <c r="E1262" s="26">
        <v>4.4999999999999998E-2</v>
      </c>
      <c r="F1262" s="25">
        <v>4.4000000000000004E-2</v>
      </c>
    </row>
    <row r="1263" spans="1:6" x14ac:dyDescent="0.25">
      <c r="A1263" s="25">
        <v>12.58</v>
      </c>
      <c r="B1263" s="25">
        <v>5.3053053053053051E-2</v>
      </c>
      <c r="C1263" s="26">
        <v>4.9000000000000002E-2</v>
      </c>
      <c r="D1263" s="26">
        <v>4.5999999999999999E-2</v>
      </c>
      <c r="E1263" s="26">
        <v>4.4000000000000004E-2</v>
      </c>
      <c r="F1263" s="25">
        <v>4.4000000000000004E-2</v>
      </c>
    </row>
    <row r="1264" spans="1:6" x14ac:dyDescent="0.25">
      <c r="A1264" s="25">
        <v>12.59</v>
      </c>
      <c r="B1264" s="25">
        <v>5.3053053053053051E-2</v>
      </c>
      <c r="C1264" s="26">
        <v>4.9000000000000002E-2</v>
      </c>
      <c r="D1264" s="26">
        <v>4.5999999999999999E-2</v>
      </c>
      <c r="E1264" s="26">
        <v>4.4000000000000004E-2</v>
      </c>
      <c r="F1264" s="25">
        <v>4.4000000000000004E-2</v>
      </c>
    </row>
    <row r="1265" spans="1:6" x14ac:dyDescent="0.25">
      <c r="A1265" s="25">
        <v>12.6</v>
      </c>
      <c r="B1265" s="25">
        <v>5.3053053053053051E-2</v>
      </c>
      <c r="C1265" s="26">
        <v>4.9000000000000002E-2</v>
      </c>
      <c r="D1265" s="26">
        <v>4.5999999999999999E-2</v>
      </c>
      <c r="E1265" s="26">
        <v>4.4000000000000004E-2</v>
      </c>
      <c r="F1265" s="25">
        <v>4.4000000000000004E-2</v>
      </c>
    </row>
    <row r="1266" spans="1:6" x14ac:dyDescent="0.25">
      <c r="A1266" s="25">
        <v>12.61</v>
      </c>
      <c r="B1266" s="25">
        <v>5.3053053053053051E-2</v>
      </c>
      <c r="C1266" s="26">
        <v>4.9000000000000002E-2</v>
      </c>
      <c r="D1266" s="26">
        <v>4.5999999999999999E-2</v>
      </c>
      <c r="E1266" s="26">
        <v>4.4000000000000004E-2</v>
      </c>
      <c r="F1266" s="25">
        <v>4.4000000000000004E-2</v>
      </c>
    </row>
    <row r="1267" spans="1:6" x14ac:dyDescent="0.25">
      <c r="A1267" s="25">
        <v>12.620000000000001</v>
      </c>
      <c r="B1267" s="25">
        <v>5.3053053053053051E-2</v>
      </c>
      <c r="C1267" s="26">
        <v>4.9000000000000002E-2</v>
      </c>
      <c r="D1267" s="26">
        <v>4.5999999999999999E-2</v>
      </c>
      <c r="E1267" s="26">
        <v>4.4000000000000004E-2</v>
      </c>
      <c r="F1267" s="25">
        <v>4.4000000000000004E-2</v>
      </c>
    </row>
    <row r="1268" spans="1:6" x14ac:dyDescent="0.25">
      <c r="A1268" s="25">
        <v>12.629999999999999</v>
      </c>
      <c r="B1268" s="25">
        <v>5.3053053053053051E-2</v>
      </c>
      <c r="C1268" s="26">
        <v>4.9000000000000002E-2</v>
      </c>
      <c r="D1268" s="26">
        <v>4.5999999999999999E-2</v>
      </c>
      <c r="E1268" s="26">
        <v>4.4000000000000004E-2</v>
      </c>
      <c r="F1268" s="25">
        <v>4.4000000000000004E-2</v>
      </c>
    </row>
    <row r="1269" spans="1:6" x14ac:dyDescent="0.25">
      <c r="A1269" s="25">
        <v>12.64</v>
      </c>
      <c r="B1269" s="25">
        <v>5.3053053053053051E-2</v>
      </c>
      <c r="C1269" s="26">
        <v>4.9000000000000002E-2</v>
      </c>
      <c r="D1269" s="26">
        <v>4.5999999999999999E-2</v>
      </c>
      <c r="E1269" s="26">
        <v>4.4000000000000004E-2</v>
      </c>
      <c r="F1269" s="25">
        <v>4.4000000000000004E-2</v>
      </c>
    </row>
    <row r="1270" spans="1:6" x14ac:dyDescent="0.25">
      <c r="A1270" s="25">
        <v>12.65</v>
      </c>
      <c r="B1270" s="25">
        <v>5.3053053053053051E-2</v>
      </c>
      <c r="C1270" s="26">
        <v>4.9000000000000002E-2</v>
      </c>
      <c r="D1270" s="26">
        <v>4.5999999999999999E-2</v>
      </c>
      <c r="E1270" s="26">
        <v>4.4000000000000004E-2</v>
      </c>
      <c r="F1270" s="25">
        <v>4.4000000000000004E-2</v>
      </c>
    </row>
    <row r="1271" spans="1:6" x14ac:dyDescent="0.25">
      <c r="A1271" s="25">
        <v>12.66</v>
      </c>
      <c r="B1271" s="25">
        <v>5.3053053053053051E-2</v>
      </c>
      <c r="C1271" s="26">
        <v>4.9000000000000002E-2</v>
      </c>
      <c r="D1271" s="26">
        <v>4.5999999999999999E-2</v>
      </c>
      <c r="E1271" s="26">
        <v>4.4000000000000004E-2</v>
      </c>
      <c r="F1271" s="25">
        <v>4.4000000000000004E-2</v>
      </c>
    </row>
    <row r="1272" spans="1:6" x14ac:dyDescent="0.25">
      <c r="A1272" s="25">
        <v>12.67</v>
      </c>
      <c r="B1272" s="25">
        <v>5.3053053053053051E-2</v>
      </c>
      <c r="C1272" s="26">
        <v>4.9000000000000002E-2</v>
      </c>
      <c r="D1272" s="26">
        <v>4.5999999999999999E-2</v>
      </c>
      <c r="E1272" s="26">
        <v>4.4000000000000004E-2</v>
      </c>
      <c r="F1272" s="25">
        <v>4.4000000000000004E-2</v>
      </c>
    </row>
    <row r="1273" spans="1:6" x14ac:dyDescent="0.25">
      <c r="A1273" s="25">
        <v>12.68</v>
      </c>
      <c r="B1273" s="25">
        <v>5.3053053053053051E-2</v>
      </c>
      <c r="C1273" s="26">
        <v>4.9000000000000002E-2</v>
      </c>
      <c r="D1273" s="26">
        <v>4.4999999999999998E-2</v>
      </c>
      <c r="E1273" s="26">
        <v>4.4000000000000004E-2</v>
      </c>
      <c r="F1273" s="25">
        <v>4.4000000000000004E-2</v>
      </c>
    </row>
    <row r="1274" spans="1:6" x14ac:dyDescent="0.25">
      <c r="A1274" s="25">
        <v>12.690000000000001</v>
      </c>
      <c r="B1274" s="25">
        <v>5.3053053053053051E-2</v>
      </c>
      <c r="C1274" s="26">
        <v>4.9000000000000002E-2</v>
      </c>
      <c r="D1274" s="26">
        <v>4.4999999999999998E-2</v>
      </c>
      <c r="E1274" s="26">
        <v>4.4000000000000004E-2</v>
      </c>
      <c r="F1274" s="25">
        <v>4.4000000000000004E-2</v>
      </c>
    </row>
    <row r="1275" spans="1:6" x14ac:dyDescent="0.25">
      <c r="A1275" s="25">
        <v>12.7</v>
      </c>
      <c r="B1275" s="25">
        <v>5.3053053053053051E-2</v>
      </c>
      <c r="C1275" s="26">
        <v>4.8000000000000001E-2</v>
      </c>
      <c r="D1275" s="26">
        <v>4.4999999999999998E-2</v>
      </c>
      <c r="E1275" s="26">
        <v>4.4000000000000004E-2</v>
      </c>
      <c r="F1275" s="25">
        <v>4.4000000000000004E-2</v>
      </c>
    </row>
    <row r="1276" spans="1:6" x14ac:dyDescent="0.25">
      <c r="A1276" s="25">
        <v>12.709999999999999</v>
      </c>
      <c r="B1276" s="25">
        <v>5.3053053053053051E-2</v>
      </c>
      <c r="C1276" s="26">
        <v>4.8000000000000001E-2</v>
      </c>
      <c r="D1276" s="26">
        <v>4.4999999999999998E-2</v>
      </c>
      <c r="E1276" s="26">
        <v>4.4000000000000004E-2</v>
      </c>
      <c r="F1276" s="25">
        <v>4.4000000000000004E-2</v>
      </c>
    </row>
    <row r="1277" spans="1:6" x14ac:dyDescent="0.25">
      <c r="A1277" s="25">
        <v>12.72</v>
      </c>
      <c r="B1277" s="25">
        <v>5.3053053053053051E-2</v>
      </c>
      <c r="C1277" s="26">
        <v>4.8000000000000001E-2</v>
      </c>
      <c r="D1277" s="26">
        <v>4.4999999999999998E-2</v>
      </c>
      <c r="E1277" s="26">
        <v>4.4000000000000004E-2</v>
      </c>
      <c r="F1277" s="25">
        <v>4.4000000000000004E-2</v>
      </c>
    </row>
    <row r="1278" spans="1:6" x14ac:dyDescent="0.25">
      <c r="A1278" s="25">
        <v>12.73</v>
      </c>
      <c r="B1278" s="25">
        <v>5.3053053053053051E-2</v>
      </c>
      <c r="C1278" s="26">
        <v>4.8000000000000001E-2</v>
      </c>
      <c r="D1278" s="26">
        <v>4.4999999999999998E-2</v>
      </c>
      <c r="E1278" s="26">
        <v>4.4000000000000004E-2</v>
      </c>
      <c r="F1278" s="25">
        <v>4.4000000000000004E-2</v>
      </c>
    </row>
    <row r="1279" spans="1:6" x14ac:dyDescent="0.25">
      <c r="A1279" s="25">
        <v>12.74</v>
      </c>
      <c r="B1279" s="25">
        <v>5.3053053053053051E-2</v>
      </c>
      <c r="C1279" s="26">
        <v>4.8000000000000001E-2</v>
      </c>
      <c r="D1279" s="26">
        <v>4.4999999999999998E-2</v>
      </c>
      <c r="E1279" s="26">
        <v>4.4000000000000004E-2</v>
      </c>
      <c r="F1279" s="25">
        <v>4.4000000000000004E-2</v>
      </c>
    </row>
    <row r="1280" spans="1:6" x14ac:dyDescent="0.25">
      <c r="A1280" s="25">
        <v>12.75</v>
      </c>
      <c r="B1280" s="25">
        <v>5.3053053053053051E-2</v>
      </c>
      <c r="C1280" s="26">
        <v>4.8000000000000001E-2</v>
      </c>
      <c r="D1280" s="26">
        <v>4.4999999999999998E-2</v>
      </c>
      <c r="E1280" s="26">
        <v>4.4000000000000004E-2</v>
      </c>
      <c r="F1280" s="25">
        <v>4.4000000000000004E-2</v>
      </c>
    </row>
    <row r="1281" spans="1:6" x14ac:dyDescent="0.25">
      <c r="A1281" s="25">
        <v>12.76</v>
      </c>
      <c r="B1281" s="25">
        <v>5.3053053053053051E-2</v>
      </c>
      <c r="C1281" s="26">
        <v>4.8000000000000001E-2</v>
      </c>
      <c r="D1281" s="26">
        <v>4.4999999999999998E-2</v>
      </c>
      <c r="E1281" s="26">
        <v>4.4000000000000004E-2</v>
      </c>
      <c r="F1281" s="25">
        <v>4.4000000000000004E-2</v>
      </c>
    </row>
    <row r="1282" spans="1:6" x14ac:dyDescent="0.25">
      <c r="A1282" s="25">
        <v>12.77</v>
      </c>
      <c r="B1282" s="25">
        <v>5.3053053053053051E-2</v>
      </c>
      <c r="C1282" s="26">
        <v>4.8000000000000001E-2</v>
      </c>
      <c r="D1282" s="26">
        <v>4.4999999999999998E-2</v>
      </c>
      <c r="E1282" s="26">
        <v>4.4000000000000004E-2</v>
      </c>
      <c r="F1282" s="25">
        <v>4.4000000000000004E-2</v>
      </c>
    </row>
    <row r="1283" spans="1:6" x14ac:dyDescent="0.25">
      <c r="A1283" s="25">
        <v>12.78</v>
      </c>
      <c r="B1283" s="25">
        <v>5.3053053053053051E-2</v>
      </c>
      <c r="C1283" s="26">
        <v>4.8000000000000001E-2</v>
      </c>
      <c r="D1283" s="26">
        <v>4.4999999999999998E-2</v>
      </c>
      <c r="E1283" s="26">
        <v>4.4000000000000004E-2</v>
      </c>
      <c r="F1283" s="25">
        <v>4.4000000000000004E-2</v>
      </c>
    </row>
    <row r="1284" spans="1:6" x14ac:dyDescent="0.25">
      <c r="A1284" s="25">
        <v>12.790000000000001</v>
      </c>
      <c r="B1284" s="25">
        <v>5.3053053053053051E-2</v>
      </c>
      <c r="C1284" s="26">
        <v>4.8000000000000001E-2</v>
      </c>
      <c r="D1284" s="26">
        <v>4.4999999999999998E-2</v>
      </c>
      <c r="E1284" s="26">
        <v>4.4000000000000004E-2</v>
      </c>
      <c r="F1284" s="25">
        <v>4.2999999999999997E-2</v>
      </c>
    </row>
    <row r="1285" spans="1:6" x14ac:dyDescent="0.25">
      <c r="A1285" s="25">
        <v>12.8</v>
      </c>
      <c r="B1285" s="25">
        <v>5.3053053053053051E-2</v>
      </c>
      <c r="C1285" s="26">
        <v>4.8000000000000001E-2</v>
      </c>
      <c r="D1285" s="26">
        <v>4.4999999999999998E-2</v>
      </c>
      <c r="E1285" s="26">
        <v>4.4000000000000004E-2</v>
      </c>
      <c r="F1285" s="25">
        <v>4.2999999999999997E-2</v>
      </c>
    </row>
    <row r="1286" spans="1:6" x14ac:dyDescent="0.25">
      <c r="A1286" s="25">
        <v>12.809999999999999</v>
      </c>
      <c r="B1286" s="25">
        <v>5.3053053053053051E-2</v>
      </c>
      <c r="C1286" s="26">
        <v>4.8000000000000001E-2</v>
      </c>
      <c r="D1286" s="26">
        <v>4.4999999999999998E-2</v>
      </c>
      <c r="E1286" s="26">
        <v>4.4000000000000004E-2</v>
      </c>
      <c r="F1286" s="25">
        <v>4.4000000000000004E-2</v>
      </c>
    </row>
    <row r="1287" spans="1:6" x14ac:dyDescent="0.25">
      <c r="A1287" s="25">
        <v>12.819999999999999</v>
      </c>
      <c r="B1287" s="25">
        <v>5.2052052052052052E-2</v>
      </c>
      <c r="C1287" s="26">
        <v>4.8000000000000001E-2</v>
      </c>
      <c r="D1287" s="26">
        <v>4.4999999999999998E-2</v>
      </c>
      <c r="E1287" s="26">
        <v>4.4000000000000004E-2</v>
      </c>
      <c r="F1287" s="25">
        <v>4.4000000000000004E-2</v>
      </c>
    </row>
    <row r="1288" spans="1:6" x14ac:dyDescent="0.25">
      <c r="A1288" s="25">
        <v>12.830000000000002</v>
      </c>
      <c r="B1288" s="25">
        <v>5.2052052052052052E-2</v>
      </c>
      <c r="C1288" s="26">
        <v>4.8000000000000001E-2</v>
      </c>
      <c r="D1288" s="26">
        <v>4.4999999999999998E-2</v>
      </c>
      <c r="E1288" s="26">
        <v>4.4000000000000004E-2</v>
      </c>
      <c r="F1288" s="25">
        <v>4.4000000000000004E-2</v>
      </c>
    </row>
    <row r="1289" spans="1:6" x14ac:dyDescent="0.25">
      <c r="A1289" s="25">
        <v>12.84</v>
      </c>
      <c r="B1289" s="25">
        <v>5.2052052052052052E-2</v>
      </c>
      <c r="C1289" s="26">
        <v>4.8000000000000001E-2</v>
      </c>
      <c r="D1289" s="26">
        <v>4.4999999999999998E-2</v>
      </c>
      <c r="E1289" s="26">
        <v>4.4000000000000004E-2</v>
      </c>
      <c r="F1289" s="25">
        <v>4.4000000000000004E-2</v>
      </c>
    </row>
    <row r="1290" spans="1:6" x14ac:dyDescent="0.25">
      <c r="A1290" s="25">
        <v>12.85</v>
      </c>
      <c r="B1290" s="25">
        <v>5.2052052052052052E-2</v>
      </c>
      <c r="C1290" s="26">
        <v>4.8000000000000001E-2</v>
      </c>
      <c r="D1290" s="26">
        <v>4.4999999999999998E-2</v>
      </c>
      <c r="E1290" s="26">
        <v>4.4000000000000004E-2</v>
      </c>
      <c r="F1290" s="25">
        <v>4.4000000000000004E-2</v>
      </c>
    </row>
    <row r="1291" spans="1:6" x14ac:dyDescent="0.25">
      <c r="A1291" s="25">
        <v>12.86</v>
      </c>
      <c r="B1291" s="25">
        <v>5.2052052052052052E-2</v>
      </c>
      <c r="C1291" s="26">
        <v>4.8000000000000001E-2</v>
      </c>
      <c r="D1291" s="26">
        <v>4.4999999999999998E-2</v>
      </c>
      <c r="E1291" s="26">
        <v>4.4000000000000004E-2</v>
      </c>
      <c r="F1291" s="25">
        <v>4.4000000000000004E-2</v>
      </c>
    </row>
    <row r="1292" spans="1:6" x14ac:dyDescent="0.25">
      <c r="A1292" s="25">
        <v>12.87</v>
      </c>
      <c r="B1292" s="25">
        <v>5.2052052052052052E-2</v>
      </c>
      <c r="C1292" s="26">
        <v>4.8000000000000001E-2</v>
      </c>
      <c r="D1292" s="26">
        <v>4.4999999999999998E-2</v>
      </c>
      <c r="E1292" s="26">
        <v>4.4000000000000004E-2</v>
      </c>
      <c r="F1292" s="25">
        <v>4.4000000000000004E-2</v>
      </c>
    </row>
    <row r="1293" spans="1:6" x14ac:dyDescent="0.25">
      <c r="A1293" s="25">
        <v>12.88</v>
      </c>
      <c r="B1293" s="25">
        <v>5.2052052052052052E-2</v>
      </c>
      <c r="C1293" s="26">
        <v>4.8000000000000001E-2</v>
      </c>
      <c r="D1293" s="26">
        <v>4.4999999999999998E-2</v>
      </c>
      <c r="E1293" s="26">
        <v>4.4000000000000004E-2</v>
      </c>
      <c r="F1293" s="25">
        <v>4.4000000000000004E-2</v>
      </c>
    </row>
    <row r="1294" spans="1:6" x14ac:dyDescent="0.25">
      <c r="A1294" s="25">
        <v>12.89</v>
      </c>
      <c r="B1294" s="25">
        <v>5.2052052052052052E-2</v>
      </c>
      <c r="C1294" s="26">
        <v>4.8000000000000001E-2</v>
      </c>
      <c r="D1294" s="26">
        <v>4.4999999999999998E-2</v>
      </c>
      <c r="E1294" s="26">
        <v>4.4000000000000004E-2</v>
      </c>
      <c r="F1294" s="25">
        <v>4.4000000000000004E-2</v>
      </c>
    </row>
    <row r="1295" spans="1:6" x14ac:dyDescent="0.25">
      <c r="A1295" s="25">
        <v>12.9</v>
      </c>
      <c r="B1295" s="25">
        <v>5.2052052052052052E-2</v>
      </c>
      <c r="C1295" s="26">
        <v>4.8000000000000001E-2</v>
      </c>
      <c r="D1295" s="26">
        <v>4.4999999999999998E-2</v>
      </c>
      <c r="E1295" s="26">
        <v>4.4000000000000004E-2</v>
      </c>
      <c r="F1295" s="25">
        <v>4.4000000000000004E-2</v>
      </c>
    </row>
    <row r="1296" spans="1:6" x14ac:dyDescent="0.25">
      <c r="A1296" s="25">
        <v>12.91</v>
      </c>
      <c r="B1296" s="25">
        <v>5.2052052052052052E-2</v>
      </c>
      <c r="C1296" s="26">
        <v>4.8000000000000001E-2</v>
      </c>
      <c r="D1296" s="26">
        <v>4.4999999999999998E-2</v>
      </c>
      <c r="E1296" s="26">
        <v>4.4000000000000004E-2</v>
      </c>
      <c r="F1296" s="25">
        <v>4.4000000000000004E-2</v>
      </c>
    </row>
    <row r="1297" spans="1:6" x14ac:dyDescent="0.25">
      <c r="A1297" s="25">
        <v>12.919999999999998</v>
      </c>
      <c r="B1297" s="25">
        <v>5.2052052052052052E-2</v>
      </c>
      <c r="C1297" s="26">
        <v>4.8000000000000001E-2</v>
      </c>
      <c r="D1297" s="26">
        <v>4.4999999999999998E-2</v>
      </c>
      <c r="E1297" s="26">
        <v>4.4000000000000004E-2</v>
      </c>
      <c r="F1297" s="25">
        <v>4.4000000000000004E-2</v>
      </c>
    </row>
    <row r="1298" spans="1:6" x14ac:dyDescent="0.25">
      <c r="A1298" s="25">
        <v>12.930000000000001</v>
      </c>
      <c r="B1298" s="25">
        <v>5.2052052052052052E-2</v>
      </c>
      <c r="C1298" s="26">
        <v>4.8000000000000001E-2</v>
      </c>
      <c r="D1298" s="26">
        <v>4.4999999999999998E-2</v>
      </c>
      <c r="E1298" s="26">
        <v>4.4000000000000004E-2</v>
      </c>
      <c r="F1298" s="25">
        <v>4.4000000000000004E-2</v>
      </c>
    </row>
    <row r="1299" spans="1:6" x14ac:dyDescent="0.25">
      <c r="A1299" s="25">
        <v>12.940000000000001</v>
      </c>
      <c r="B1299" s="25">
        <v>5.2052052052052052E-2</v>
      </c>
      <c r="C1299" s="26">
        <v>4.8000000000000001E-2</v>
      </c>
      <c r="D1299" s="26">
        <v>4.4999999999999998E-2</v>
      </c>
      <c r="E1299" s="26">
        <v>4.4000000000000004E-2</v>
      </c>
      <c r="F1299" s="25">
        <v>4.4000000000000004E-2</v>
      </c>
    </row>
    <row r="1300" spans="1:6" x14ac:dyDescent="0.25">
      <c r="A1300" s="25">
        <v>12.95</v>
      </c>
      <c r="B1300" s="25">
        <v>5.2052052052052052E-2</v>
      </c>
      <c r="C1300" s="26">
        <v>4.7E-2</v>
      </c>
      <c r="D1300" s="26">
        <v>4.4999999999999998E-2</v>
      </c>
      <c r="E1300" s="26">
        <v>4.4000000000000004E-2</v>
      </c>
      <c r="F1300" s="25">
        <v>4.4000000000000004E-2</v>
      </c>
    </row>
    <row r="1301" spans="1:6" x14ac:dyDescent="0.25">
      <c r="A1301" s="25">
        <v>12.959999999999999</v>
      </c>
      <c r="B1301" s="25">
        <v>5.2052052052052052E-2</v>
      </c>
      <c r="C1301" s="26">
        <v>4.7E-2</v>
      </c>
      <c r="D1301" s="26">
        <v>4.4999999999999998E-2</v>
      </c>
      <c r="E1301" s="26">
        <v>4.2999999999999997E-2</v>
      </c>
      <c r="F1301" s="25">
        <v>4.2999999999999997E-2</v>
      </c>
    </row>
    <row r="1302" spans="1:6" x14ac:dyDescent="0.25">
      <c r="A1302" s="25">
        <v>12.969999999999999</v>
      </c>
      <c r="B1302" s="25">
        <v>5.2052052052052052E-2</v>
      </c>
      <c r="C1302" s="26">
        <v>4.7E-2</v>
      </c>
      <c r="D1302" s="26">
        <v>4.4999999999999998E-2</v>
      </c>
      <c r="E1302" s="26">
        <v>4.2999999999999997E-2</v>
      </c>
      <c r="F1302" s="25">
        <v>4.2999999999999997E-2</v>
      </c>
    </row>
    <row r="1303" spans="1:6" x14ac:dyDescent="0.25">
      <c r="A1303" s="25">
        <v>12.98</v>
      </c>
      <c r="B1303" s="25">
        <v>5.2052052052052052E-2</v>
      </c>
      <c r="C1303" s="26">
        <v>4.7E-2</v>
      </c>
      <c r="D1303" s="26">
        <v>4.4999999999999998E-2</v>
      </c>
      <c r="E1303" s="26">
        <v>4.2999999999999997E-2</v>
      </c>
      <c r="F1303" s="25">
        <v>4.2999999999999997E-2</v>
      </c>
    </row>
    <row r="1304" spans="1:6" x14ac:dyDescent="0.25">
      <c r="A1304" s="25">
        <v>12.99</v>
      </c>
      <c r="B1304" s="25">
        <v>5.2052052052052052E-2</v>
      </c>
      <c r="C1304" s="26">
        <v>4.7E-2</v>
      </c>
      <c r="D1304" s="26">
        <v>4.4999999999999998E-2</v>
      </c>
      <c r="E1304" s="26">
        <v>4.2999999999999997E-2</v>
      </c>
      <c r="F1304" s="25">
        <v>4.2999999999999997E-2</v>
      </c>
    </row>
    <row r="1305" spans="1:6" x14ac:dyDescent="0.25">
      <c r="A1305" s="25">
        <v>13</v>
      </c>
      <c r="B1305" s="25">
        <v>5.2052052052052052E-2</v>
      </c>
      <c r="C1305" s="26">
        <v>4.7E-2</v>
      </c>
      <c r="D1305" s="26">
        <v>4.4000000000000004E-2</v>
      </c>
      <c r="E1305" s="26">
        <v>4.2999999999999997E-2</v>
      </c>
      <c r="F1305" s="25">
        <v>4.2999999999999997E-2</v>
      </c>
    </row>
    <row r="1306" spans="1:6" x14ac:dyDescent="0.25">
      <c r="A1306" s="25">
        <v>13.01</v>
      </c>
      <c r="B1306" s="25">
        <v>5.2052052052052052E-2</v>
      </c>
      <c r="C1306" s="26">
        <v>4.7E-2</v>
      </c>
      <c r="D1306" s="26">
        <v>4.4000000000000004E-2</v>
      </c>
      <c r="E1306" s="26">
        <v>4.2999999999999997E-2</v>
      </c>
      <c r="F1306" s="25">
        <v>4.2999999999999997E-2</v>
      </c>
    </row>
    <row r="1307" spans="1:6" x14ac:dyDescent="0.25">
      <c r="A1307" s="25">
        <v>13.02</v>
      </c>
      <c r="B1307" s="25">
        <v>5.2052052052052052E-2</v>
      </c>
      <c r="C1307" s="26">
        <v>4.7E-2</v>
      </c>
      <c r="D1307" s="26">
        <v>4.4000000000000004E-2</v>
      </c>
      <c r="E1307" s="26">
        <v>4.2999999999999997E-2</v>
      </c>
      <c r="F1307" s="25">
        <v>4.2999999999999997E-2</v>
      </c>
    </row>
    <row r="1308" spans="1:6" x14ac:dyDescent="0.25">
      <c r="A1308" s="25">
        <v>13.030000000000001</v>
      </c>
      <c r="B1308" s="25">
        <v>5.2052052052052052E-2</v>
      </c>
      <c r="C1308" s="26">
        <v>4.7E-2</v>
      </c>
      <c r="D1308" s="26">
        <v>4.4000000000000004E-2</v>
      </c>
      <c r="E1308" s="26">
        <v>4.2999999999999997E-2</v>
      </c>
      <c r="F1308" s="25">
        <v>4.2999999999999997E-2</v>
      </c>
    </row>
    <row r="1309" spans="1:6" x14ac:dyDescent="0.25">
      <c r="A1309" s="25">
        <v>13.040000000000001</v>
      </c>
      <c r="B1309" s="25">
        <v>5.2052052052052052E-2</v>
      </c>
      <c r="C1309" s="26">
        <v>4.7E-2</v>
      </c>
      <c r="D1309" s="26">
        <v>4.4000000000000004E-2</v>
      </c>
      <c r="E1309" s="26">
        <v>4.2999999999999997E-2</v>
      </c>
      <c r="F1309" s="25">
        <v>4.2999999999999997E-2</v>
      </c>
    </row>
    <row r="1310" spans="1:6" x14ac:dyDescent="0.25">
      <c r="A1310" s="25">
        <v>13.05</v>
      </c>
      <c r="B1310" s="25">
        <v>5.2052052052052052E-2</v>
      </c>
      <c r="C1310" s="26">
        <v>4.7E-2</v>
      </c>
      <c r="D1310" s="26">
        <v>4.4000000000000004E-2</v>
      </c>
      <c r="E1310" s="26">
        <v>4.2999999999999997E-2</v>
      </c>
      <c r="F1310" s="25">
        <v>4.2999999999999997E-2</v>
      </c>
    </row>
    <row r="1311" spans="1:6" x14ac:dyDescent="0.25">
      <c r="A1311" s="25">
        <v>13.059999999999999</v>
      </c>
      <c r="B1311" s="25">
        <v>5.2052052052052052E-2</v>
      </c>
      <c r="C1311" s="26">
        <v>4.7E-2</v>
      </c>
      <c r="D1311" s="26">
        <v>4.4000000000000004E-2</v>
      </c>
      <c r="E1311" s="26">
        <v>4.2999999999999997E-2</v>
      </c>
      <c r="F1311" s="25">
        <v>4.2999999999999997E-2</v>
      </c>
    </row>
    <row r="1312" spans="1:6" x14ac:dyDescent="0.25">
      <c r="A1312" s="25">
        <v>13.069999999999999</v>
      </c>
      <c r="B1312" s="25">
        <v>5.2052052052052052E-2</v>
      </c>
      <c r="C1312" s="26">
        <v>4.7E-2</v>
      </c>
      <c r="D1312" s="26">
        <v>4.4000000000000004E-2</v>
      </c>
      <c r="E1312" s="26">
        <v>4.2999999999999997E-2</v>
      </c>
      <c r="F1312" s="25">
        <v>4.2999999999999997E-2</v>
      </c>
    </row>
    <row r="1313" spans="1:6" x14ac:dyDescent="0.25">
      <c r="A1313" s="25">
        <v>13.080000000000002</v>
      </c>
      <c r="B1313" s="25">
        <v>5.2052052052052052E-2</v>
      </c>
      <c r="C1313" s="26">
        <v>4.7E-2</v>
      </c>
      <c r="D1313" s="26">
        <v>4.4000000000000004E-2</v>
      </c>
      <c r="E1313" s="26">
        <v>4.2999999999999997E-2</v>
      </c>
      <c r="F1313" s="25">
        <v>4.2999999999999997E-2</v>
      </c>
    </row>
    <row r="1314" spans="1:6" x14ac:dyDescent="0.25">
      <c r="A1314" s="25">
        <v>13.09</v>
      </c>
      <c r="B1314" s="25">
        <v>5.2052052052052052E-2</v>
      </c>
      <c r="C1314" s="26">
        <v>4.7E-2</v>
      </c>
      <c r="D1314" s="26">
        <v>4.4000000000000004E-2</v>
      </c>
      <c r="E1314" s="26">
        <v>4.2999999999999997E-2</v>
      </c>
      <c r="F1314" s="25">
        <v>4.2999999999999997E-2</v>
      </c>
    </row>
    <row r="1315" spans="1:6" x14ac:dyDescent="0.25">
      <c r="A1315" s="25">
        <v>13.1</v>
      </c>
      <c r="B1315" s="25">
        <v>5.2052052052052052E-2</v>
      </c>
      <c r="C1315" s="26">
        <v>4.7E-2</v>
      </c>
      <c r="D1315" s="26">
        <v>4.4000000000000004E-2</v>
      </c>
      <c r="E1315" s="26">
        <v>4.2999999999999997E-2</v>
      </c>
      <c r="F1315" s="25">
        <v>4.2999999999999997E-2</v>
      </c>
    </row>
    <row r="1316" spans="1:6" x14ac:dyDescent="0.25">
      <c r="A1316" s="25">
        <v>13.11</v>
      </c>
      <c r="B1316" s="25">
        <v>5.2052052052052052E-2</v>
      </c>
      <c r="C1316" s="26">
        <v>4.7E-2</v>
      </c>
      <c r="D1316" s="26">
        <v>4.4000000000000004E-2</v>
      </c>
      <c r="E1316" s="26">
        <v>4.2999999999999997E-2</v>
      </c>
      <c r="F1316" s="25">
        <v>4.2999999999999997E-2</v>
      </c>
    </row>
    <row r="1317" spans="1:6" x14ac:dyDescent="0.25">
      <c r="A1317" s="25">
        <v>13.12</v>
      </c>
      <c r="B1317" s="25">
        <v>5.1051051051051045E-2</v>
      </c>
      <c r="C1317" s="26">
        <v>4.7E-2</v>
      </c>
      <c r="D1317" s="26">
        <v>4.4000000000000004E-2</v>
      </c>
      <c r="E1317" s="26">
        <v>4.2999999999999997E-2</v>
      </c>
      <c r="F1317" s="25">
        <v>4.2999999999999997E-2</v>
      </c>
    </row>
    <row r="1318" spans="1:6" x14ac:dyDescent="0.25">
      <c r="A1318" s="25">
        <v>13.13</v>
      </c>
      <c r="B1318" s="25">
        <v>5.1051051051051045E-2</v>
      </c>
      <c r="C1318" s="26">
        <v>4.7E-2</v>
      </c>
      <c r="D1318" s="26">
        <v>4.4000000000000004E-2</v>
      </c>
      <c r="E1318" s="26">
        <v>4.2999999999999997E-2</v>
      </c>
      <c r="F1318" s="25">
        <v>4.2999999999999997E-2</v>
      </c>
    </row>
    <row r="1319" spans="1:6" x14ac:dyDescent="0.25">
      <c r="A1319" s="25">
        <v>13.14</v>
      </c>
      <c r="B1319" s="25">
        <v>5.1051051051051045E-2</v>
      </c>
      <c r="C1319" s="26">
        <v>4.7E-2</v>
      </c>
      <c r="D1319" s="26">
        <v>4.4000000000000004E-2</v>
      </c>
      <c r="E1319" s="26">
        <v>4.2999999999999997E-2</v>
      </c>
      <c r="F1319" s="25">
        <v>4.2999999999999997E-2</v>
      </c>
    </row>
    <row r="1320" spans="1:6" x14ac:dyDescent="0.25">
      <c r="A1320" s="25">
        <v>13.15</v>
      </c>
      <c r="B1320" s="25">
        <v>5.1051051051051045E-2</v>
      </c>
      <c r="C1320" s="26">
        <v>4.7E-2</v>
      </c>
      <c r="D1320" s="26">
        <v>4.4000000000000004E-2</v>
      </c>
      <c r="E1320" s="26">
        <v>4.2999999999999997E-2</v>
      </c>
      <c r="F1320" s="25">
        <v>4.2999999999999997E-2</v>
      </c>
    </row>
    <row r="1321" spans="1:6" x14ac:dyDescent="0.25">
      <c r="A1321" s="25">
        <v>13.16</v>
      </c>
      <c r="B1321" s="25">
        <v>5.1051051051051045E-2</v>
      </c>
      <c r="C1321" s="26">
        <v>4.7E-2</v>
      </c>
      <c r="D1321" s="26">
        <v>4.4000000000000004E-2</v>
      </c>
      <c r="E1321" s="26">
        <v>4.2999999999999997E-2</v>
      </c>
      <c r="F1321" s="25">
        <v>4.2999999999999997E-2</v>
      </c>
    </row>
    <row r="1322" spans="1:6" x14ac:dyDescent="0.25">
      <c r="A1322" s="25">
        <v>13.169999999999998</v>
      </c>
      <c r="B1322" s="25">
        <v>5.1051051051051045E-2</v>
      </c>
      <c r="C1322" s="26">
        <v>4.7E-2</v>
      </c>
      <c r="D1322" s="26">
        <v>4.4000000000000004E-2</v>
      </c>
      <c r="E1322" s="26">
        <v>4.2999999999999997E-2</v>
      </c>
      <c r="F1322" s="25">
        <v>4.2999999999999997E-2</v>
      </c>
    </row>
    <row r="1323" spans="1:6" x14ac:dyDescent="0.25">
      <c r="A1323" s="25">
        <v>13.180000000000001</v>
      </c>
      <c r="B1323" s="25">
        <v>5.1051051051051045E-2</v>
      </c>
      <c r="C1323" s="26">
        <v>4.7E-2</v>
      </c>
      <c r="D1323" s="26">
        <v>4.4000000000000004E-2</v>
      </c>
      <c r="E1323" s="26">
        <v>4.2999999999999997E-2</v>
      </c>
      <c r="F1323" s="25">
        <v>4.2999999999999997E-2</v>
      </c>
    </row>
    <row r="1324" spans="1:6" x14ac:dyDescent="0.25">
      <c r="A1324" s="25">
        <v>13.190000000000001</v>
      </c>
      <c r="B1324" s="25">
        <v>5.1051051051051045E-2</v>
      </c>
      <c r="C1324" s="26">
        <v>4.7E-2</v>
      </c>
      <c r="D1324" s="26">
        <v>4.4000000000000004E-2</v>
      </c>
      <c r="E1324" s="26">
        <v>4.2999999999999997E-2</v>
      </c>
      <c r="F1324" s="25">
        <v>4.2999999999999997E-2</v>
      </c>
    </row>
    <row r="1325" spans="1:6" x14ac:dyDescent="0.25">
      <c r="A1325" s="25">
        <v>13.2</v>
      </c>
      <c r="B1325" s="25">
        <v>5.1051051051051045E-2</v>
      </c>
      <c r="C1325" s="26">
        <v>4.7E-2</v>
      </c>
      <c r="D1325" s="26">
        <v>4.4000000000000004E-2</v>
      </c>
      <c r="E1325" s="26">
        <v>4.2999999999999997E-2</v>
      </c>
      <c r="F1325" s="25">
        <v>4.2999999999999997E-2</v>
      </c>
    </row>
    <row r="1326" spans="1:6" x14ac:dyDescent="0.25">
      <c r="A1326" s="25">
        <v>13.209999999999999</v>
      </c>
      <c r="B1326" s="25">
        <v>5.1051051051051045E-2</v>
      </c>
      <c r="C1326" s="26">
        <v>4.7E-2</v>
      </c>
      <c r="D1326" s="26">
        <v>4.4000000000000004E-2</v>
      </c>
      <c r="E1326" s="26">
        <v>4.2999999999999997E-2</v>
      </c>
      <c r="F1326" s="25">
        <v>4.2999999999999997E-2</v>
      </c>
    </row>
    <row r="1327" spans="1:6" x14ac:dyDescent="0.25">
      <c r="A1327" s="25">
        <v>13.219999999999999</v>
      </c>
      <c r="B1327" s="25">
        <v>5.1051051051051045E-2</v>
      </c>
      <c r="C1327" s="26">
        <v>4.7E-2</v>
      </c>
      <c r="D1327" s="26">
        <v>4.4000000000000004E-2</v>
      </c>
      <c r="E1327" s="26">
        <v>4.2999999999999997E-2</v>
      </c>
      <c r="F1327" s="25">
        <v>4.2999999999999997E-2</v>
      </c>
    </row>
    <row r="1328" spans="1:6" x14ac:dyDescent="0.25">
      <c r="A1328" s="25">
        <v>13.23</v>
      </c>
      <c r="B1328" s="25">
        <v>5.1051051051051045E-2</v>
      </c>
      <c r="C1328" s="26">
        <v>4.7E-2</v>
      </c>
      <c r="D1328" s="26">
        <v>4.4000000000000004E-2</v>
      </c>
      <c r="E1328" s="26">
        <v>4.2999999999999997E-2</v>
      </c>
      <c r="F1328" s="25">
        <v>4.2999999999999997E-2</v>
      </c>
    </row>
    <row r="1329" spans="1:6" x14ac:dyDescent="0.25">
      <c r="A1329" s="25">
        <v>13.24</v>
      </c>
      <c r="B1329" s="25">
        <v>5.1051051051051045E-2</v>
      </c>
      <c r="C1329" s="26">
        <v>4.7E-2</v>
      </c>
      <c r="D1329" s="26">
        <v>4.4000000000000004E-2</v>
      </c>
      <c r="E1329" s="26">
        <v>4.2999999999999997E-2</v>
      </c>
      <c r="F1329" s="25">
        <v>4.2999999999999997E-2</v>
      </c>
    </row>
    <row r="1330" spans="1:6" x14ac:dyDescent="0.25">
      <c r="A1330" s="25">
        <v>13.25</v>
      </c>
      <c r="B1330" s="25">
        <v>5.1051051051051045E-2</v>
      </c>
      <c r="C1330" s="26">
        <v>4.7E-2</v>
      </c>
      <c r="D1330" s="26">
        <v>4.4000000000000004E-2</v>
      </c>
      <c r="E1330" s="26">
        <v>4.2000000000000003E-2</v>
      </c>
      <c r="F1330" s="25">
        <v>4.2999999999999997E-2</v>
      </c>
    </row>
    <row r="1331" spans="1:6" x14ac:dyDescent="0.25">
      <c r="A1331" s="25">
        <v>13.26</v>
      </c>
      <c r="B1331" s="25">
        <v>5.1051051051051045E-2</v>
      </c>
      <c r="C1331" s="26">
        <v>4.7E-2</v>
      </c>
      <c r="D1331" s="26">
        <v>4.4000000000000004E-2</v>
      </c>
      <c r="E1331" s="26">
        <v>4.2000000000000003E-2</v>
      </c>
      <c r="F1331" s="25">
        <v>4.2999999999999997E-2</v>
      </c>
    </row>
    <row r="1332" spans="1:6" x14ac:dyDescent="0.25">
      <c r="A1332" s="25">
        <v>13.27</v>
      </c>
      <c r="B1332" s="25">
        <v>5.1051051051051045E-2</v>
      </c>
      <c r="C1332" s="26">
        <v>4.7E-2</v>
      </c>
      <c r="D1332" s="26">
        <v>4.4000000000000004E-2</v>
      </c>
      <c r="E1332" s="26">
        <v>4.2000000000000003E-2</v>
      </c>
      <c r="F1332" s="25">
        <v>4.2999999999999997E-2</v>
      </c>
    </row>
    <row r="1333" spans="1:6" x14ac:dyDescent="0.25">
      <c r="A1333" s="25">
        <v>13.280000000000001</v>
      </c>
      <c r="B1333" s="25">
        <v>5.1051051051051045E-2</v>
      </c>
      <c r="C1333" s="26">
        <v>4.7E-2</v>
      </c>
      <c r="D1333" s="26">
        <v>4.4000000000000004E-2</v>
      </c>
      <c r="E1333" s="26">
        <v>4.2000000000000003E-2</v>
      </c>
      <c r="F1333" s="25">
        <v>4.2999999999999997E-2</v>
      </c>
    </row>
    <row r="1334" spans="1:6" x14ac:dyDescent="0.25">
      <c r="A1334" s="25">
        <v>13.290000000000001</v>
      </c>
      <c r="B1334" s="25">
        <v>5.1051051051051045E-2</v>
      </c>
      <c r="C1334" s="26">
        <v>4.7E-2</v>
      </c>
      <c r="D1334" s="26">
        <v>4.4000000000000004E-2</v>
      </c>
      <c r="E1334" s="26">
        <v>4.2000000000000003E-2</v>
      </c>
      <c r="F1334" s="25">
        <v>4.2000000000000003E-2</v>
      </c>
    </row>
    <row r="1335" spans="1:6" x14ac:dyDescent="0.25">
      <c r="A1335" s="25">
        <v>13.3</v>
      </c>
      <c r="B1335" s="25">
        <v>5.1051051051051045E-2</v>
      </c>
      <c r="C1335" s="26">
        <v>4.7E-2</v>
      </c>
      <c r="D1335" s="26">
        <v>4.2999999999999997E-2</v>
      </c>
      <c r="E1335" s="26">
        <v>4.2000000000000003E-2</v>
      </c>
      <c r="F1335" s="25">
        <v>4.2000000000000003E-2</v>
      </c>
    </row>
    <row r="1336" spans="1:6" x14ac:dyDescent="0.25">
      <c r="A1336" s="25">
        <v>13.309999999999999</v>
      </c>
      <c r="B1336" s="25">
        <v>5.1051051051051045E-2</v>
      </c>
      <c r="C1336" s="26">
        <v>4.7E-2</v>
      </c>
      <c r="D1336" s="26">
        <v>4.2999999999999997E-2</v>
      </c>
      <c r="E1336" s="26">
        <v>4.2000000000000003E-2</v>
      </c>
      <c r="F1336" s="25">
        <v>4.2000000000000003E-2</v>
      </c>
    </row>
    <row r="1337" spans="1:6" x14ac:dyDescent="0.25">
      <c r="A1337" s="25">
        <v>13.319999999999999</v>
      </c>
      <c r="B1337" s="25">
        <v>5.1051051051051045E-2</v>
      </c>
      <c r="C1337" s="26">
        <v>4.7E-2</v>
      </c>
      <c r="D1337" s="26">
        <v>4.2999999999999997E-2</v>
      </c>
      <c r="E1337" s="26">
        <v>4.2000000000000003E-2</v>
      </c>
      <c r="F1337" s="25">
        <v>4.2000000000000003E-2</v>
      </c>
    </row>
    <row r="1338" spans="1:6" x14ac:dyDescent="0.25">
      <c r="A1338" s="25">
        <v>13.330000000000002</v>
      </c>
      <c r="B1338" s="25">
        <v>5.1051051051051045E-2</v>
      </c>
      <c r="C1338" s="26">
        <v>4.7E-2</v>
      </c>
      <c r="D1338" s="26">
        <v>4.2999999999999997E-2</v>
      </c>
      <c r="E1338" s="26">
        <v>4.2000000000000003E-2</v>
      </c>
      <c r="F1338" s="25">
        <v>4.2000000000000003E-2</v>
      </c>
    </row>
    <row r="1339" spans="1:6" x14ac:dyDescent="0.25">
      <c r="A1339" s="25">
        <v>13.34</v>
      </c>
      <c r="B1339" s="25">
        <v>5.1051051051051045E-2</v>
      </c>
      <c r="C1339" s="26">
        <v>4.7E-2</v>
      </c>
      <c r="D1339" s="26">
        <v>4.2999999999999997E-2</v>
      </c>
      <c r="E1339" s="26">
        <v>4.2000000000000003E-2</v>
      </c>
      <c r="F1339" s="25">
        <v>4.2000000000000003E-2</v>
      </c>
    </row>
    <row r="1340" spans="1:6" x14ac:dyDescent="0.25">
      <c r="A1340" s="25">
        <v>13.35</v>
      </c>
      <c r="B1340" s="25">
        <v>5.1051051051051045E-2</v>
      </c>
      <c r="C1340" s="26">
        <v>4.7E-2</v>
      </c>
      <c r="D1340" s="26">
        <v>4.2999999999999997E-2</v>
      </c>
      <c r="E1340" s="26">
        <v>4.2000000000000003E-2</v>
      </c>
      <c r="F1340" s="25">
        <v>4.2000000000000003E-2</v>
      </c>
    </row>
    <row r="1341" spans="1:6" x14ac:dyDescent="0.25">
      <c r="A1341" s="25">
        <v>13.36</v>
      </c>
      <c r="B1341" s="25">
        <v>5.1051051051051045E-2</v>
      </c>
      <c r="C1341" s="26">
        <v>4.7E-2</v>
      </c>
      <c r="D1341" s="26">
        <v>4.2999999999999997E-2</v>
      </c>
      <c r="E1341" s="26">
        <v>4.2000000000000003E-2</v>
      </c>
      <c r="F1341" s="25">
        <v>4.2000000000000003E-2</v>
      </c>
    </row>
    <row r="1342" spans="1:6" x14ac:dyDescent="0.25">
      <c r="A1342" s="25">
        <v>13.37</v>
      </c>
      <c r="B1342" s="25">
        <v>5.1051051051051045E-2</v>
      </c>
      <c r="C1342" s="26">
        <v>4.7E-2</v>
      </c>
      <c r="D1342" s="26">
        <v>4.2999999999999997E-2</v>
      </c>
      <c r="E1342" s="26">
        <v>4.2000000000000003E-2</v>
      </c>
      <c r="F1342" s="25">
        <v>4.2000000000000003E-2</v>
      </c>
    </row>
    <row r="1343" spans="1:6" x14ac:dyDescent="0.25">
      <c r="A1343" s="25">
        <v>13.38</v>
      </c>
      <c r="B1343" s="25">
        <v>5.1051051051051045E-2</v>
      </c>
      <c r="C1343" s="26">
        <v>4.7E-2</v>
      </c>
      <c r="D1343" s="26">
        <v>4.2999999999999997E-2</v>
      </c>
      <c r="E1343" s="26">
        <v>4.2000000000000003E-2</v>
      </c>
      <c r="F1343" s="25">
        <v>4.2000000000000003E-2</v>
      </c>
    </row>
    <row r="1344" spans="1:6" x14ac:dyDescent="0.25">
      <c r="A1344" s="25">
        <v>13.39</v>
      </c>
      <c r="B1344" s="25">
        <v>5.1051051051051045E-2</v>
      </c>
      <c r="C1344" s="26">
        <v>4.7E-2</v>
      </c>
      <c r="D1344" s="26">
        <v>4.2999999999999997E-2</v>
      </c>
      <c r="E1344" s="26">
        <v>4.2000000000000003E-2</v>
      </c>
      <c r="F1344" s="25">
        <v>4.2000000000000003E-2</v>
      </c>
    </row>
    <row r="1345" spans="1:6" x14ac:dyDescent="0.25">
      <c r="A1345" s="25">
        <v>13.4</v>
      </c>
      <c r="B1345" s="25">
        <v>5.1051051051051045E-2</v>
      </c>
      <c r="C1345" s="26">
        <v>4.7E-2</v>
      </c>
      <c r="D1345" s="26">
        <v>4.2999999999999997E-2</v>
      </c>
      <c r="E1345" s="26">
        <v>4.2000000000000003E-2</v>
      </c>
      <c r="F1345" s="25">
        <v>4.2000000000000003E-2</v>
      </c>
    </row>
    <row r="1346" spans="1:6" x14ac:dyDescent="0.25">
      <c r="A1346" s="25">
        <v>13.41</v>
      </c>
      <c r="B1346" s="25">
        <v>5.1051051051051045E-2</v>
      </c>
      <c r="C1346" s="26">
        <v>4.7E-2</v>
      </c>
      <c r="D1346" s="26">
        <v>4.2999999999999997E-2</v>
      </c>
      <c r="E1346" s="26">
        <v>4.2000000000000003E-2</v>
      </c>
      <c r="F1346" s="25">
        <v>4.2000000000000003E-2</v>
      </c>
    </row>
    <row r="1347" spans="1:6" x14ac:dyDescent="0.25">
      <c r="A1347" s="25">
        <v>13.419999999999998</v>
      </c>
      <c r="B1347" s="25">
        <v>5.1051051051051045E-2</v>
      </c>
      <c r="C1347" s="26">
        <v>4.7E-2</v>
      </c>
      <c r="D1347" s="26">
        <v>4.2999999999999997E-2</v>
      </c>
      <c r="E1347" s="26">
        <v>4.2000000000000003E-2</v>
      </c>
      <c r="F1347" s="25">
        <v>4.2000000000000003E-2</v>
      </c>
    </row>
    <row r="1348" spans="1:6" x14ac:dyDescent="0.25">
      <c r="A1348" s="25">
        <v>13.430000000000001</v>
      </c>
      <c r="B1348" s="25">
        <v>5.1051051051051045E-2</v>
      </c>
      <c r="C1348" s="26">
        <v>4.7E-2</v>
      </c>
      <c r="D1348" s="26">
        <v>4.2999999999999997E-2</v>
      </c>
      <c r="E1348" s="26">
        <v>4.2000000000000003E-2</v>
      </c>
      <c r="F1348" s="25">
        <v>4.2000000000000003E-2</v>
      </c>
    </row>
    <row r="1349" spans="1:6" x14ac:dyDescent="0.25">
      <c r="A1349" s="25">
        <v>13.440000000000001</v>
      </c>
      <c r="B1349" s="25">
        <v>5.1051051051051045E-2</v>
      </c>
      <c r="C1349" s="26">
        <v>4.7E-2</v>
      </c>
      <c r="D1349" s="26">
        <v>4.2999999999999997E-2</v>
      </c>
      <c r="E1349" s="26">
        <v>4.2000000000000003E-2</v>
      </c>
      <c r="F1349" s="25">
        <v>4.2000000000000003E-2</v>
      </c>
    </row>
    <row r="1350" spans="1:6" x14ac:dyDescent="0.25">
      <c r="A1350" s="25">
        <v>13.45</v>
      </c>
      <c r="B1350" s="25">
        <v>5.1051051051051045E-2</v>
      </c>
      <c r="C1350" s="26">
        <v>4.7E-2</v>
      </c>
      <c r="D1350" s="26">
        <v>4.2999999999999997E-2</v>
      </c>
      <c r="E1350" s="26">
        <v>4.2000000000000003E-2</v>
      </c>
      <c r="F1350" s="25">
        <v>4.2000000000000003E-2</v>
      </c>
    </row>
    <row r="1351" spans="1:6" x14ac:dyDescent="0.25">
      <c r="A1351" s="25">
        <v>13.459999999999999</v>
      </c>
      <c r="B1351" s="25">
        <v>5.1051051051051045E-2</v>
      </c>
      <c r="C1351" s="26">
        <v>4.7E-2</v>
      </c>
      <c r="D1351" s="26">
        <v>4.2999999999999997E-2</v>
      </c>
      <c r="E1351" s="26">
        <v>4.2000000000000003E-2</v>
      </c>
      <c r="F1351" s="25">
        <v>4.2000000000000003E-2</v>
      </c>
    </row>
    <row r="1352" spans="1:6" x14ac:dyDescent="0.25">
      <c r="A1352" s="25">
        <v>13.469999999999999</v>
      </c>
      <c r="B1352" s="25">
        <v>5.1051051051051045E-2</v>
      </c>
      <c r="C1352" s="26">
        <v>4.7E-2</v>
      </c>
      <c r="D1352" s="26">
        <v>4.2999999999999997E-2</v>
      </c>
      <c r="E1352" s="26">
        <v>4.2000000000000003E-2</v>
      </c>
      <c r="F1352" s="25">
        <v>4.2000000000000003E-2</v>
      </c>
    </row>
    <row r="1353" spans="1:6" x14ac:dyDescent="0.25">
      <c r="A1353" s="25">
        <v>13.48</v>
      </c>
      <c r="B1353" s="25">
        <v>5.1051051051051045E-2</v>
      </c>
      <c r="C1353" s="26">
        <v>4.7E-2</v>
      </c>
      <c r="D1353" s="26">
        <v>4.2999999999999997E-2</v>
      </c>
      <c r="E1353" s="26">
        <v>4.2000000000000003E-2</v>
      </c>
      <c r="F1353" s="25">
        <v>4.2000000000000003E-2</v>
      </c>
    </row>
    <row r="1354" spans="1:6" x14ac:dyDescent="0.25">
      <c r="A1354" s="25">
        <v>13.49</v>
      </c>
      <c r="B1354" s="25">
        <v>5.1051051051051045E-2</v>
      </c>
      <c r="C1354" s="26">
        <v>4.7E-2</v>
      </c>
      <c r="D1354" s="26">
        <v>4.2999999999999997E-2</v>
      </c>
      <c r="E1354" s="26">
        <v>4.2000000000000003E-2</v>
      </c>
      <c r="F1354" s="25">
        <v>4.2000000000000003E-2</v>
      </c>
    </row>
    <row r="1355" spans="1:6" x14ac:dyDescent="0.25">
      <c r="A1355" s="25">
        <v>13.5</v>
      </c>
      <c r="B1355" s="25">
        <v>5.1051051051051045E-2</v>
      </c>
      <c r="C1355" s="26">
        <v>4.7E-2</v>
      </c>
      <c r="D1355" s="26">
        <v>4.2999999999999997E-2</v>
      </c>
      <c r="E1355" s="26">
        <v>4.2000000000000003E-2</v>
      </c>
      <c r="F1355" s="25">
        <v>4.2000000000000003E-2</v>
      </c>
    </row>
    <row r="1356" spans="1:6" x14ac:dyDescent="0.25">
      <c r="A1356" s="25">
        <v>13.51</v>
      </c>
      <c r="B1356" s="25">
        <v>5.1051051051051045E-2</v>
      </c>
      <c r="C1356" s="26">
        <v>4.5999999999999999E-2</v>
      </c>
      <c r="D1356" s="26">
        <v>4.2999999999999997E-2</v>
      </c>
      <c r="E1356" s="26">
        <v>4.2000000000000003E-2</v>
      </c>
      <c r="F1356" s="25">
        <v>4.2000000000000003E-2</v>
      </c>
    </row>
    <row r="1357" spans="1:6" x14ac:dyDescent="0.25">
      <c r="A1357" s="25">
        <v>13.52</v>
      </c>
      <c r="B1357" s="25">
        <v>5.0050050050050046E-2</v>
      </c>
      <c r="C1357" s="26">
        <v>4.5999999999999999E-2</v>
      </c>
      <c r="D1357" s="26">
        <v>4.2999999999999997E-2</v>
      </c>
      <c r="E1357" s="26">
        <v>4.2000000000000003E-2</v>
      </c>
      <c r="F1357" s="25">
        <v>4.2000000000000003E-2</v>
      </c>
    </row>
    <row r="1358" spans="1:6" x14ac:dyDescent="0.25">
      <c r="A1358" s="25">
        <v>13.530000000000001</v>
      </c>
      <c r="B1358" s="25">
        <v>5.0050050050050046E-2</v>
      </c>
      <c r="C1358" s="26">
        <v>4.5999999999999999E-2</v>
      </c>
      <c r="D1358" s="26">
        <v>4.2999999999999997E-2</v>
      </c>
      <c r="E1358" s="26">
        <v>4.2000000000000003E-2</v>
      </c>
      <c r="F1358" s="25">
        <v>4.2000000000000003E-2</v>
      </c>
    </row>
    <row r="1359" spans="1:6" x14ac:dyDescent="0.25">
      <c r="A1359" s="25">
        <v>13.540000000000001</v>
      </c>
      <c r="B1359" s="25">
        <v>5.0050050050050046E-2</v>
      </c>
      <c r="C1359" s="26">
        <v>4.5999999999999999E-2</v>
      </c>
      <c r="D1359" s="26">
        <v>4.2999999999999997E-2</v>
      </c>
      <c r="E1359" s="26">
        <v>4.2000000000000003E-2</v>
      </c>
      <c r="F1359" s="25">
        <v>4.2000000000000003E-2</v>
      </c>
    </row>
    <row r="1360" spans="1:6" x14ac:dyDescent="0.25">
      <c r="A1360" s="25">
        <v>13.55</v>
      </c>
      <c r="B1360" s="25">
        <v>5.0050050050050046E-2</v>
      </c>
      <c r="C1360" s="26">
        <v>4.5999999999999999E-2</v>
      </c>
      <c r="D1360" s="26">
        <v>4.2999999999999997E-2</v>
      </c>
      <c r="E1360" s="26">
        <v>4.2000000000000003E-2</v>
      </c>
      <c r="F1360" s="25">
        <v>4.2000000000000003E-2</v>
      </c>
    </row>
    <row r="1361" spans="1:6" x14ac:dyDescent="0.25">
      <c r="A1361" s="25">
        <v>13.559999999999999</v>
      </c>
      <c r="B1361" s="25">
        <v>5.0050050050050046E-2</v>
      </c>
      <c r="C1361" s="26">
        <v>4.5999999999999999E-2</v>
      </c>
      <c r="D1361" s="26">
        <v>4.2999999999999997E-2</v>
      </c>
      <c r="E1361" s="26">
        <v>4.2000000000000003E-2</v>
      </c>
      <c r="F1361" s="25">
        <v>4.2000000000000003E-2</v>
      </c>
    </row>
    <row r="1362" spans="1:6" x14ac:dyDescent="0.25">
      <c r="A1362" s="25">
        <v>13.569999999999999</v>
      </c>
      <c r="B1362" s="25">
        <v>5.0050050050050046E-2</v>
      </c>
      <c r="C1362" s="26">
        <v>4.5999999999999999E-2</v>
      </c>
      <c r="D1362" s="26">
        <v>4.2999999999999997E-2</v>
      </c>
      <c r="E1362" s="26">
        <v>4.2000000000000003E-2</v>
      </c>
      <c r="F1362" s="25">
        <v>4.2000000000000003E-2</v>
      </c>
    </row>
    <row r="1363" spans="1:6" x14ac:dyDescent="0.25">
      <c r="A1363" s="25">
        <v>13.580000000000002</v>
      </c>
      <c r="B1363" s="25">
        <v>5.0050050050050046E-2</v>
      </c>
      <c r="C1363" s="26">
        <v>4.5999999999999999E-2</v>
      </c>
      <c r="D1363" s="26">
        <v>4.2999999999999997E-2</v>
      </c>
      <c r="E1363" s="26">
        <v>4.2000000000000003E-2</v>
      </c>
      <c r="F1363" s="25">
        <v>4.0999999999999995E-2</v>
      </c>
    </row>
    <row r="1364" spans="1:6" x14ac:dyDescent="0.25">
      <c r="A1364" s="25">
        <v>13.59</v>
      </c>
      <c r="B1364" s="25">
        <v>5.0050050050050046E-2</v>
      </c>
      <c r="C1364" s="26">
        <v>4.5999999999999999E-2</v>
      </c>
      <c r="D1364" s="26">
        <v>4.2999999999999997E-2</v>
      </c>
      <c r="E1364" s="26">
        <v>4.2000000000000003E-2</v>
      </c>
      <c r="F1364" s="25">
        <v>4.0999999999999995E-2</v>
      </c>
    </row>
    <row r="1365" spans="1:6" x14ac:dyDescent="0.25">
      <c r="A1365" s="25">
        <v>13.6</v>
      </c>
      <c r="B1365" s="25">
        <v>5.0050050050050046E-2</v>
      </c>
      <c r="C1365" s="26">
        <v>4.5999999999999999E-2</v>
      </c>
      <c r="D1365" s="26">
        <v>4.2999999999999997E-2</v>
      </c>
      <c r="E1365" s="26">
        <v>4.2000000000000003E-2</v>
      </c>
      <c r="F1365" s="25">
        <v>4.0999999999999995E-2</v>
      </c>
    </row>
    <row r="1366" spans="1:6" x14ac:dyDescent="0.25">
      <c r="A1366" s="25">
        <v>13.61</v>
      </c>
      <c r="B1366" s="25">
        <v>5.0050050050050046E-2</v>
      </c>
      <c r="C1366" s="26">
        <v>4.5999999999999999E-2</v>
      </c>
      <c r="D1366" s="26">
        <v>4.2999999999999997E-2</v>
      </c>
      <c r="E1366" s="26">
        <v>4.2000000000000003E-2</v>
      </c>
      <c r="F1366" s="25">
        <v>4.0999999999999995E-2</v>
      </c>
    </row>
    <row r="1367" spans="1:6" x14ac:dyDescent="0.25">
      <c r="A1367" s="25">
        <v>13.62</v>
      </c>
      <c r="B1367" s="25">
        <v>5.0050050050050046E-2</v>
      </c>
      <c r="C1367" s="26">
        <v>4.5999999999999999E-2</v>
      </c>
      <c r="D1367" s="26">
        <v>4.2999999999999997E-2</v>
      </c>
      <c r="E1367" s="26">
        <v>4.2000000000000003E-2</v>
      </c>
      <c r="F1367" s="25">
        <v>4.0999999999999995E-2</v>
      </c>
    </row>
    <row r="1368" spans="1:6" x14ac:dyDescent="0.25">
      <c r="A1368" s="25">
        <v>13.63</v>
      </c>
      <c r="B1368" s="25">
        <v>5.0050050050050046E-2</v>
      </c>
      <c r="C1368" s="26">
        <v>4.5999999999999999E-2</v>
      </c>
      <c r="D1368" s="26">
        <v>4.2999999999999997E-2</v>
      </c>
      <c r="E1368" s="26">
        <v>4.2000000000000003E-2</v>
      </c>
      <c r="F1368" s="25">
        <v>4.0999999999999995E-2</v>
      </c>
    </row>
    <row r="1369" spans="1:6" x14ac:dyDescent="0.25">
      <c r="A1369" s="25">
        <v>13.64</v>
      </c>
      <c r="B1369" s="25">
        <v>5.0050050050050046E-2</v>
      </c>
      <c r="C1369" s="26">
        <v>4.5999999999999999E-2</v>
      </c>
      <c r="D1369" s="26">
        <v>4.2999999999999997E-2</v>
      </c>
      <c r="E1369" s="26">
        <v>4.2000000000000003E-2</v>
      </c>
      <c r="F1369" s="25">
        <v>4.0999999999999995E-2</v>
      </c>
    </row>
    <row r="1370" spans="1:6" x14ac:dyDescent="0.25">
      <c r="A1370" s="25">
        <v>13.65</v>
      </c>
      <c r="B1370" s="25">
        <v>5.0050050050050046E-2</v>
      </c>
      <c r="C1370" s="26">
        <v>4.5999999999999999E-2</v>
      </c>
      <c r="D1370" s="26">
        <v>4.2999999999999997E-2</v>
      </c>
      <c r="E1370" s="26">
        <v>4.2000000000000003E-2</v>
      </c>
      <c r="F1370" s="25">
        <v>4.0999999999999995E-2</v>
      </c>
    </row>
    <row r="1371" spans="1:6" x14ac:dyDescent="0.25">
      <c r="A1371" s="25">
        <v>13.66</v>
      </c>
      <c r="B1371" s="25">
        <v>5.0050050050050046E-2</v>
      </c>
      <c r="C1371" s="26">
        <v>4.5999999999999999E-2</v>
      </c>
      <c r="D1371" s="26">
        <v>4.2999999999999997E-2</v>
      </c>
      <c r="E1371" s="26">
        <v>4.2000000000000003E-2</v>
      </c>
      <c r="F1371" s="25">
        <v>4.0999999999999995E-2</v>
      </c>
    </row>
    <row r="1372" spans="1:6" x14ac:dyDescent="0.25">
      <c r="A1372" s="25">
        <v>13.669999999999998</v>
      </c>
      <c r="B1372" s="25">
        <v>5.0050050050050046E-2</v>
      </c>
      <c r="C1372" s="26">
        <v>4.5999999999999999E-2</v>
      </c>
      <c r="D1372" s="26">
        <v>4.2999999999999997E-2</v>
      </c>
      <c r="E1372" s="26">
        <v>4.2000000000000003E-2</v>
      </c>
      <c r="F1372" s="25">
        <v>4.0999999999999995E-2</v>
      </c>
    </row>
    <row r="1373" spans="1:6" x14ac:dyDescent="0.25">
      <c r="A1373" s="25">
        <v>13.680000000000001</v>
      </c>
      <c r="B1373" s="25">
        <v>5.0050050050050046E-2</v>
      </c>
      <c r="C1373" s="26">
        <v>4.5999999999999999E-2</v>
      </c>
      <c r="D1373" s="26">
        <v>4.2999999999999997E-2</v>
      </c>
      <c r="E1373" s="26">
        <v>4.2000000000000003E-2</v>
      </c>
      <c r="F1373" s="25">
        <v>4.0999999999999995E-2</v>
      </c>
    </row>
    <row r="1374" spans="1:6" x14ac:dyDescent="0.25">
      <c r="A1374" s="25">
        <v>13.690000000000001</v>
      </c>
      <c r="B1374" s="25">
        <v>5.0050050050050046E-2</v>
      </c>
      <c r="C1374" s="26">
        <v>4.5999999999999999E-2</v>
      </c>
      <c r="D1374" s="26">
        <v>4.2999999999999997E-2</v>
      </c>
      <c r="E1374" s="26">
        <v>4.2000000000000003E-2</v>
      </c>
      <c r="F1374" s="25">
        <v>4.0999999999999995E-2</v>
      </c>
    </row>
    <row r="1375" spans="1:6" x14ac:dyDescent="0.25">
      <c r="A1375" s="25">
        <v>13.7</v>
      </c>
      <c r="B1375" s="25">
        <v>5.0050050050050046E-2</v>
      </c>
      <c r="C1375" s="26">
        <v>4.5999999999999999E-2</v>
      </c>
      <c r="D1375" s="26">
        <v>4.2999999999999997E-2</v>
      </c>
      <c r="E1375" s="26">
        <v>4.2000000000000003E-2</v>
      </c>
      <c r="F1375" s="25">
        <v>4.0999999999999995E-2</v>
      </c>
    </row>
    <row r="1376" spans="1:6" x14ac:dyDescent="0.25">
      <c r="A1376" s="25">
        <v>13.709999999999999</v>
      </c>
      <c r="B1376" s="25">
        <v>5.0050050050050046E-2</v>
      </c>
      <c r="C1376" s="26">
        <v>4.5999999999999999E-2</v>
      </c>
      <c r="D1376" s="26">
        <v>4.2999999999999997E-2</v>
      </c>
      <c r="E1376" s="26">
        <v>4.0999999999999995E-2</v>
      </c>
      <c r="F1376" s="25">
        <v>4.0999999999999995E-2</v>
      </c>
    </row>
    <row r="1377" spans="1:6" x14ac:dyDescent="0.25">
      <c r="A1377" s="25">
        <v>13.719999999999999</v>
      </c>
      <c r="B1377" s="25">
        <v>5.0050050050050046E-2</v>
      </c>
      <c r="C1377" s="26">
        <v>4.5999999999999999E-2</v>
      </c>
      <c r="D1377" s="26">
        <v>4.2999999999999997E-2</v>
      </c>
      <c r="E1377" s="26">
        <v>4.0999999999999995E-2</v>
      </c>
      <c r="F1377" s="25">
        <v>4.0999999999999995E-2</v>
      </c>
    </row>
    <row r="1378" spans="1:6" x14ac:dyDescent="0.25">
      <c r="A1378" s="25">
        <v>13.73</v>
      </c>
      <c r="B1378" s="25">
        <v>5.0050050050050046E-2</v>
      </c>
      <c r="C1378" s="26">
        <v>4.5999999999999999E-2</v>
      </c>
      <c r="D1378" s="26">
        <v>4.2999999999999997E-2</v>
      </c>
      <c r="E1378" s="26">
        <v>4.0999999999999995E-2</v>
      </c>
      <c r="F1378" s="25">
        <v>4.0999999999999995E-2</v>
      </c>
    </row>
    <row r="1379" spans="1:6" x14ac:dyDescent="0.25">
      <c r="A1379" s="25">
        <v>13.74</v>
      </c>
      <c r="B1379" s="25">
        <v>5.0050050050050046E-2</v>
      </c>
      <c r="C1379" s="26">
        <v>4.5999999999999999E-2</v>
      </c>
      <c r="D1379" s="26">
        <v>4.2999999999999997E-2</v>
      </c>
      <c r="E1379" s="26">
        <v>4.0999999999999995E-2</v>
      </c>
      <c r="F1379" s="25">
        <v>4.0999999999999995E-2</v>
      </c>
    </row>
    <row r="1380" spans="1:6" x14ac:dyDescent="0.25">
      <c r="A1380" s="25">
        <v>13.75</v>
      </c>
      <c r="B1380" s="25">
        <v>5.0050050050050046E-2</v>
      </c>
      <c r="C1380" s="26">
        <v>4.5999999999999999E-2</v>
      </c>
      <c r="D1380" s="26">
        <v>4.2999999999999997E-2</v>
      </c>
      <c r="E1380" s="26">
        <v>4.0999999999999995E-2</v>
      </c>
      <c r="F1380" s="25">
        <v>4.0999999999999995E-2</v>
      </c>
    </row>
    <row r="1381" spans="1:6" x14ac:dyDescent="0.25">
      <c r="A1381" s="25">
        <v>13.76</v>
      </c>
      <c r="B1381" s="25">
        <v>5.0050050050050046E-2</v>
      </c>
      <c r="C1381" s="26">
        <v>4.5999999999999999E-2</v>
      </c>
      <c r="D1381" s="26">
        <v>4.2999999999999997E-2</v>
      </c>
      <c r="E1381" s="26">
        <v>4.0999999999999995E-2</v>
      </c>
      <c r="F1381" s="25">
        <v>4.0999999999999995E-2</v>
      </c>
    </row>
    <row r="1382" spans="1:6" x14ac:dyDescent="0.25">
      <c r="A1382" s="25">
        <v>13.77</v>
      </c>
      <c r="B1382" s="25">
        <v>5.0050050050050046E-2</v>
      </c>
      <c r="C1382" s="26">
        <v>4.5999999999999999E-2</v>
      </c>
      <c r="D1382" s="26">
        <v>4.2999999999999997E-2</v>
      </c>
      <c r="E1382" s="26">
        <v>4.0999999999999995E-2</v>
      </c>
      <c r="F1382" s="25">
        <v>4.0999999999999995E-2</v>
      </c>
    </row>
    <row r="1383" spans="1:6" x14ac:dyDescent="0.25">
      <c r="A1383" s="25">
        <v>13.780000000000001</v>
      </c>
      <c r="B1383" s="25">
        <v>5.0050050050050046E-2</v>
      </c>
      <c r="C1383" s="26">
        <v>4.5999999999999999E-2</v>
      </c>
      <c r="D1383" s="26">
        <v>4.2999999999999997E-2</v>
      </c>
      <c r="E1383" s="26">
        <v>4.0999999999999995E-2</v>
      </c>
      <c r="F1383" s="25">
        <v>4.0999999999999995E-2</v>
      </c>
    </row>
    <row r="1384" spans="1:6" x14ac:dyDescent="0.25">
      <c r="A1384" s="25">
        <v>13.790000000000001</v>
      </c>
      <c r="B1384" s="25">
        <v>5.0050050050050046E-2</v>
      </c>
      <c r="C1384" s="26">
        <v>4.5999999999999999E-2</v>
      </c>
      <c r="D1384" s="26">
        <v>4.2999999999999997E-2</v>
      </c>
      <c r="E1384" s="26">
        <v>4.0999999999999995E-2</v>
      </c>
      <c r="F1384" s="25">
        <v>4.0999999999999995E-2</v>
      </c>
    </row>
    <row r="1385" spans="1:6" x14ac:dyDescent="0.25">
      <c r="A1385" s="25">
        <v>13.8</v>
      </c>
      <c r="B1385" s="25">
        <v>5.0050050050050046E-2</v>
      </c>
      <c r="C1385" s="26">
        <v>4.5999999999999999E-2</v>
      </c>
      <c r="D1385" s="26">
        <v>4.2999999999999997E-2</v>
      </c>
      <c r="E1385" s="26">
        <v>4.0999999999999995E-2</v>
      </c>
      <c r="F1385" s="25">
        <v>4.0999999999999995E-2</v>
      </c>
    </row>
    <row r="1386" spans="1:6" x14ac:dyDescent="0.25">
      <c r="A1386" s="25">
        <v>13.809999999999999</v>
      </c>
      <c r="B1386" s="25">
        <v>5.0050050050050046E-2</v>
      </c>
      <c r="C1386" s="26">
        <v>4.5999999999999999E-2</v>
      </c>
      <c r="D1386" s="26">
        <v>4.2999999999999997E-2</v>
      </c>
      <c r="E1386" s="26">
        <v>4.0999999999999995E-2</v>
      </c>
      <c r="F1386" s="25">
        <v>4.0999999999999995E-2</v>
      </c>
    </row>
    <row r="1387" spans="1:6" x14ac:dyDescent="0.25">
      <c r="A1387" s="25">
        <v>13.819999999999999</v>
      </c>
      <c r="B1387" s="25">
        <v>5.0050050050050046E-2</v>
      </c>
      <c r="C1387" s="26">
        <v>4.5999999999999999E-2</v>
      </c>
      <c r="D1387" s="26">
        <v>4.2999999999999997E-2</v>
      </c>
      <c r="E1387" s="26">
        <v>4.0999999999999995E-2</v>
      </c>
      <c r="F1387" s="25">
        <v>4.0999999999999995E-2</v>
      </c>
    </row>
    <row r="1388" spans="1:6" x14ac:dyDescent="0.25">
      <c r="A1388" s="25">
        <v>13.830000000000002</v>
      </c>
      <c r="B1388" s="25">
        <v>5.0050050050050046E-2</v>
      </c>
      <c r="C1388" s="26">
        <v>4.5999999999999999E-2</v>
      </c>
      <c r="D1388" s="26">
        <v>4.2999999999999997E-2</v>
      </c>
      <c r="E1388" s="26">
        <v>4.0999999999999995E-2</v>
      </c>
      <c r="F1388" s="25">
        <v>4.0999999999999995E-2</v>
      </c>
    </row>
    <row r="1389" spans="1:6" x14ac:dyDescent="0.25">
      <c r="A1389" s="25">
        <v>13.84</v>
      </c>
      <c r="B1389" s="25">
        <v>5.0050050050050046E-2</v>
      </c>
      <c r="C1389" s="26">
        <v>4.5999999999999999E-2</v>
      </c>
      <c r="D1389" s="26">
        <v>4.2000000000000003E-2</v>
      </c>
      <c r="E1389" s="26">
        <v>4.0999999999999995E-2</v>
      </c>
      <c r="F1389" s="25">
        <v>4.0999999999999995E-2</v>
      </c>
    </row>
    <row r="1390" spans="1:6" x14ac:dyDescent="0.25">
      <c r="A1390" s="25">
        <v>13.85</v>
      </c>
      <c r="B1390" s="25">
        <v>5.0050050050050046E-2</v>
      </c>
      <c r="C1390" s="26">
        <v>4.5999999999999999E-2</v>
      </c>
      <c r="D1390" s="26">
        <v>4.2000000000000003E-2</v>
      </c>
      <c r="E1390" s="26">
        <v>4.0999999999999995E-2</v>
      </c>
      <c r="F1390" s="25">
        <v>4.0999999999999995E-2</v>
      </c>
    </row>
    <row r="1391" spans="1:6" x14ac:dyDescent="0.25">
      <c r="A1391" s="25">
        <v>13.86</v>
      </c>
      <c r="B1391" s="25">
        <v>5.0050050050050046E-2</v>
      </c>
      <c r="C1391" s="26">
        <v>4.5999999999999999E-2</v>
      </c>
      <c r="D1391" s="26">
        <v>4.2000000000000003E-2</v>
      </c>
      <c r="E1391" s="26">
        <v>4.0999999999999995E-2</v>
      </c>
      <c r="F1391" s="25">
        <v>4.0999999999999995E-2</v>
      </c>
    </row>
    <row r="1392" spans="1:6" x14ac:dyDescent="0.25">
      <c r="A1392" s="25">
        <v>13.87</v>
      </c>
      <c r="B1392" s="25">
        <v>5.0050050050050046E-2</v>
      </c>
      <c r="C1392" s="26">
        <v>4.5999999999999999E-2</v>
      </c>
      <c r="D1392" s="26">
        <v>4.2000000000000003E-2</v>
      </c>
      <c r="E1392" s="26">
        <v>4.0999999999999995E-2</v>
      </c>
      <c r="F1392" s="25">
        <v>4.0999999999999995E-2</v>
      </c>
    </row>
    <row r="1393" spans="1:6" x14ac:dyDescent="0.25">
      <c r="A1393" s="25">
        <v>13.88</v>
      </c>
      <c r="B1393" s="25">
        <v>5.0050050050050046E-2</v>
      </c>
      <c r="C1393" s="26">
        <v>4.4999999999999998E-2</v>
      </c>
      <c r="D1393" s="26">
        <v>4.2000000000000003E-2</v>
      </c>
      <c r="E1393" s="26">
        <v>4.0999999999999995E-2</v>
      </c>
      <c r="F1393" s="25">
        <v>4.0999999999999995E-2</v>
      </c>
    </row>
    <row r="1394" spans="1:6" x14ac:dyDescent="0.25">
      <c r="A1394" s="25">
        <v>13.89</v>
      </c>
      <c r="B1394" s="25">
        <v>5.0050050050050046E-2</v>
      </c>
      <c r="C1394" s="26">
        <v>4.4999999999999998E-2</v>
      </c>
      <c r="D1394" s="26">
        <v>4.2000000000000003E-2</v>
      </c>
      <c r="E1394" s="26">
        <v>4.0999999999999995E-2</v>
      </c>
      <c r="F1394" s="25">
        <v>4.0999999999999995E-2</v>
      </c>
    </row>
    <row r="1395" spans="1:6" x14ac:dyDescent="0.25">
      <c r="A1395" s="25">
        <v>13.9</v>
      </c>
      <c r="B1395" s="25">
        <v>5.0050050050050046E-2</v>
      </c>
      <c r="C1395" s="26">
        <v>4.4999999999999998E-2</v>
      </c>
      <c r="D1395" s="26">
        <v>4.2000000000000003E-2</v>
      </c>
      <c r="E1395" s="26">
        <v>4.0999999999999995E-2</v>
      </c>
      <c r="F1395" s="25">
        <v>4.0999999999999995E-2</v>
      </c>
    </row>
    <row r="1396" spans="1:6" x14ac:dyDescent="0.25">
      <c r="A1396" s="25">
        <v>13.91</v>
      </c>
      <c r="B1396" s="25">
        <v>4.9049049049049047E-2</v>
      </c>
      <c r="C1396" s="26">
        <v>4.4999999999999998E-2</v>
      </c>
      <c r="D1396" s="26">
        <v>4.2000000000000003E-2</v>
      </c>
      <c r="E1396" s="26">
        <v>4.0999999999999995E-2</v>
      </c>
      <c r="F1396" s="25">
        <v>4.0999999999999995E-2</v>
      </c>
    </row>
    <row r="1397" spans="1:6" x14ac:dyDescent="0.25">
      <c r="A1397" s="25">
        <v>13.919999999999998</v>
      </c>
      <c r="B1397" s="25">
        <v>4.9049049049049047E-2</v>
      </c>
      <c r="C1397" s="26">
        <v>4.4999999999999998E-2</v>
      </c>
      <c r="D1397" s="26">
        <v>4.2000000000000003E-2</v>
      </c>
      <c r="E1397" s="26">
        <v>4.0999999999999995E-2</v>
      </c>
      <c r="F1397" s="25">
        <v>4.0999999999999995E-2</v>
      </c>
    </row>
    <row r="1398" spans="1:6" x14ac:dyDescent="0.25">
      <c r="A1398" s="25">
        <v>13.930000000000001</v>
      </c>
      <c r="B1398" s="25">
        <v>4.9049049049049047E-2</v>
      </c>
      <c r="C1398" s="26">
        <v>4.4999999999999998E-2</v>
      </c>
      <c r="D1398" s="26">
        <v>4.2000000000000003E-2</v>
      </c>
      <c r="E1398" s="26">
        <v>4.0999999999999995E-2</v>
      </c>
      <c r="F1398" s="25">
        <v>4.0999999999999995E-2</v>
      </c>
    </row>
    <row r="1399" spans="1:6" x14ac:dyDescent="0.25">
      <c r="A1399" s="25">
        <v>13.940000000000001</v>
      </c>
      <c r="B1399" s="25">
        <v>4.9049049049049047E-2</v>
      </c>
      <c r="C1399" s="26">
        <v>4.4999999999999998E-2</v>
      </c>
      <c r="D1399" s="26">
        <v>4.2000000000000003E-2</v>
      </c>
      <c r="E1399" s="26">
        <v>4.0999999999999995E-2</v>
      </c>
      <c r="F1399" s="25">
        <v>4.0999999999999995E-2</v>
      </c>
    </row>
    <row r="1400" spans="1:6" x14ac:dyDescent="0.25">
      <c r="A1400" s="25">
        <v>13.95</v>
      </c>
      <c r="B1400" s="25">
        <v>4.9049049049049047E-2</v>
      </c>
      <c r="C1400" s="26">
        <v>4.4999999999999998E-2</v>
      </c>
      <c r="D1400" s="26">
        <v>4.2000000000000003E-2</v>
      </c>
      <c r="E1400" s="26">
        <v>4.0999999999999995E-2</v>
      </c>
      <c r="F1400" s="25">
        <v>4.0999999999999995E-2</v>
      </c>
    </row>
    <row r="1401" spans="1:6" x14ac:dyDescent="0.25">
      <c r="A1401" s="25">
        <v>13.959999999999999</v>
      </c>
      <c r="B1401" s="25">
        <v>4.9049049049049047E-2</v>
      </c>
      <c r="C1401" s="26">
        <v>4.4999999999999998E-2</v>
      </c>
      <c r="D1401" s="26">
        <v>4.2000000000000003E-2</v>
      </c>
      <c r="E1401" s="26">
        <v>0.04</v>
      </c>
      <c r="F1401" s="25">
        <v>4.0999999999999995E-2</v>
      </c>
    </row>
    <row r="1402" spans="1:6" x14ac:dyDescent="0.25">
      <c r="A1402" s="25">
        <v>13.969999999999999</v>
      </c>
      <c r="B1402" s="25">
        <v>4.9049049049049047E-2</v>
      </c>
      <c r="C1402" s="26">
        <v>4.4999999999999998E-2</v>
      </c>
      <c r="D1402" s="26">
        <v>4.2000000000000003E-2</v>
      </c>
      <c r="E1402" s="26">
        <v>0.04</v>
      </c>
      <c r="F1402" s="25">
        <v>4.0999999999999995E-2</v>
      </c>
    </row>
    <row r="1403" spans="1:6" x14ac:dyDescent="0.25">
      <c r="A1403" s="25">
        <v>13.98</v>
      </c>
      <c r="B1403" s="25">
        <v>4.9049049049049047E-2</v>
      </c>
      <c r="C1403" s="26">
        <v>4.4999999999999998E-2</v>
      </c>
      <c r="D1403" s="26">
        <v>4.2000000000000003E-2</v>
      </c>
      <c r="E1403" s="26">
        <v>0.04</v>
      </c>
      <c r="F1403" s="25">
        <v>4.0999999999999995E-2</v>
      </c>
    </row>
    <row r="1404" spans="1:6" x14ac:dyDescent="0.25">
      <c r="A1404" s="25">
        <v>13.99</v>
      </c>
      <c r="B1404" s="25">
        <v>4.9049049049049047E-2</v>
      </c>
      <c r="C1404" s="26">
        <v>4.4999999999999998E-2</v>
      </c>
      <c r="D1404" s="26">
        <v>4.2000000000000003E-2</v>
      </c>
      <c r="E1404" s="26">
        <v>0.04</v>
      </c>
      <c r="F1404" s="25">
        <v>4.0999999999999995E-2</v>
      </c>
    </row>
    <row r="1405" spans="1:6" x14ac:dyDescent="0.25">
      <c r="A1405" s="25">
        <v>14</v>
      </c>
      <c r="B1405" s="25">
        <v>4.9049049049049047E-2</v>
      </c>
      <c r="C1405" s="26">
        <v>4.4999999999999998E-2</v>
      </c>
      <c r="D1405" s="26">
        <v>4.2000000000000003E-2</v>
      </c>
      <c r="E1405" s="26">
        <v>0.04</v>
      </c>
      <c r="F1405" s="25">
        <v>4.0999999999999995E-2</v>
      </c>
    </row>
    <row r="1406" spans="1:6" x14ac:dyDescent="0.25">
      <c r="A1406" s="25">
        <v>14.01</v>
      </c>
      <c r="B1406" s="25">
        <v>4.9049049049049047E-2</v>
      </c>
      <c r="C1406" s="26">
        <v>4.4999999999999998E-2</v>
      </c>
      <c r="D1406" s="26">
        <v>4.2000000000000003E-2</v>
      </c>
      <c r="E1406" s="26">
        <v>0.04</v>
      </c>
      <c r="F1406" s="25">
        <v>4.0999999999999995E-2</v>
      </c>
    </row>
    <row r="1407" spans="1:6" x14ac:dyDescent="0.25">
      <c r="A1407" s="25">
        <v>14.02</v>
      </c>
      <c r="B1407" s="25">
        <v>4.9049049049049047E-2</v>
      </c>
      <c r="C1407" s="26">
        <v>4.4999999999999998E-2</v>
      </c>
      <c r="D1407" s="26">
        <v>4.2000000000000003E-2</v>
      </c>
      <c r="E1407" s="26">
        <v>0.04</v>
      </c>
      <c r="F1407" s="25">
        <v>4.0999999999999995E-2</v>
      </c>
    </row>
    <row r="1408" spans="1:6" x14ac:dyDescent="0.25">
      <c r="A1408" s="25">
        <v>14.030000000000001</v>
      </c>
      <c r="B1408" s="25">
        <v>4.9049049049049047E-2</v>
      </c>
      <c r="C1408" s="26">
        <v>4.4999999999999998E-2</v>
      </c>
      <c r="D1408" s="26">
        <v>4.2000000000000003E-2</v>
      </c>
      <c r="E1408" s="26">
        <v>0.04</v>
      </c>
      <c r="F1408" s="25">
        <v>4.0999999999999995E-2</v>
      </c>
    </row>
    <row r="1409" spans="1:6" x14ac:dyDescent="0.25">
      <c r="A1409" s="25">
        <v>14.040000000000001</v>
      </c>
      <c r="B1409" s="25">
        <v>4.9049049049049047E-2</v>
      </c>
      <c r="C1409" s="26">
        <v>4.4999999999999998E-2</v>
      </c>
      <c r="D1409" s="26">
        <v>4.2000000000000003E-2</v>
      </c>
      <c r="E1409" s="26">
        <v>0.04</v>
      </c>
      <c r="F1409" s="25">
        <v>4.0999999999999995E-2</v>
      </c>
    </row>
    <row r="1410" spans="1:6" x14ac:dyDescent="0.25">
      <c r="A1410" s="25">
        <v>14.05</v>
      </c>
      <c r="B1410" s="25">
        <v>4.9049049049049047E-2</v>
      </c>
      <c r="C1410" s="26">
        <v>4.4999999999999998E-2</v>
      </c>
      <c r="D1410" s="26">
        <v>4.2000000000000003E-2</v>
      </c>
      <c r="E1410" s="26">
        <v>0.04</v>
      </c>
      <c r="F1410" s="25">
        <v>4.0999999999999995E-2</v>
      </c>
    </row>
    <row r="1411" spans="1:6" x14ac:dyDescent="0.25">
      <c r="A1411" s="25">
        <v>14.059999999999999</v>
      </c>
      <c r="B1411" s="25">
        <v>4.9049049049049047E-2</v>
      </c>
      <c r="C1411" s="26">
        <v>4.4999999999999998E-2</v>
      </c>
      <c r="D1411" s="26">
        <v>4.2000000000000003E-2</v>
      </c>
      <c r="E1411" s="26">
        <v>0.04</v>
      </c>
      <c r="F1411" s="25">
        <v>4.0999999999999995E-2</v>
      </c>
    </row>
    <row r="1412" spans="1:6" x14ac:dyDescent="0.25">
      <c r="A1412" s="25">
        <v>14.069999999999999</v>
      </c>
      <c r="B1412" s="25">
        <v>4.9049049049049047E-2</v>
      </c>
      <c r="C1412" s="26">
        <v>4.4999999999999998E-2</v>
      </c>
      <c r="D1412" s="26">
        <v>4.2000000000000003E-2</v>
      </c>
      <c r="E1412" s="26">
        <v>0.04</v>
      </c>
      <c r="F1412" s="25">
        <v>0.04</v>
      </c>
    </row>
    <row r="1413" spans="1:6" x14ac:dyDescent="0.25">
      <c r="A1413" s="25">
        <v>14.080000000000002</v>
      </c>
      <c r="B1413" s="25">
        <v>4.9049049049049047E-2</v>
      </c>
      <c r="C1413" s="26">
        <v>4.4999999999999998E-2</v>
      </c>
      <c r="D1413" s="26">
        <v>4.2000000000000003E-2</v>
      </c>
      <c r="E1413" s="26">
        <v>0.04</v>
      </c>
      <c r="F1413" s="25">
        <v>0.04</v>
      </c>
    </row>
    <row r="1414" spans="1:6" x14ac:dyDescent="0.25">
      <c r="A1414" s="25">
        <v>14.09</v>
      </c>
      <c r="B1414" s="25">
        <v>4.9049049049049047E-2</v>
      </c>
      <c r="C1414" s="26">
        <v>4.4999999999999998E-2</v>
      </c>
      <c r="D1414" s="26">
        <v>4.2000000000000003E-2</v>
      </c>
      <c r="E1414" s="26">
        <v>0.04</v>
      </c>
      <c r="F1414" s="25">
        <v>0.04</v>
      </c>
    </row>
    <row r="1415" spans="1:6" x14ac:dyDescent="0.25">
      <c r="A1415" s="25">
        <v>14.1</v>
      </c>
      <c r="B1415" s="25">
        <v>4.9049049049049047E-2</v>
      </c>
      <c r="C1415" s="26">
        <v>4.4999999999999998E-2</v>
      </c>
      <c r="D1415" s="26">
        <v>4.2000000000000003E-2</v>
      </c>
      <c r="E1415" s="26">
        <v>0.04</v>
      </c>
      <c r="F1415" s="25">
        <v>0.04</v>
      </c>
    </row>
    <row r="1416" spans="1:6" x14ac:dyDescent="0.25">
      <c r="A1416" s="25">
        <v>14.11</v>
      </c>
      <c r="B1416" s="25">
        <v>4.9049049049049047E-2</v>
      </c>
      <c r="C1416" s="26">
        <v>4.4999999999999998E-2</v>
      </c>
      <c r="D1416" s="26">
        <v>4.2000000000000003E-2</v>
      </c>
      <c r="E1416" s="26">
        <v>0.04</v>
      </c>
      <c r="F1416" s="25">
        <v>0.04</v>
      </c>
    </row>
    <row r="1417" spans="1:6" x14ac:dyDescent="0.25">
      <c r="A1417" s="25">
        <v>14.12</v>
      </c>
      <c r="B1417" s="25">
        <v>4.9049049049049047E-2</v>
      </c>
      <c r="C1417" s="26">
        <v>4.4999999999999998E-2</v>
      </c>
      <c r="D1417" s="26">
        <v>4.2000000000000003E-2</v>
      </c>
      <c r="E1417" s="26">
        <v>0.04</v>
      </c>
      <c r="F1417" s="25">
        <v>0.04</v>
      </c>
    </row>
    <row r="1418" spans="1:6" x14ac:dyDescent="0.25">
      <c r="A1418" s="25">
        <v>14.13</v>
      </c>
      <c r="B1418" s="25">
        <v>4.9049049049049047E-2</v>
      </c>
      <c r="C1418" s="26">
        <v>4.4999999999999998E-2</v>
      </c>
      <c r="D1418" s="26">
        <v>4.2000000000000003E-2</v>
      </c>
      <c r="E1418" s="26">
        <v>0.04</v>
      </c>
      <c r="F1418" s="25">
        <v>0.04</v>
      </c>
    </row>
    <row r="1419" spans="1:6" x14ac:dyDescent="0.25">
      <c r="A1419" s="25">
        <v>14.14</v>
      </c>
      <c r="B1419" s="25">
        <v>4.9049049049049047E-2</v>
      </c>
      <c r="C1419" s="26">
        <v>4.4000000000000004E-2</v>
      </c>
      <c r="D1419" s="26">
        <v>4.2000000000000003E-2</v>
      </c>
      <c r="E1419" s="26">
        <v>0.04</v>
      </c>
      <c r="F1419" s="25">
        <v>0.04</v>
      </c>
    </row>
    <row r="1420" spans="1:6" x14ac:dyDescent="0.25">
      <c r="A1420" s="25">
        <v>14.15</v>
      </c>
      <c r="B1420" s="25">
        <v>4.9049049049049047E-2</v>
      </c>
      <c r="C1420" s="26">
        <v>4.4000000000000004E-2</v>
      </c>
      <c r="D1420" s="26">
        <v>4.2000000000000003E-2</v>
      </c>
      <c r="E1420" s="26">
        <v>0.04</v>
      </c>
      <c r="F1420" s="25">
        <v>0.04</v>
      </c>
    </row>
    <row r="1421" spans="1:6" x14ac:dyDescent="0.25">
      <c r="A1421" s="25">
        <v>14.16</v>
      </c>
      <c r="B1421" s="25">
        <v>4.9049049049049047E-2</v>
      </c>
      <c r="C1421" s="26">
        <v>4.4000000000000004E-2</v>
      </c>
      <c r="D1421" s="26">
        <v>4.2000000000000003E-2</v>
      </c>
      <c r="E1421" s="26">
        <v>0.04</v>
      </c>
      <c r="F1421" s="25">
        <v>0.04</v>
      </c>
    </row>
    <row r="1422" spans="1:6" x14ac:dyDescent="0.25">
      <c r="A1422" s="25">
        <v>14.169999999999998</v>
      </c>
      <c r="B1422" s="25">
        <v>4.9049049049049047E-2</v>
      </c>
      <c r="C1422" s="26">
        <v>4.4000000000000004E-2</v>
      </c>
      <c r="D1422" s="26">
        <v>4.0999999999999995E-2</v>
      </c>
      <c r="E1422" s="26">
        <v>0.04</v>
      </c>
      <c r="F1422" s="25">
        <v>0.04</v>
      </c>
    </row>
    <row r="1423" spans="1:6" x14ac:dyDescent="0.25">
      <c r="A1423" s="25">
        <v>14.180000000000001</v>
      </c>
      <c r="B1423" s="25">
        <v>4.9049049049049047E-2</v>
      </c>
      <c r="C1423" s="26">
        <v>4.4000000000000004E-2</v>
      </c>
      <c r="D1423" s="26">
        <v>4.0999999999999995E-2</v>
      </c>
      <c r="E1423" s="26">
        <v>0.04</v>
      </c>
      <c r="F1423" s="25">
        <v>0.04</v>
      </c>
    </row>
    <row r="1424" spans="1:6" x14ac:dyDescent="0.25">
      <c r="A1424" s="25">
        <v>14.190000000000001</v>
      </c>
      <c r="B1424" s="25">
        <v>4.9049049049049047E-2</v>
      </c>
      <c r="C1424" s="26">
        <v>4.4000000000000004E-2</v>
      </c>
      <c r="D1424" s="26">
        <v>4.0999999999999995E-2</v>
      </c>
      <c r="E1424" s="26">
        <v>0.04</v>
      </c>
      <c r="F1424" s="25">
        <v>0.04</v>
      </c>
    </row>
    <row r="1425" spans="1:6" x14ac:dyDescent="0.25">
      <c r="A1425" s="25">
        <v>14.2</v>
      </c>
      <c r="B1425" s="25">
        <v>4.9049049049049047E-2</v>
      </c>
      <c r="C1425" s="26">
        <v>4.4000000000000004E-2</v>
      </c>
      <c r="D1425" s="26">
        <v>4.0999999999999995E-2</v>
      </c>
      <c r="E1425" s="26">
        <v>0.04</v>
      </c>
      <c r="F1425" s="25">
        <v>0.04</v>
      </c>
    </row>
    <row r="1426" spans="1:6" x14ac:dyDescent="0.25">
      <c r="A1426" s="25">
        <v>14.209999999999999</v>
      </c>
      <c r="B1426" s="25">
        <v>4.9049049049049047E-2</v>
      </c>
      <c r="C1426" s="26">
        <v>4.4000000000000004E-2</v>
      </c>
      <c r="D1426" s="26">
        <v>4.0999999999999995E-2</v>
      </c>
      <c r="E1426" s="26">
        <v>0.04</v>
      </c>
      <c r="F1426" s="25">
        <v>0.04</v>
      </c>
    </row>
    <row r="1427" spans="1:6" x14ac:dyDescent="0.25">
      <c r="A1427" s="25">
        <v>14.219999999999999</v>
      </c>
      <c r="B1427" s="25">
        <v>4.9049049049049047E-2</v>
      </c>
      <c r="C1427" s="26">
        <v>4.4000000000000004E-2</v>
      </c>
      <c r="D1427" s="26">
        <v>4.0999999999999995E-2</v>
      </c>
      <c r="E1427" s="26">
        <v>0.04</v>
      </c>
      <c r="F1427" s="25">
        <v>0.04</v>
      </c>
    </row>
    <row r="1428" spans="1:6" x14ac:dyDescent="0.25">
      <c r="A1428" s="25">
        <v>14.23</v>
      </c>
      <c r="B1428" s="25">
        <v>4.8048048048048041E-2</v>
      </c>
      <c r="C1428" s="26">
        <v>4.4000000000000004E-2</v>
      </c>
      <c r="D1428" s="26">
        <v>4.0999999999999995E-2</v>
      </c>
      <c r="E1428" s="26">
        <v>0.04</v>
      </c>
      <c r="F1428" s="25">
        <v>0.04</v>
      </c>
    </row>
    <row r="1429" spans="1:6" x14ac:dyDescent="0.25">
      <c r="A1429" s="25">
        <v>14.24</v>
      </c>
      <c r="B1429" s="25">
        <v>4.8048048048048041E-2</v>
      </c>
      <c r="C1429" s="26">
        <v>4.4000000000000004E-2</v>
      </c>
      <c r="D1429" s="26">
        <v>4.0999999999999995E-2</v>
      </c>
      <c r="E1429" s="26">
        <v>0.04</v>
      </c>
      <c r="F1429" s="25">
        <v>0.04</v>
      </c>
    </row>
    <row r="1430" spans="1:6" x14ac:dyDescent="0.25">
      <c r="A1430" s="25">
        <v>14.25</v>
      </c>
      <c r="B1430" s="25">
        <v>4.8048048048048041E-2</v>
      </c>
      <c r="C1430" s="26">
        <v>4.4000000000000004E-2</v>
      </c>
      <c r="D1430" s="26">
        <v>4.0999999999999995E-2</v>
      </c>
      <c r="E1430" s="26">
        <v>0.04</v>
      </c>
      <c r="F1430" s="25">
        <v>0.04</v>
      </c>
    </row>
    <row r="1431" spans="1:6" x14ac:dyDescent="0.25">
      <c r="A1431" s="25">
        <v>14.26</v>
      </c>
      <c r="B1431" s="25">
        <v>4.8048048048048041E-2</v>
      </c>
      <c r="C1431" s="26">
        <v>4.4000000000000004E-2</v>
      </c>
      <c r="D1431" s="26">
        <v>4.0999999999999995E-2</v>
      </c>
      <c r="E1431" s="26">
        <v>0.04</v>
      </c>
      <c r="F1431" s="25">
        <v>0.04</v>
      </c>
    </row>
    <row r="1432" spans="1:6" x14ac:dyDescent="0.25">
      <c r="A1432" s="25">
        <v>14.27</v>
      </c>
      <c r="B1432" s="25">
        <v>4.8048048048048041E-2</v>
      </c>
      <c r="C1432" s="26">
        <v>4.4000000000000004E-2</v>
      </c>
      <c r="D1432" s="26">
        <v>4.0999999999999995E-2</v>
      </c>
      <c r="E1432" s="26">
        <v>0.04</v>
      </c>
      <c r="F1432" s="25">
        <v>0.04</v>
      </c>
    </row>
    <row r="1433" spans="1:6" x14ac:dyDescent="0.25">
      <c r="A1433" s="25">
        <v>14.280000000000001</v>
      </c>
      <c r="B1433" s="25">
        <v>4.8048048048048041E-2</v>
      </c>
      <c r="C1433" s="26">
        <v>4.4000000000000004E-2</v>
      </c>
      <c r="D1433" s="26">
        <v>4.0999999999999995E-2</v>
      </c>
      <c r="E1433" s="26">
        <v>0.04</v>
      </c>
      <c r="F1433" s="25">
        <v>0.04</v>
      </c>
    </row>
    <row r="1434" spans="1:6" x14ac:dyDescent="0.25">
      <c r="A1434" s="25">
        <v>14.290000000000001</v>
      </c>
      <c r="B1434" s="25">
        <v>4.8048048048048041E-2</v>
      </c>
      <c r="C1434" s="26">
        <v>4.4000000000000004E-2</v>
      </c>
      <c r="D1434" s="26">
        <v>4.0999999999999995E-2</v>
      </c>
      <c r="E1434" s="26">
        <v>0.04</v>
      </c>
      <c r="F1434" s="25">
        <v>0.04</v>
      </c>
    </row>
    <row r="1435" spans="1:6" x14ac:dyDescent="0.25">
      <c r="A1435" s="25">
        <v>14.3</v>
      </c>
      <c r="B1435" s="25">
        <v>4.8048048048048041E-2</v>
      </c>
      <c r="C1435" s="26">
        <v>4.4000000000000004E-2</v>
      </c>
      <c r="D1435" s="26">
        <v>4.0999999999999995E-2</v>
      </c>
      <c r="E1435" s="26">
        <v>0.04</v>
      </c>
      <c r="F1435" s="25">
        <v>0.04</v>
      </c>
    </row>
    <row r="1436" spans="1:6" x14ac:dyDescent="0.25">
      <c r="A1436" s="25">
        <v>14.309999999999999</v>
      </c>
      <c r="B1436" s="25">
        <v>4.8048048048048041E-2</v>
      </c>
      <c r="C1436" s="26">
        <v>4.4000000000000004E-2</v>
      </c>
      <c r="D1436" s="26">
        <v>4.0999999999999995E-2</v>
      </c>
      <c r="E1436" s="26">
        <v>0.04</v>
      </c>
      <c r="F1436" s="25">
        <v>0.04</v>
      </c>
    </row>
    <row r="1437" spans="1:6" x14ac:dyDescent="0.25">
      <c r="A1437" s="25">
        <v>14.319999999999999</v>
      </c>
      <c r="B1437" s="25">
        <v>4.8048048048048041E-2</v>
      </c>
      <c r="C1437" s="26">
        <v>4.4000000000000004E-2</v>
      </c>
      <c r="D1437" s="26">
        <v>4.0999999999999995E-2</v>
      </c>
      <c r="E1437" s="26">
        <v>0.04</v>
      </c>
      <c r="F1437" s="25">
        <v>0.04</v>
      </c>
    </row>
    <row r="1438" spans="1:6" x14ac:dyDescent="0.25">
      <c r="A1438" s="25">
        <v>14.330000000000002</v>
      </c>
      <c r="B1438" s="25">
        <v>4.8048048048048041E-2</v>
      </c>
      <c r="C1438" s="26">
        <v>4.4000000000000004E-2</v>
      </c>
      <c r="D1438" s="26">
        <v>4.0999999999999995E-2</v>
      </c>
      <c r="E1438" s="26">
        <v>0.04</v>
      </c>
      <c r="F1438" s="25">
        <v>0.04</v>
      </c>
    </row>
    <row r="1439" spans="1:6" x14ac:dyDescent="0.25">
      <c r="A1439" s="25">
        <v>14.34</v>
      </c>
      <c r="B1439" s="25">
        <v>4.8048048048048041E-2</v>
      </c>
      <c r="C1439" s="26">
        <v>4.4000000000000004E-2</v>
      </c>
      <c r="D1439" s="26">
        <v>4.0999999999999995E-2</v>
      </c>
      <c r="E1439" s="26">
        <v>0.04</v>
      </c>
      <c r="F1439" s="25">
        <v>0.04</v>
      </c>
    </row>
    <row r="1440" spans="1:6" x14ac:dyDescent="0.25">
      <c r="A1440" s="25">
        <v>14.35</v>
      </c>
      <c r="B1440" s="25">
        <v>4.8048048048048041E-2</v>
      </c>
      <c r="C1440" s="26">
        <v>4.4000000000000004E-2</v>
      </c>
      <c r="D1440" s="26">
        <v>4.0999999999999995E-2</v>
      </c>
      <c r="E1440" s="26">
        <v>0.04</v>
      </c>
      <c r="F1440" s="25">
        <v>0.04</v>
      </c>
    </row>
    <row r="1441" spans="1:6" x14ac:dyDescent="0.25">
      <c r="A1441" s="25">
        <v>14.36</v>
      </c>
      <c r="B1441" s="25">
        <v>4.8048048048048041E-2</v>
      </c>
      <c r="C1441" s="26">
        <v>4.4000000000000004E-2</v>
      </c>
      <c r="D1441" s="26">
        <v>4.0999999999999995E-2</v>
      </c>
      <c r="E1441" s="26">
        <v>0.04</v>
      </c>
      <c r="F1441" s="25">
        <v>0.04</v>
      </c>
    </row>
    <row r="1442" spans="1:6" x14ac:dyDescent="0.25">
      <c r="A1442" s="25">
        <v>14.37</v>
      </c>
      <c r="B1442" s="25">
        <v>4.8048048048048041E-2</v>
      </c>
      <c r="C1442" s="26">
        <v>4.4000000000000004E-2</v>
      </c>
      <c r="D1442" s="26">
        <v>4.0999999999999995E-2</v>
      </c>
      <c r="E1442" s="26">
        <v>0.04</v>
      </c>
      <c r="F1442" s="25">
        <v>0.04</v>
      </c>
    </row>
    <row r="1443" spans="1:6" x14ac:dyDescent="0.25">
      <c r="A1443" s="25">
        <v>14.38</v>
      </c>
      <c r="B1443" s="25">
        <v>4.8048048048048041E-2</v>
      </c>
      <c r="C1443" s="26">
        <v>4.4000000000000004E-2</v>
      </c>
      <c r="D1443" s="26">
        <v>4.0999999999999995E-2</v>
      </c>
      <c r="E1443" s="26">
        <v>0.04</v>
      </c>
      <c r="F1443" s="25">
        <v>0.04</v>
      </c>
    </row>
    <row r="1444" spans="1:6" x14ac:dyDescent="0.25">
      <c r="A1444" s="25">
        <v>14.39</v>
      </c>
      <c r="B1444" s="25">
        <v>4.8048048048048041E-2</v>
      </c>
      <c r="C1444" s="26">
        <v>4.4000000000000004E-2</v>
      </c>
      <c r="D1444" s="26">
        <v>4.0999999999999995E-2</v>
      </c>
      <c r="E1444" s="26">
        <v>0.04</v>
      </c>
      <c r="F1444" s="25">
        <v>0.04</v>
      </c>
    </row>
    <row r="1445" spans="1:6" x14ac:dyDescent="0.25">
      <c r="A1445" s="25">
        <v>14.4</v>
      </c>
      <c r="B1445" s="25">
        <v>4.8048048048048041E-2</v>
      </c>
      <c r="C1445" s="26">
        <v>4.4000000000000004E-2</v>
      </c>
      <c r="D1445" s="26">
        <v>4.0999999999999995E-2</v>
      </c>
      <c r="E1445" s="26">
        <v>0.04</v>
      </c>
      <c r="F1445" s="25">
        <v>0.04</v>
      </c>
    </row>
    <row r="1446" spans="1:6" x14ac:dyDescent="0.25">
      <c r="A1446" s="25">
        <v>14.41</v>
      </c>
      <c r="B1446" s="25">
        <v>4.8048048048048041E-2</v>
      </c>
      <c r="C1446" s="26">
        <v>4.4000000000000004E-2</v>
      </c>
      <c r="D1446" s="26">
        <v>4.0999999999999995E-2</v>
      </c>
      <c r="E1446" s="26">
        <v>0.04</v>
      </c>
      <c r="F1446" s="25">
        <v>0.04</v>
      </c>
    </row>
    <row r="1447" spans="1:6" x14ac:dyDescent="0.25">
      <c r="A1447" s="25">
        <v>14.419999999999998</v>
      </c>
      <c r="B1447" s="25">
        <v>4.8048048048048041E-2</v>
      </c>
      <c r="C1447" s="26">
        <v>4.4000000000000004E-2</v>
      </c>
      <c r="D1447" s="26">
        <v>4.0999999999999995E-2</v>
      </c>
      <c r="E1447" s="26">
        <v>0.04</v>
      </c>
      <c r="F1447" s="25">
        <v>0.04</v>
      </c>
    </row>
    <row r="1448" spans="1:6" x14ac:dyDescent="0.25">
      <c r="A1448" s="25">
        <v>14.430000000000001</v>
      </c>
      <c r="B1448" s="25">
        <v>4.8048048048048041E-2</v>
      </c>
      <c r="C1448" s="26">
        <v>4.4000000000000004E-2</v>
      </c>
      <c r="D1448" s="26">
        <v>4.0999999999999995E-2</v>
      </c>
      <c r="E1448" s="26">
        <v>0.04</v>
      </c>
      <c r="F1448" s="25">
        <v>0.04</v>
      </c>
    </row>
    <row r="1449" spans="1:6" x14ac:dyDescent="0.25">
      <c r="A1449" s="25">
        <v>14.440000000000001</v>
      </c>
      <c r="B1449" s="25">
        <v>4.8048048048048041E-2</v>
      </c>
      <c r="C1449" s="26">
        <v>4.4000000000000004E-2</v>
      </c>
      <c r="D1449" s="26">
        <v>4.0999999999999995E-2</v>
      </c>
      <c r="E1449" s="26">
        <v>0.04</v>
      </c>
      <c r="F1449" s="25">
        <v>0.04</v>
      </c>
    </row>
    <row r="1450" spans="1:6" x14ac:dyDescent="0.25">
      <c r="A1450" s="25">
        <v>14.45</v>
      </c>
      <c r="B1450" s="25">
        <v>4.8048048048048041E-2</v>
      </c>
      <c r="C1450" s="26">
        <v>4.4000000000000004E-2</v>
      </c>
      <c r="D1450" s="26">
        <v>4.0999999999999995E-2</v>
      </c>
      <c r="E1450" s="26">
        <v>3.9E-2</v>
      </c>
      <c r="F1450" s="25">
        <v>0.04</v>
      </c>
    </row>
    <row r="1451" spans="1:6" x14ac:dyDescent="0.25">
      <c r="A1451" s="25">
        <v>14.459999999999999</v>
      </c>
      <c r="B1451" s="25">
        <v>4.8048048048048041E-2</v>
      </c>
      <c r="C1451" s="26">
        <v>4.4000000000000004E-2</v>
      </c>
      <c r="D1451" s="26">
        <v>4.0999999999999995E-2</v>
      </c>
      <c r="E1451" s="26">
        <v>0.04</v>
      </c>
      <c r="F1451" s="25">
        <v>0.04</v>
      </c>
    </row>
    <row r="1452" spans="1:6" x14ac:dyDescent="0.25">
      <c r="A1452" s="25">
        <v>14.469999999999999</v>
      </c>
      <c r="B1452" s="25">
        <v>4.8048048048048041E-2</v>
      </c>
      <c r="C1452" s="26">
        <v>4.4000000000000004E-2</v>
      </c>
      <c r="D1452" s="26">
        <v>4.0999999999999995E-2</v>
      </c>
      <c r="E1452" s="26">
        <v>0.04</v>
      </c>
      <c r="F1452" s="25">
        <v>0.04</v>
      </c>
    </row>
    <row r="1453" spans="1:6" x14ac:dyDescent="0.25">
      <c r="A1453" s="25">
        <v>14.48</v>
      </c>
      <c r="B1453" s="25">
        <v>4.8048048048048041E-2</v>
      </c>
      <c r="C1453" s="26">
        <v>4.4000000000000004E-2</v>
      </c>
      <c r="D1453" s="26">
        <v>4.0999999999999995E-2</v>
      </c>
      <c r="E1453" s="26">
        <v>0.04</v>
      </c>
      <c r="F1453" s="25">
        <v>0.04</v>
      </c>
    </row>
    <row r="1454" spans="1:6" x14ac:dyDescent="0.25">
      <c r="A1454" s="25">
        <v>14.49</v>
      </c>
      <c r="B1454" s="25">
        <v>4.8048048048048041E-2</v>
      </c>
      <c r="C1454" s="26">
        <v>4.4000000000000004E-2</v>
      </c>
      <c r="D1454" s="26">
        <v>4.0999999999999995E-2</v>
      </c>
      <c r="E1454" s="26">
        <v>0.04</v>
      </c>
      <c r="F1454" s="25">
        <v>0.04</v>
      </c>
    </row>
    <row r="1455" spans="1:6" x14ac:dyDescent="0.25">
      <c r="A1455" s="25">
        <v>14.5</v>
      </c>
      <c r="B1455" s="25">
        <v>4.8048048048048041E-2</v>
      </c>
      <c r="C1455" s="26">
        <v>4.4000000000000004E-2</v>
      </c>
      <c r="D1455" s="26">
        <v>4.0999999999999995E-2</v>
      </c>
      <c r="E1455" s="26">
        <v>0.04</v>
      </c>
      <c r="F1455" s="25">
        <v>0.04</v>
      </c>
    </row>
    <row r="1456" spans="1:6" x14ac:dyDescent="0.25">
      <c r="A1456" s="25">
        <v>14.51</v>
      </c>
      <c r="B1456" s="25">
        <v>4.8048048048048041E-2</v>
      </c>
      <c r="C1456" s="26">
        <v>4.2999999999999997E-2</v>
      </c>
      <c r="D1456" s="26">
        <v>4.0999999999999995E-2</v>
      </c>
      <c r="E1456" s="26">
        <v>0.04</v>
      </c>
      <c r="F1456" s="25">
        <v>0.04</v>
      </c>
    </row>
    <row r="1457" spans="1:6" x14ac:dyDescent="0.25">
      <c r="A1457" s="25">
        <v>14.52</v>
      </c>
      <c r="B1457" s="25">
        <v>4.8048048048048041E-2</v>
      </c>
      <c r="C1457" s="26">
        <v>4.2999999999999997E-2</v>
      </c>
      <c r="D1457" s="26">
        <v>0.04</v>
      </c>
      <c r="E1457" s="26">
        <v>0.04</v>
      </c>
      <c r="F1457" s="25">
        <v>3.9E-2</v>
      </c>
    </row>
    <row r="1458" spans="1:6" x14ac:dyDescent="0.25">
      <c r="A1458" s="25">
        <v>14.530000000000001</v>
      </c>
      <c r="B1458" s="25">
        <v>4.8048048048048041E-2</v>
      </c>
      <c r="C1458" s="26">
        <v>4.2999999999999997E-2</v>
      </c>
      <c r="D1458" s="26">
        <v>0.04</v>
      </c>
      <c r="E1458" s="26">
        <v>0.04</v>
      </c>
      <c r="F1458" s="25">
        <v>3.9E-2</v>
      </c>
    </row>
    <row r="1459" spans="1:6" x14ac:dyDescent="0.25">
      <c r="A1459" s="25">
        <v>14.540000000000001</v>
      </c>
      <c r="B1459" s="25">
        <v>4.8048048048048041E-2</v>
      </c>
      <c r="C1459" s="26">
        <v>4.2999999999999997E-2</v>
      </c>
      <c r="D1459" s="26">
        <v>0.04</v>
      </c>
      <c r="E1459" s="26">
        <v>0.04</v>
      </c>
      <c r="F1459" s="25">
        <v>3.9E-2</v>
      </c>
    </row>
    <row r="1460" spans="1:6" x14ac:dyDescent="0.25">
      <c r="A1460" s="25">
        <v>14.55</v>
      </c>
      <c r="B1460" s="25">
        <v>4.8048048048048041E-2</v>
      </c>
      <c r="C1460" s="26">
        <v>4.2999999999999997E-2</v>
      </c>
      <c r="D1460" s="26">
        <v>0.04</v>
      </c>
      <c r="E1460" s="26">
        <v>0.04</v>
      </c>
      <c r="F1460" s="25">
        <v>3.9E-2</v>
      </c>
    </row>
    <row r="1461" spans="1:6" x14ac:dyDescent="0.25">
      <c r="A1461" s="25">
        <v>14.559999999999999</v>
      </c>
      <c r="B1461" s="25">
        <v>4.8048048048048041E-2</v>
      </c>
      <c r="C1461" s="26">
        <v>4.2999999999999997E-2</v>
      </c>
      <c r="D1461" s="26">
        <v>0.04</v>
      </c>
      <c r="E1461" s="26">
        <v>0.04</v>
      </c>
      <c r="F1461" s="25">
        <v>3.9E-2</v>
      </c>
    </row>
    <row r="1462" spans="1:6" x14ac:dyDescent="0.25">
      <c r="A1462" s="25">
        <v>14.569999999999999</v>
      </c>
      <c r="B1462" s="25">
        <v>4.8048048048048041E-2</v>
      </c>
      <c r="C1462" s="26">
        <v>4.2999999999999997E-2</v>
      </c>
      <c r="D1462" s="26">
        <v>0.04</v>
      </c>
      <c r="E1462" s="26">
        <v>0.04</v>
      </c>
      <c r="F1462" s="25">
        <v>3.9E-2</v>
      </c>
    </row>
    <row r="1463" spans="1:6" x14ac:dyDescent="0.25">
      <c r="A1463" s="25">
        <v>14.580000000000002</v>
      </c>
      <c r="B1463" s="25">
        <v>4.8048048048048041E-2</v>
      </c>
      <c r="C1463" s="26">
        <v>4.2999999999999997E-2</v>
      </c>
      <c r="D1463" s="26">
        <v>0.04</v>
      </c>
      <c r="E1463" s="26">
        <v>0.04</v>
      </c>
      <c r="F1463" s="25">
        <v>3.9E-2</v>
      </c>
    </row>
    <row r="1464" spans="1:6" x14ac:dyDescent="0.25">
      <c r="A1464" s="25">
        <v>14.59</v>
      </c>
      <c r="B1464" s="25">
        <v>4.8048048048048041E-2</v>
      </c>
      <c r="C1464" s="26">
        <v>4.2999999999999997E-2</v>
      </c>
      <c r="D1464" s="26">
        <v>0.04</v>
      </c>
      <c r="E1464" s="26">
        <v>0.04</v>
      </c>
      <c r="F1464" s="25">
        <v>3.9E-2</v>
      </c>
    </row>
    <row r="1465" spans="1:6" x14ac:dyDescent="0.25">
      <c r="A1465" s="25">
        <v>14.6</v>
      </c>
      <c r="B1465" s="25">
        <v>4.8048048048048041E-2</v>
      </c>
      <c r="C1465" s="26">
        <v>4.2999999999999997E-2</v>
      </c>
      <c r="D1465" s="26">
        <v>0.04</v>
      </c>
      <c r="E1465" s="26">
        <v>0.04</v>
      </c>
      <c r="F1465" s="25">
        <v>3.9E-2</v>
      </c>
    </row>
    <row r="1466" spans="1:6" x14ac:dyDescent="0.25">
      <c r="A1466" s="25">
        <v>14.61</v>
      </c>
      <c r="B1466" s="25">
        <v>4.8048048048048041E-2</v>
      </c>
      <c r="C1466" s="26">
        <v>4.2999999999999997E-2</v>
      </c>
      <c r="D1466" s="26">
        <v>0.04</v>
      </c>
      <c r="E1466" s="26">
        <v>0.04</v>
      </c>
      <c r="F1466" s="25">
        <v>3.9E-2</v>
      </c>
    </row>
    <row r="1467" spans="1:6" x14ac:dyDescent="0.25">
      <c r="A1467" s="25">
        <v>14.62</v>
      </c>
      <c r="B1467" s="25">
        <v>4.8048048048048041E-2</v>
      </c>
      <c r="C1467" s="26">
        <v>4.2999999999999997E-2</v>
      </c>
      <c r="D1467" s="26">
        <v>0.04</v>
      </c>
      <c r="E1467" s="26">
        <v>0.04</v>
      </c>
      <c r="F1467" s="25">
        <v>3.9E-2</v>
      </c>
    </row>
    <row r="1468" spans="1:6" x14ac:dyDescent="0.25">
      <c r="A1468" s="25">
        <v>14.63</v>
      </c>
      <c r="B1468" s="25">
        <v>4.7047047047047048E-2</v>
      </c>
      <c r="C1468" s="26">
        <v>4.2999999999999997E-2</v>
      </c>
      <c r="D1468" s="26">
        <v>0.04</v>
      </c>
      <c r="E1468" s="26">
        <v>3.9E-2</v>
      </c>
      <c r="F1468" s="25">
        <v>3.9E-2</v>
      </c>
    </row>
    <row r="1469" spans="1:6" x14ac:dyDescent="0.25">
      <c r="A1469" s="25">
        <v>14.64</v>
      </c>
      <c r="B1469" s="25">
        <v>4.7047047047047048E-2</v>
      </c>
      <c r="C1469" s="26">
        <v>4.2999999999999997E-2</v>
      </c>
      <c r="D1469" s="26">
        <v>0.04</v>
      </c>
      <c r="E1469" s="26">
        <v>3.9E-2</v>
      </c>
      <c r="F1469" s="25">
        <v>3.9E-2</v>
      </c>
    </row>
    <row r="1470" spans="1:6" x14ac:dyDescent="0.25">
      <c r="A1470" s="25">
        <v>14.65</v>
      </c>
      <c r="B1470" s="25">
        <v>4.7047047047047048E-2</v>
      </c>
      <c r="C1470" s="26">
        <v>4.2999999999999997E-2</v>
      </c>
      <c r="D1470" s="26">
        <v>0.04</v>
      </c>
      <c r="E1470" s="26">
        <v>3.9E-2</v>
      </c>
      <c r="F1470" s="25">
        <v>3.9E-2</v>
      </c>
    </row>
    <row r="1471" spans="1:6" x14ac:dyDescent="0.25">
      <c r="A1471" s="25">
        <v>14.66</v>
      </c>
      <c r="B1471" s="25">
        <v>4.7047047047047048E-2</v>
      </c>
      <c r="C1471" s="26">
        <v>4.2999999999999997E-2</v>
      </c>
      <c r="D1471" s="26">
        <v>0.04</v>
      </c>
      <c r="E1471" s="26">
        <v>3.9E-2</v>
      </c>
      <c r="F1471" s="25">
        <v>3.9E-2</v>
      </c>
    </row>
    <row r="1472" spans="1:6" x14ac:dyDescent="0.25">
      <c r="A1472" s="25">
        <v>14.669999999999998</v>
      </c>
      <c r="B1472" s="25">
        <v>4.7047047047047048E-2</v>
      </c>
      <c r="C1472" s="26">
        <v>4.2999999999999997E-2</v>
      </c>
      <c r="D1472" s="26">
        <v>0.04</v>
      </c>
      <c r="E1472" s="26">
        <v>3.9E-2</v>
      </c>
      <c r="F1472" s="25">
        <v>3.9E-2</v>
      </c>
    </row>
    <row r="1473" spans="1:6" x14ac:dyDescent="0.25">
      <c r="A1473" s="25">
        <v>14.680000000000001</v>
      </c>
      <c r="B1473" s="25">
        <v>4.7047047047047048E-2</v>
      </c>
      <c r="C1473" s="26">
        <v>4.2999999999999997E-2</v>
      </c>
      <c r="D1473" s="26">
        <v>0.04</v>
      </c>
      <c r="E1473" s="26">
        <v>3.9E-2</v>
      </c>
      <c r="F1473" s="25">
        <v>3.9E-2</v>
      </c>
    </row>
    <row r="1474" spans="1:6" x14ac:dyDescent="0.25">
      <c r="A1474" s="25">
        <v>14.690000000000001</v>
      </c>
      <c r="B1474" s="25">
        <v>4.7047047047047048E-2</v>
      </c>
      <c r="C1474" s="26">
        <v>4.2999999999999997E-2</v>
      </c>
      <c r="D1474" s="26">
        <v>0.04</v>
      </c>
      <c r="E1474" s="26">
        <v>3.9E-2</v>
      </c>
      <c r="F1474" s="25">
        <v>3.9E-2</v>
      </c>
    </row>
    <row r="1475" spans="1:6" x14ac:dyDescent="0.25">
      <c r="A1475" s="25">
        <v>14.7</v>
      </c>
      <c r="B1475" s="25">
        <v>4.7047047047047048E-2</v>
      </c>
      <c r="C1475" s="26">
        <v>4.2999999999999997E-2</v>
      </c>
      <c r="D1475" s="26">
        <v>0.04</v>
      </c>
      <c r="E1475" s="26">
        <v>3.9E-2</v>
      </c>
      <c r="F1475" s="25">
        <v>3.9E-2</v>
      </c>
    </row>
    <row r="1476" spans="1:6" x14ac:dyDescent="0.25">
      <c r="A1476" s="25">
        <v>14.709999999999999</v>
      </c>
      <c r="B1476" s="25">
        <v>4.7047047047047048E-2</v>
      </c>
      <c r="C1476" s="26">
        <v>4.2999999999999997E-2</v>
      </c>
      <c r="D1476" s="26">
        <v>0.04</v>
      </c>
      <c r="E1476" s="26">
        <v>3.9E-2</v>
      </c>
      <c r="F1476" s="25">
        <v>3.9E-2</v>
      </c>
    </row>
    <row r="1477" spans="1:6" x14ac:dyDescent="0.25">
      <c r="A1477" s="25">
        <v>14.719999999999999</v>
      </c>
      <c r="B1477" s="25">
        <v>4.7047047047047048E-2</v>
      </c>
      <c r="C1477" s="26">
        <v>4.2999999999999997E-2</v>
      </c>
      <c r="D1477" s="26">
        <v>0.04</v>
      </c>
      <c r="E1477" s="26">
        <v>3.9E-2</v>
      </c>
      <c r="F1477" s="25">
        <v>3.9E-2</v>
      </c>
    </row>
    <row r="1478" spans="1:6" x14ac:dyDescent="0.25">
      <c r="A1478" s="25">
        <v>14.73</v>
      </c>
      <c r="B1478" s="25">
        <v>4.7047047047047048E-2</v>
      </c>
      <c r="C1478" s="26">
        <v>4.2999999999999997E-2</v>
      </c>
      <c r="D1478" s="26">
        <v>0.04</v>
      </c>
      <c r="E1478" s="26">
        <v>3.9E-2</v>
      </c>
      <c r="F1478" s="25">
        <v>3.9E-2</v>
      </c>
    </row>
    <row r="1479" spans="1:6" x14ac:dyDescent="0.25">
      <c r="A1479" s="25">
        <v>14.74</v>
      </c>
      <c r="B1479" s="25">
        <v>4.7047047047047048E-2</v>
      </c>
      <c r="C1479" s="26">
        <v>4.2999999999999997E-2</v>
      </c>
      <c r="D1479" s="26">
        <v>0.04</v>
      </c>
      <c r="E1479" s="26">
        <v>3.9E-2</v>
      </c>
      <c r="F1479" s="25">
        <v>3.9E-2</v>
      </c>
    </row>
    <row r="1480" spans="1:6" x14ac:dyDescent="0.25">
      <c r="A1480" s="25">
        <v>14.75</v>
      </c>
      <c r="B1480" s="25">
        <v>4.7047047047047048E-2</v>
      </c>
      <c r="C1480" s="26">
        <v>4.2999999999999997E-2</v>
      </c>
      <c r="D1480" s="26">
        <v>0.04</v>
      </c>
      <c r="E1480" s="26">
        <v>3.9E-2</v>
      </c>
      <c r="F1480" s="25">
        <v>3.9E-2</v>
      </c>
    </row>
    <row r="1481" spans="1:6" x14ac:dyDescent="0.25">
      <c r="A1481" s="25">
        <v>14.76</v>
      </c>
      <c r="B1481" s="25">
        <v>4.7047047047047048E-2</v>
      </c>
      <c r="C1481" s="26">
        <v>4.2000000000000003E-2</v>
      </c>
      <c r="D1481" s="26">
        <v>0.04</v>
      </c>
      <c r="E1481" s="26">
        <v>3.9E-2</v>
      </c>
      <c r="F1481" s="25">
        <v>3.9E-2</v>
      </c>
    </row>
    <row r="1482" spans="1:6" x14ac:dyDescent="0.25">
      <c r="A1482" s="25">
        <v>14.77</v>
      </c>
      <c r="B1482" s="25">
        <v>4.7047047047047048E-2</v>
      </c>
      <c r="C1482" s="26">
        <v>4.2000000000000003E-2</v>
      </c>
      <c r="D1482" s="26">
        <v>0.04</v>
      </c>
      <c r="E1482" s="26">
        <v>3.9E-2</v>
      </c>
      <c r="F1482" s="25">
        <v>3.9E-2</v>
      </c>
    </row>
    <row r="1483" spans="1:6" x14ac:dyDescent="0.25">
      <c r="A1483" s="25">
        <v>14.780000000000001</v>
      </c>
      <c r="B1483" s="25">
        <v>4.7047047047047048E-2</v>
      </c>
      <c r="C1483" s="26">
        <v>4.2000000000000003E-2</v>
      </c>
      <c r="D1483" s="26">
        <v>0.04</v>
      </c>
      <c r="E1483" s="26">
        <v>3.9E-2</v>
      </c>
      <c r="F1483" s="25">
        <v>3.9E-2</v>
      </c>
    </row>
    <row r="1484" spans="1:6" x14ac:dyDescent="0.25">
      <c r="A1484" s="25">
        <v>14.790000000000001</v>
      </c>
      <c r="B1484" s="25">
        <v>4.7047047047047048E-2</v>
      </c>
      <c r="C1484" s="26">
        <v>4.2000000000000003E-2</v>
      </c>
      <c r="D1484" s="26">
        <v>0.04</v>
      </c>
      <c r="E1484" s="26">
        <v>3.9E-2</v>
      </c>
      <c r="F1484" s="25">
        <v>3.9E-2</v>
      </c>
    </row>
    <row r="1485" spans="1:6" x14ac:dyDescent="0.25">
      <c r="A1485" s="25">
        <v>14.8</v>
      </c>
      <c r="B1485" s="25">
        <v>4.7047047047047048E-2</v>
      </c>
      <c r="C1485" s="26">
        <v>4.2000000000000003E-2</v>
      </c>
      <c r="D1485" s="26">
        <v>0.04</v>
      </c>
      <c r="E1485" s="26">
        <v>3.9E-2</v>
      </c>
      <c r="F1485" s="25">
        <v>3.9E-2</v>
      </c>
    </row>
    <row r="1486" spans="1:6" x14ac:dyDescent="0.25">
      <c r="A1486" s="25">
        <v>14.809999999999999</v>
      </c>
      <c r="B1486" s="25">
        <v>4.7047047047047048E-2</v>
      </c>
      <c r="C1486" s="26">
        <v>4.2000000000000003E-2</v>
      </c>
      <c r="D1486" s="26">
        <v>0.04</v>
      </c>
      <c r="E1486" s="26">
        <v>3.9E-2</v>
      </c>
      <c r="F1486" s="25">
        <v>3.7999999999999999E-2</v>
      </c>
    </row>
    <row r="1487" spans="1:6" x14ac:dyDescent="0.25">
      <c r="A1487" s="25">
        <v>14.819999999999999</v>
      </c>
      <c r="B1487" s="25">
        <v>4.7047047047047048E-2</v>
      </c>
      <c r="C1487" s="26">
        <v>4.2000000000000003E-2</v>
      </c>
      <c r="D1487" s="26">
        <v>0.04</v>
      </c>
      <c r="E1487" s="26">
        <v>3.9E-2</v>
      </c>
      <c r="F1487" s="25">
        <v>3.7999999999999999E-2</v>
      </c>
    </row>
    <row r="1488" spans="1:6" x14ac:dyDescent="0.25">
      <c r="A1488" s="25">
        <v>14.830000000000002</v>
      </c>
      <c r="B1488" s="25">
        <v>4.7047047047047048E-2</v>
      </c>
      <c r="C1488" s="26">
        <v>4.2000000000000003E-2</v>
      </c>
      <c r="D1488" s="26">
        <v>0.04</v>
      </c>
      <c r="E1488" s="26">
        <v>3.9E-2</v>
      </c>
      <c r="F1488" s="25">
        <v>3.7999999999999999E-2</v>
      </c>
    </row>
    <row r="1489" spans="1:6" x14ac:dyDescent="0.25">
      <c r="A1489" s="25">
        <v>14.84</v>
      </c>
      <c r="B1489" s="25">
        <v>4.7047047047047048E-2</v>
      </c>
      <c r="C1489" s="26">
        <v>4.2000000000000003E-2</v>
      </c>
      <c r="D1489" s="26">
        <v>0.04</v>
      </c>
      <c r="E1489" s="26">
        <v>3.9E-2</v>
      </c>
      <c r="F1489" s="25">
        <v>3.7999999999999999E-2</v>
      </c>
    </row>
    <row r="1490" spans="1:6" x14ac:dyDescent="0.25">
      <c r="A1490" s="25">
        <v>14.85</v>
      </c>
      <c r="B1490" s="25">
        <v>4.7047047047047048E-2</v>
      </c>
      <c r="C1490" s="26">
        <v>4.2000000000000003E-2</v>
      </c>
      <c r="D1490" s="26">
        <v>0.04</v>
      </c>
      <c r="E1490" s="26">
        <v>3.9E-2</v>
      </c>
      <c r="F1490" s="25">
        <v>3.7999999999999999E-2</v>
      </c>
    </row>
    <row r="1491" spans="1:6" x14ac:dyDescent="0.25">
      <c r="A1491" s="25">
        <v>14.86</v>
      </c>
      <c r="B1491" s="25">
        <v>4.7047047047047048E-2</v>
      </c>
      <c r="C1491" s="26">
        <v>4.2000000000000003E-2</v>
      </c>
      <c r="D1491" s="26">
        <v>0.04</v>
      </c>
      <c r="E1491" s="26">
        <v>3.9E-2</v>
      </c>
      <c r="F1491" s="25">
        <v>3.7999999999999999E-2</v>
      </c>
    </row>
    <row r="1492" spans="1:6" x14ac:dyDescent="0.25">
      <c r="A1492" s="25">
        <v>14.87</v>
      </c>
      <c r="B1492" s="25">
        <v>4.7047047047047048E-2</v>
      </c>
      <c r="C1492" s="26">
        <v>4.2000000000000003E-2</v>
      </c>
      <c r="D1492" s="26">
        <v>0.04</v>
      </c>
      <c r="E1492" s="26">
        <v>3.9E-2</v>
      </c>
      <c r="F1492" s="25">
        <v>3.7999999999999999E-2</v>
      </c>
    </row>
    <row r="1493" spans="1:6" x14ac:dyDescent="0.25">
      <c r="A1493" s="25">
        <v>14.88</v>
      </c>
      <c r="B1493" s="25">
        <v>4.7047047047047048E-2</v>
      </c>
      <c r="C1493" s="26">
        <v>4.2000000000000003E-2</v>
      </c>
      <c r="D1493" s="26">
        <v>0.04</v>
      </c>
      <c r="E1493" s="26">
        <v>3.9E-2</v>
      </c>
      <c r="F1493" s="25">
        <v>3.7999999999999999E-2</v>
      </c>
    </row>
    <row r="1494" spans="1:6" x14ac:dyDescent="0.25">
      <c r="A1494" s="25">
        <v>14.89</v>
      </c>
      <c r="B1494" s="25">
        <v>4.7047047047047048E-2</v>
      </c>
      <c r="C1494" s="26">
        <v>4.2000000000000003E-2</v>
      </c>
      <c r="D1494" s="26">
        <v>0.04</v>
      </c>
      <c r="E1494" s="26">
        <v>3.9E-2</v>
      </c>
      <c r="F1494" s="25">
        <v>3.7999999999999999E-2</v>
      </c>
    </row>
    <row r="1495" spans="1:6" x14ac:dyDescent="0.25">
      <c r="A1495" s="25">
        <v>14.9</v>
      </c>
      <c r="B1495" s="25">
        <v>4.7047047047047048E-2</v>
      </c>
      <c r="C1495" s="26">
        <v>4.2000000000000003E-2</v>
      </c>
      <c r="D1495" s="26">
        <v>0.04</v>
      </c>
      <c r="E1495" s="26">
        <v>3.9E-2</v>
      </c>
      <c r="F1495" s="25">
        <v>3.7999999999999999E-2</v>
      </c>
    </row>
    <row r="1496" spans="1:6" x14ac:dyDescent="0.25">
      <c r="A1496" s="25">
        <v>14.91</v>
      </c>
      <c r="B1496" s="25">
        <v>4.7047047047047048E-2</v>
      </c>
      <c r="C1496" s="26">
        <v>4.2000000000000003E-2</v>
      </c>
      <c r="D1496" s="26">
        <v>0.04</v>
      </c>
      <c r="E1496" s="26">
        <v>3.9E-2</v>
      </c>
      <c r="F1496" s="25">
        <v>3.7999999999999999E-2</v>
      </c>
    </row>
    <row r="1497" spans="1:6" x14ac:dyDescent="0.25">
      <c r="A1497" s="25">
        <v>14.919999999999998</v>
      </c>
      <c r="B1497" s="25">
        <v>4.7047047047047048E-2</v>
      </c>
      <c r="C1497" s="26">
        <v>4.2000000000000003E-2</v>
      </c>
      <c r="D1497" s="26">
        <v>3.9E-2</v>
      </c>
      <c r="E1497" s="26">
        <v>3.7999999999999999E-2</v>
      </c>
      <c r="F1497" s="25">
        <v>3.7999999999999999E-2</v>
      </c>
    </row>
    <row r="1498" spans="1:6" x14ac:dyDescent="0.25">
      <c r="A1498" s="25">
        <v>14.930000000000001</v>
      </c>
      <c r="B1498" s="25">
        <v>4.7047047047047048E-2</v>
      </c>
      <c r="C1498" s="26">
        <v>4.2000000000000003E-2</v>
      </c>
      <c r="D1498" s="26">
        <v>3.9E-2</v>
      </c>
      <c r="E1498" s="26">
        <v>3.7999999999999999E-2</v>
      </c>
      <c r="F1498" s="25">
        <v>3.7999999999999999E-2</v>
      </c>
    </row>
    <row r="1499" spans="1:6" x14ac:dyDescent="0.25">
      <c r="A1499" s="25">
        <v>14.940000000000001</v>
      </c>
      <c r="B1499" s="25">
        <v>4.7047047047047048E-2</v>
      </c>
      <c r="C1499" s="26">
        <v>4.2000000000000003E-2</v>
      </c>
      <c r="D1499" s="26">
        <v>3.9E-2</v>
      </c>
      <c r="E1499" s="26">
        <v>3.9E-2</v>
      </c>
      <c r="F1499" s="25">
        <v>3.7999999999999999E-2</v>
      </c>
    </row>
    <row r="1500" spans="1:6" x14ac:dyDescent="0.25">
      <c r="A1500" s="25">
        <v>14.95</v>
      </c>
      <c r="B1500" s="25">
        <v>4.7047047047047048E-2</v>
      </c>
      <c r="C1500" s="26">
        <v>4.2000000000000003E-2</v>
      </c>
      <c r="D1500" s="26">
        <v>3.9E-2</v>
      </c>
      <c r="E1500" s="26">
        <v>3.9E-2</v>
      </c>
      <c r="F1500" s="25">
        <v>3.7999999999999999E-2</v>
      </c>
    </row>
    <row r="1501" spans="1:6" x14ac:dyDescent="0.25">
      <c r="A1501" s="25">
        <v>14.959999999999999</v>
      </c>
      <c r="B1501" s="25">
        <v>4.7047047047047048E-2</v>
      </c>
      <c r="C1501" s="26">
        <v>4.2000000000000003E-2</v>
      </c>
      <c r="D1501" s="26">
        <v>3.9E-2</v>
      </c>
      <c r="E1501" s="26">
        <v>3.9E-2</v>
      </c>
      <c r="F1501" s="25">
        <v>3.7999999999999999E-2</v>
      </c>
    </row>
    <row r="1502" spans="1:6" x14ac:dyDescent="0.25">
      <c r="A1502" s="25">
        <v>14.969999999999999</v>
      </c>
      <c r="B1502" s="25">
        <v>4.7047047047047048E-2</v>
      </c>
      <c r="C1502" s="26">
        <v>4.2000000000000003E-2</v>
      </c>
      <c r="D1502" s="26">
        <v>3.9E-2</v>
      </c>
      <c r="E1502" s="26">
        <v>3.9E-2</v>
      </c>
      <c r="F1502" s="25">
        <v>3.7999999999999999E-2</v>
      </c>
    </row>
    <row r="1503" spans="1:6" x14ac:dyDescent="0.25">
      <c r="A1503" s="25">
        <v>14.98</v>
      </c>
      <c r="B1503" s="25">
        <v>4.7047047047047048E-2</v>
      </c>
      <c r="C1503" s="26">
        <v>4.2000000000000003E-2</v>
      </c>
      <c r="D1503" s="26">
        <v>3.9E-2</v>
      </c>
      <c r="E1503" s="26">
        <v>3.9E-2</v>
      </c>
      <c r="F1503" s="25">
        <v>3.7999999999999999E-2</v>
      </c>
    </row>
    <row r="1504" spans="1:6" x14ac:dyDescent="0.25">
      <c r="A1504" s="25">
        <v>14.99</v>
      </c>
      <c r="B1504" s="25">
        <v>4.6046046046046042E-2</v>
      </c>
      <c r="C1504" s="26">
        <v>4.2000000000000003E-2</v>
      </c>
      <c r="D1504" s="26">
        <v>3.9E-2</v>
      </c>
      <c r="E1504" s="26">
        <v>3.9E-2</v>
      </c>
      <c r="F1504" s="25">
        <v>3.7999999999999999E-2</v>
      </c>
    </row>
    <row r="1505" spans="1:6" x14ac:dyDescent="0.25">
      <c r="A1505" s="25">
        <v>15</v>
      </c>
      <c r="B1505" s="25">
        <v>4.6046046046046042E-2</v>
      </c>
      <c r="C1505" s="26">
        <v>4.2000000000000003E-2</v>
      </c>
      <c r="D1505" s="26">
        <v>3.9E-2</v>
      </c>
      <c r="E1505" s="26">
        <v>3.9E-2</v>
      </c>
      <c r="F1505" s="25">
        <v>3.7999999999999999E-2</v>
      </c>
    </row>
    <row r="1506" spans="1:6" x14ac:dyDescent="0.25">
      <c r="A1506" s="25">
        <v>15.01</v>
      </c>
      <c r="B1506" s="25">
        <v>4.6046046046046042E-2</v>
      </c>
      <c r="C1506" s="26">
        <v>4.2000000000000003E-2</v>
      </c>
      <c r="D1506" s="26">
        <v>3.9E-2</v>
      </c>
      <c r="E1506" s="26">
        <v>3.9E-2</v>
      </c>
      <c r="F1506" s="25">
        <v>3.7999999999999999E-2</v>
      </c>
    </row>
    <row r="1507" spans="1:6" x14ac:dyDescent="0.25">
      <c r="A1507" s="25">
        <v>15.02</v>
      </c>
      <c r="B1507" s="25">
        <v>4.6046046046046042E-2</v>
      </c>
      <c r="C1507" s="26">
        <v>4.2000000000000003E-2</v>
      </c>
      <c r="D1507" s="26">
        <v>3.9E-2</v>
      </c>
      <c r="E1507" s="26">
        <v>3.9E-2</v>
      </c>
      <c r="F1507" s="25">
        <v>3.7999999999999999E-2</v>
      </c>
    </row>
    <row r="1508" spans="1:6" x14ac:dyDescent="0.25">
      <c r="A1508" s="25">
        <v>15.030000000000001</v>
      </c>
      <c r="B1508" s="25">
        <v>4.6046046046046042E-2</v>
      </c>
      <c r="C1508" s="26">
        <v>4.2000000000000003E-2</v>
      </c>
      <c r="D1508" s="26">
        <v>3.9E-2</v>
      </c>
      <c r="E1508" s="26">
        <v>3.9E-2</v>
      </c>
      <c r="F1508" s="25">
        <v>3.7999999999999999E-2</v>
      </c>
    </row>
    <row r="1509" spans="1:6" x14ac:dyDescent="0.25">
      <c r="A1509" s="25">
        <v>15.040000000000001</v>
      </c>
      <c r="B1509" s="25">
        <v>4.6046046046046042E-2</v>
      </c>
      <c r="C1509" s="26">
        <v>4.2000000000000003E-2</v>
      </c>
      <c r="D1509" s="26">
        <v>3.9E-2</v>
      </c>
      <c r="E1509" s="26">
        <v>3.9E-2</v>
      </c>
      <c r="F1509" s="25">
        <v>3.7999999999999999E-2</v>
      </c>
    </row>
    <row r="1510" spans="1:6" x14ac:dyDescent="0.25">
      <c r="A1510" s="25">
        <v>15.05</v>
      </c>
      <c r="B1510" s="25">
        <v>4.6046046046046042E-2</v>
      </c>
      <c r="C1510" s="26">
        <v>4.2000000000000003E-2</v>
      </c>
      <c r="D1510" s="26">
        <v>3.9E-2</v>
      </c>
      <c r="E1510" s="26">
        <v>3.9E-2</v>
      </c>
      <c r="F1510" s="25">
        <v>3.7999999999999999E-2</v>
      </c>
    </row>
    <row r="1511" spans="1:6" x14ac:dyDescent="0.25">
      <c r="A1511" s="25">
        <v>15.059999999999999</v>
      </c>
      <c r="B1511" s="25">
        <v>4.6046046046046042E-2</v>
      </c>
      <c r="C1511" s="26">
        <v>4.2000000000000003E-2</v>
      </c>
      <c r="D1511" s="26">
        <v>3.9E-2</v>
      </c>
      <c r="E1511" s="26">
        <v>3.9E-2</v>
      </c>
      <c r="F1511" s="25">
        <v>3.7999999999999999E-2</v>
      </c>
    </row>
    <row r="1512" spans="1:6" x14ac:dyDescent="0.25">
      <c r="A1512" s="25">
        <v>15.069999999999999</v>
      </c>
      <c r="B1512" s="25">
        <v>4.6046046046046042E-2</v>
      </c>
      <c r="C1512" s="26">
        <v>4.2000000000000003E-2</v>
      </c>
      <c r="D1512" s="26">
        <v>3.9E-2</v>
      </c>
      <c r="E1512" s="26">
        <v>3.9E-2</v>
      </c>
      <c r="F1512" s="25">
        <v>3.7999999999999999E-2</v>
      </c>
    </row>
    <row r="1513" spans="1:6" x14ac:dyDescent="0.25">
      <c r="A1513" s="25">
        <v>15.080000000000002</v>
      </c>
      <c r="B1513" s="25">
        <v>4.6046046046046042E-2</v>
      </c>
      <c r="C1513" s="26">
        <v>4.2000000000000003E-2</v>
      </c>
      <c r="D1513" s="26">
        <v>3.9E-2</v>
      </c>
      <c r="E1513" s="26">
        <v>3.9E-2</v>
      </c>
      <c r="F1513" s="25">
        <v>3.7999999999999999E-2</v>
      </c>
    </row>
    <row r="1514" spans="1:6" x14ac:dyDescent="0.25">
      <c r="A1514" s="25">
        <v>15.09</v>
      </c>
      <c r="B1514" s="25">
        <v>4.6046046046046042E-2</v>
      </c>
      <c r="C1514" s="26">
        <v>4.2000000000000003E-2</v>
      </c>
      <c r="D1514" s="26">
        <v>3.9E-2</v>
      </c>
      <c r="E1514" s="26">
        <v>3.9E-2</v>
      </c>
      <c r="F1514" s="25">
        <v>3.7999999999999999E-2</v>
      </c>
    </row>
    <row r="1515" spans="1:6" x14ac:dyDescent="0.25">
      <c r="A1515" s="25">
        <v>15.1</v>
      </c>
      <c r="B1515" s="25">
        <v>4.6046046046046042E-2</v>
      </c>
      <c r="C1515" s="26">
        <v>4.2000000000000003E-2</v>
      </c>
      <c r="D1515" s="26">
        <v>3.9E-2</v>
      </c>
      <c r="E1515" s="26">
        <v>3.9E-2</v>
      </c>
      <c r="F1515" s="25">
        <v>3.7999999999999999E-2</v>
      </c>
    </row>
    <row r="1516" spans="1:6" x14ac:dyDescent="0.25">
      <c r="A1516" s="25">
        <v>15.11</v>
      </c>
      <c r="B1516" s="25">
        <v>4.6046046046046042E-2</v>
      </c>
      <c r="C1516" s="26">
        <v>4.2000000000000003E-2</v>
      </c>
      <c r="D1516" s="26">
        <v>3.9E-2</v>
      </c>
      <c r="E1516" s="26">
        <v>3.9E-2</v>
      </c>
      <c r="F1516" s="25">
        <v>3.7999999999999999E-2</v>
      </c>
    </row>
    <row r="1517" spans="1:6" x14ac:dyDescent="0.25">
      <c r="A1517" s="25">
        <v>15.12</v>
      </c>
      <c r="B1517" s="25">
        <v>4.6046046046046042E-2</v>
      </c>
      <c r="C1517" s="26">
        <v>4.2000000000000003E-2</v>
      </c>
      <c r="D1517" s="26">
        <v>3.9E-2</v>
      </c>
      <c r="E1517" s="26">
        <v>3.9E-2</v>
      </c>
      <c r="F1517" s="25">
        <v>3.7999999999999999E-2</v>
      </c>
    </row>
    <row r="1518" spans="1:6" x14ac:dyDescent="0.25">
      <c r="A1518" s="25">
        <v>15.13</v>
      </c>
      <c r="B1518" s="25">
        <v>4.6046046046046042E-2</v>
      </c>
      <c r="C1518" s="26">
        <v>4.2000000000000003E-2</v>
      </c>
      <c r="D1518" s="26">
        <v>3.9E-2</v>
      </c>
      <c r="E1518" s="26">
        <v>3.7999999999999999E-2</v>
      </c>
      <c r="F1518" s="25">
        <v>3.7999999999999999E-2</v>
      </c>
    </row>
    <row r="1519" spans="1:6" x14ac:dyDescent="0.25">
      <c r="A1519" s="25">
        <v>15.14</v>
      </c>
      <c r="B1519" s="25">
        <v>4.6046046046046042E-2</v>
      </c>
      <c r="C1519" s="26">
        <v>4.2000000000000003E-2</v>
      </c>
      <c r="D1519" s="26">
        <v>3.9E-2</v>
      </c>
      <c r="E1519" s="26">
        <v>3.7999999999999999E-2</v>
      </c>
      <c r="F1519" s="25">
        <v>3.7999999999999999E-2</v>
      </c>
    </row>
    <row r="1520" spans="1:6" x14ac:dyDescent="0.25">
      <c r="A1520" s="25">
        <v>15.15</v>
      </c>
      <c r="B1520" s="25">
        <v>4.6046046046046042E-2</v>
      </c>
      <c r="C1520" s="26">
        <v>4.2000000000000003E-2</v>
      </c>
      <c r="D1520" s="26">
        <v>3.9E-2</v>
      </c>
      <c r="E1520" s="26">
        <v>3.7999999999999999E-2</v>
      </c>
      <c r="F1520" s="25">
        <v>3.7999999999999999E-2</v>
      </c>
    </row>
    <row r="1521" spans="1:6" x14ac:dyDescent="0.25">
      <c r="A1521" s="25">
        <v>15.16</v>
      </c>
      <c r="B1521" s="25">
        <v>4.6046046046046042E-2</v>
      </c>
      <c r="C1521" s="26">
        <v>4.2000000000000003E-2</v>
      </c>
      <c r="D1521" s="26">
        <v>3.9E-2</v>
      </c>
      <c r="E1521" s="26">
        <v>3.7999999999999999E-2</v>
      </c>
      <c r="F1521" s="25">
        <v>3.7999999999999999E-2</v>
      </c>
    </row>
    <row r="1522" spans="1:6" x14ac:dyDescent="0.25">
      <c r="A1522" s="25">
        <v>15.169999999999998</v>
      </c>
      <c r="B1522" s="25">
        <v>4.6046046046046042E-2</v>
      </c>
      <c r="C1522" s="26">
        <v>4.2000000000000003E-2</v>
      </c>
      <c r="D1522" s="26">
        <v>3.9E-2</v>
      </c>
      <c r="E1522" s="26">
        <v>3.7999999999999999E-2</v>
      </c>
      <c r="F1522" s="25">
        <v>3.7999999999999999E-2</v>
      </c>
    </row>
    <row r="1523" spans="1:6" x14ac:dyDescent="0.25">
      <c r="A1523" s="25">
        <v>15.180000000000001</v>
      </c>
      <c r="B1523" s="25">
        <v>4.6046046046046042E-2</v>
      </c>
      <c r="C1523" s="26">
        <v>4.2000000000000003E-2</v>
      </c>
      <c r="D1523" s="26">
        <v>3.9E-2</v>
      </c>
      <c r="E1523" s="26">
        <v>3.7999999999999999E-2</v>
      </c>
      <c r="F1523" s="25">
        <v>3.7999999999999999E-2</v>
      </c>
    </row>
    <row r="1524" spans="1:6" x14ac:dyDescent="0.25">
      <c r="A1524" s="25">
        <v>15.190000000000001</v>
      </c>
      <c r="B1524" s="25">
        <v>4.6046046046046042E-2</v>
      </c>
      <c r="C1524" s="26">
        <v>4.2000000000000003E-2</v>
      </c>
      <c r="D1524" s="26">
        <v>3.9E-2</v>
      </c>
      <c r="E1524" s="26">
        <v>3.7999999999999999E-2</v>
      </c>
      <c r="F1524" s="25">
        <v>3.7999999999999999E-2</v>
      </c>
    </row>
    <row r="1525" spans="1:6" x14ac:dyDescent="0.25">
      <c r="A1525" s="25">
        <v>15.2</v>
      </c>
      <c r="B1525" s="25">
        <v>4.6046046046046042E-2</v>
      </c>
      <c r="C1525" s="26">
        <v>4.2000000000000003E-2</v>
      </c>
      <c r="D1525" s="26">
        <v>3.9E-2</v>
      </c>
      <c r="E1525" s="26">
        <v>3.7999999999999999E-2</v>
      </c>
      <c r="F1525" s="25">
        <v>3.7999999999999999E-2</v>
      </c>
    </row>
    <row r="1526" spans="1:6" x14ac:dyDescent="0.25">
      <c r="A1526" s="25">
        <v>15.209999999999999</v>
      </c>
      <c r="B1526" s="25">
        <v>4.6046046046046042E-2</v>
      </c>
      <c r="C1526" s="26">
        <v>4.2000000000000003E-2</v>
      </c>
      <c r="D1526" s="26">
        <v>3.9E-2</v>
      </c>
      <c r="E1526" s="26">
        <v>3.7999999999999999E-2</v>
      </c>
      <c r="F1526" s="25">
        <v>3.7999999999999999E-2</v>
      </c>
    </row>
    <row r="1527" spans="1:6" x14ac:dyDescent="0.25">
      <c r="A1527" s="25">
        <v>15.219999999999999</v>
      </c>
      <c r="B1527" s="25">
        <v>4.6046046046046042E-2</v>
      </c>
      <c r="C1527" s="26">
        <v>4.2000000000000003E-2</v>
      </c>
      <c r="D1527" s="26">
        <v>3.9E-2</v>
      </c>
      <c r="E1527" s="26">
        <v>3.7999999999999999E-2</v>
      </c>
      <c r="F1527" s="25">
        <v>3.7999999999999999E-2</v>
      </c>
    </row>
    <row r="1528" spans="1:6" x14ac:dyDescent="0.25">
      <c r="A1528" s="25">
        <v>15.23</v>
      </c>
      <c r="B1528" s="25">
        <v>4.6046046046046042E-2</v>
      </c>
      <c r="C1528" s="26">
        <v>4.2000000000000003E-2</v>
      </c>
      <c r="D1528" s="26">
        <v>3.9E-2</v>
      </c>
      <c r="E1528" s="26">
        <v>3.7999999999999999E-2</v>
      </c>
      <c r="F1528" s="25">
        <v>3.7999999999999999E-2</v>
      </c>
    </row>
    <row r="1529" spans="1:6" x14ac:dyDescent="0.25">
      <c r="A1529" s="25">
        <v>15.24</v>
      </c>
      <c r="B1529" s="25">
        <v>4.6046046046046042E-2</v>
      </c>
      <c r="C1529" s="26">
        <v>4.0999999999999995E-2</v>
      </c>
      <c r="D1529" s="26">
        <v>3.9E-2</v>
      </c>
      <c r="E1529" s="26">
        <v>3.7999999999999999E-2</v>
      </c>
      <c r="F1529" s="25">
        <v>3.7999999999999999E-2</v>
      </c>
    </row>
    <row r="1530" spans="1:6" x14ac:dyDescent="0.25">
      <c r="A1530" s="25">
        <v>15.25</v>
      </c>
      <c r="B1530" s="25">
        <v>4.6046046046046042E-2</v>
      </c>
      <c r="C1530" s="26">
        <v>4.0999999999999995E-2</v>
      </c>
      <c r="D1530" s="26">
        <v>3.9E-2</v>
      </c>
      <c r="E1530" s="26">
        <v>3.7999999999999999E-2</v>
      </c>
      <c r="F1530" s="25">
        <v>3.7999999999999999E-2</v>
      </c>
    </row>
    <row r="1531" spans="1:6" x14ac:dyDescent="0.25">
      <c r="A1531" s="25">
        <v>15.26</v>
      </c>
      <c r="B1531" s="25">
        <v>4.6046046046046042E-2</v>
      </c>
      <c r="C1531" s="26">
        <v>4.0999999999999995E-2</v>
      </c>
      <c r="D1531" s="26">
        <v>3.9E-2</v>
      </c>
      <c r="E1531" s="26">
        <v>3.7999999999999999E-2</v>
      </c>
      <c r="F1531" s="25">
        <v>3.7999999999999999E-2</v>
      </c>
    </row>
    <row r="1532" spans="1:6" x14ac:dyDescent="0.25">
      <c r="A1532" s="25">
        <v>15.27</v>
      </c>
      <c r="B1532" s="25">
        <v>4.6046046046046042E-2</v>
      </c>
      <c r="C1532" s="26">
        <v>4.0999999999999995E-2</v>
      </c>
      <c r="D1532" s="26">
        <v>3.9E-2</v>
      </c>
      <c r="E1532" s="26">
        <v>3.7999999999999999E-2</v>
      </c>
      <c r="F1532" s="25">
        <v>3.7999999999999999E-2</v>
      </c>
    </row>
    <row r="1533" spans="1:6" x14ac:dyDescent="0.25">
      <c r="A1533" s="25">
        <v>15.280000000000001</v>
      </c>
      <c r="B1533" s="25">
        <v>4.6046046046046042E-2</v>
      </c>
      <c r="C1533" s="26">
        <v>4.0999999999999995E-2</v>
      </c>
      <c r="D1533" s="26">
        <v>3.9E-2</v>
      </c>
      <c r="E1533" s="26">
        <v>3.7999999999999999E-2</v>
      </c>
      <c r="F1533" s="25">
        <v>3.7999999999999999E-2</v>
      </c>
    </row>
    <row r="1534" spans="1:6" x14ac:dyDescent="0.25">
      <c r="A1534" s="25">
        <v>15.290000000000001</v>
      </c>
      <c r="B1534" s="25">
        <v>4.6046046046046042E-2</v>
      </c>
      <c r="C1534" s="26">
        <v>4.0999999999999995E-2</v>
      </c>
      <c r="D1534" s="26">
        <v>3.9E-2</v>
      </c>
      <c r="E1534" s="26">
        <v>3.7999999999999999E-2</v>
      </c>
      <c r="F1534" s="25">
        <v>3.7999999999999999E-2</v>
      </c>
    </row>
    <row r="1535" spans="1:6" x14ac:dyDescent="0.25">
      <c r="A1535" s="25">
        <v>15.3</v>
      </c>
      <c r="B1535" s="25">
        <v>4.6046046046046042E-2</v>
      </c>
      <c r="C1535" s="26">
        <v>4.0999999999999995E-2</v>
      </c>
      <c r="D1535" s="26">
        <v>3.9E-2</v>
      </c>
      <c r="E1535" s="26">
        <v>3.7999999999999999E-2</v>
      </c>
      <c r="F1535" s="25">
        <v>3.7999999999999999E-2</v>
      </c>
    </row>
    <row r="1536" spans="1:6" x14ac:dyDescent="0.25">
      <c r="A1536" s="25">
        <v>15.309999999999999</v>
      </c>
      <c r="B1536" s="25">
        <v>4.6046046046046042E-2</v>
      </c>
      <c r="C1536" s="26">
        <v>4.0999999999999995E-2</v>
      </c>
      <c r="D1536" s="26">
        <v>3.9E-2</v>
      </c>
      <c r="E1536" s="26">
        <v>3.7999999999999999E-2</v>
      </c>
      <c r="F1536" s="25">
        <v>3.7999999999999999E-2</v>
      </c>
    </row>
    <row r="1537" spans="1:6" x14ac:dyDescent="0.25">
      <c r="A1537" s="25">
        <v>15.319999999999999</v>
      </c>
      <c r="B1537" s="25">
        <v>4.6046046046046042E-2</v>
      </c>
      <c r="C1537" s="26">
        <v>4.0999999999999995E-2</v>
      </c>
      <c r="D1537" s="26">
        <v>3.9E-2</v>
      </c>
      <c r="E1537" s="26">
        <v>3.7999999999999999E-2</v>
      </c>
      <c r="F1537" s="25">
        <v>3.7999999999999999E-2</v>
      </c>
    </row>
    <row r="1538" spans="1:6" x14ac:dyDescent="0.25">
      <c r="A1538" s="25">
        <v>15.330000000000002</v>
      </c>
      <c r="B1538" s="25">
        <v>4.6046046046046042E-2</v>
      </c>
      <c r="C1538" s="26">
        <v>4.0999999999999995E-2</v>
      </c>
      <c r="D1538" s="26">
        <v>3.9E-2</v>
      </c>
      <c r="E1538" s="26">
        <v>3.7999999999999999E-2</v>
      </c>
      <c r="F1538" s="25">
        <v>3.7999999999999999E-2</v>
      </c>
    </row>
    <row r="1539" spans="1:6" x14ac:dyDescent="0.25">
      <c r="A1539" s="25">
        <v>15.34</v>
      </c>
      <c r="B1539" s="25">
        <v>4.6046046046046042E-2</v>
      </c>
      <c r="C1539" s="26">
        <v>4.0999999999999995E-2</v>
      </c>
      <c r="D1539" s="26">
        <v>3.9E-2</v>
      </c>
      <c r="E1539" s="26">
        <v>3.7999999999999999E-2</v>
      </c>
      <c r="F1539" s="25">
        <v>3.7999999999999999E-2</v>
      </c>
    </row>
    <row r="1540" spans="1:6" x14ac:dyDescent="0.25">
      <c r="A1540" s="25">
        <v>15.35</v>
      </c>
      <c r="B1540" s="25">
        <v>4.6046046046046042E-2</v>
      </c>
      <c r="C1540" s="26">
        <v>4.0999999999999995E-2</v>
      </c>
      <c r="D1540" s="26">
        <v>3.9E-2</v>
      </c>
      <c r="E1540" s="26">
        <v>3.7999999999999999E-2</v>
      </c>
      <c r="F1540" s="25">
        <v>3.7999999999999999E-2</v>
      </c>
    </row>
    <row r="1541" spans="1:6" x14ac:dyDescent="0.25">
      <c r="A1541" s="25">
        <v>15.36</v>
      </c>
      <c r="B1541" s="25">
        <v>4.6046046046046042E-2</v>
      </c>
      <c r="C1541" s="26">
        <v>4.0999999999999995E-2</v>
      </c>
      <c r="D1541" s="26">
        <v>3.9E-2</v>
      </c>
      <c r="E1541" s="26">
        <v>3.7999999999999999E-2</v>
      </c>
      <c r="F1541" s="25">
        <v>3.7000000000000005E-2</v>
      </c>
    </row>
    <row r="1542" spans="1:6" x14ac:dyDescent="0.25">
      <c r="A1542" s="25">
        <v>15.37</v>
      </c>
      <c r="B1542" s="25">
        <v>4.6046046046046042E-2</v>
      </c>
      <c r="C1542" s="26">
        <v>4.0999999999999995E-2</v>
      </c>
      <c r="D1542" s="26">
        <v>3.9E-2</v>
      </c>
      <c r="E1542" s="26">
        <v>3.7999999999999999E-2</v>
      </c>
      <c r="F1542" s="25">
        <v>3.7000000000000005E-2</v>
      </c>
    </row>
    <row r="1543" spans="1:6" x14ac:dyDescent="0.25">
      <c r="A1543" s="25">
        <v>15.38</v>
      </c>
      <c r="B1543" s="25">
        <v>4.6046046046046042E-2</v>
      </c>
      <c r="C1543" s="26">
        <v>4.0999999999999995E-2</v>
      </c>
      <c r="D1543" s="26">
        <v>3.9E-2</v>
      </c>
      <c r="E1543" s="26">
        <v>3.7999999999999999E-2</v>
      </c>
      <c r="F1543" s="25">
        <v>3.7000000000000005E-2</v>
      </c>
    </row>
    <row r="1544" spans="1:6" x14ac:dyDescent="0.25">
      <c r="A1544" s="25">
        <v>15.39</v>
      </c>
      <c r="B1544" s="25">
        <v>4.6046046046046042E-2</v>
      </c>
      <c r="C1544" s="26">
        <v>4.0999999999999995E-2</v>
      </c>
      <c r="D1544" s="26">
        <v>3.9E-2</v>
      </c>
      <c r="E1544" s="26">
        <v>3.7999999999999999E-2</v>
      </c>
      <c r="F1544" s="25">
        <v>3.7000000000000005E-2</v>
      </c>
    </row>
    <row r="1545" spans="1:6" x14ac:dyDescent="0.25">
      <c r="A1545" s="25">
        <v>15.4</v>
      </c>
      <c r="B1545" s="25">
        <v>4.6046046046046042E-2</v>
      </c>
      <c r="C1545" s="26">
        <v>4.0999999999999995E-2</v>
      </c>
      <c r="D1545" s="26">
        <v>3.9E-2</v>
      </c>
      <c r="E1545" s="26">
        <v>3.7999999999999999E-2</v>
      </c>
      <c r="F1545" s="25">
        <v>3.7000000000000005E-2</v>
      </c>
    </row>
    <row r="1546" spans="1:6" x14ac:dyDescent="0.25">
      <c r="A1546" s="25">
        <v>15.41</v>
      </c>
      <c r="B1546" s="25">
        <v>4.6046046046046042E-2</v>
      </c>
      <c r="C1546" s="26">
        <v>4.0999999999999995E-2</v>
      </c>
      <c r="D1546" s="26">
        <v>3.9E-2</v>
      </c>
      <c r="E1546" s="26">
        <v>3.7999999999999999E-2</v>
      </c>
      <c r="F1546" s="25">
        <v>3.7000000000000005E-2</v>
      </c>
    </row>
    <row r="1547" spans="1:6" x14ac:dyDescent="0.25">
      <c r="A1547" s="25">
        <v>15.419999999999998</v>
      </c>
      <c r="B1547" s="25">
        <v>4.6046046046046042E-2</v>
      </c>
      <c r="C1547" s="26">
        <v>4.0999999999999995E-2</v>
      </c>
      <c r="D1547" s="26">
        <v>3.7999999999999999E-2</v>
      </c>
      <c r="E1547" s="26">
        <v>3.7999999999999999E-2</v>
      </c>
      <c r="F1547" s="25">
        <v>3.7000000000000005E-2</v>
      </c>
    </row>
    <row r="1548" spans="1:6" x14ac:dyDescent="0.25">
      <c r="A1548" s="25">
        <v>15.430000000000001</v>
      </c>
      <c r="B1548" s="25">
        <v>4.6046046046046042E-2</v>
      </c>
      <c r="C1548" s="26">
        <v>4.0999999999999995E-2</v>
      </c>
      <c r="D1548" s="26">
        <v>3.7999999999999999E-2</v>
      </c>
      <c r="E1548" s="26">
        <v>3.7999999999999999E-2</v>
      </c>
      <c r="F1548" s="25">
        <v>3.7000000000000005E-2</v>
      </c>
    </row>
    <row r="1549" spans="1:6" x14ac:dyDescent="0.25">
      <c r="A1549" s="25">
        <v>15.440000000000001</v>
      </c>
      <c r="B1549" s="25">
        <v>4.6046046046046042E-2</v>
      </c>
      <c r="C1549" s="26">
        <v>4.0999999999999995E-2</v>
      </c>
      <c r="D1549" s="26">
        <v>3.7999999999999999E-2</v>
      </c>
      <c r="E1549" s="26">
        <v>3.7999999999999999E-2</v>
      </c>
      <c r="F1549" s="25">
        <v>3.7000000000000005E-2</v>
      </c>
    </row>
    <row r="1550" spans="1:6" x14ac:dyDescent="0.25">
      <c r="A1550" s="25">
        <v>15.45</v>
      </c>
      <c r="B1550" s="25">
        <v>4.6046046046046042E-2</v>
      </c>
      <c r="C1550" s="26">
        <v>4.0999999999999995E-2</v>
      </c>
      <c r="D1550" s="26">
        <v>3.7999999999999999E-2</v>
      </c>
      <c r="E1550" s="26">
        <v>3.7999999999999999E-2</v>
      </c>
      <c r="F1550" s="25">
        <v>3.7000000000000005E-2</v>
      </c>
    </row>
    <row r="1551" spans="1:6" x14ac:dyDescent="0.25">
      <c r="A1551" s="25">
        <v>15.459999999999999</v>
      </c>
      <c r="B1551" s="25">
        <v>4.6046046046046042E-2</v>
      </c>
      <c r="C1551" s="26">
        <v>4.0999999999999995E-2</v>
      </c>
      <c r="D1551" s="26">
        <v>3.7999999999999999E-2</v>
      </c>
      <c r="E1551" s="26">
        <v>3.7999999999999999E-2</v>
      </c>
      <c r="F1551" s="25">
        <v>3.7000000000000005E-2</v>
      </c>
    </row>
    <row r="1552" spans="1:6" x14ac:dyDescent="0.25">
      <c r="A1552" s="25">
        <v>15.469999999999999</v>
      </c>
      <c r="B1552" s="25">
        <v>4.5045045045045043E-2</v>
      </c>
      <c r="C1552" s="26">
        <v>4.0999999999999995E-2</v>
      </c>
      <c r="D1552" s="26">
        <v>3.7999999999999999E-2</v>
      </c>
      <c r="E1552" s="26">
        <v>3.7999999999999999E-2</v>
      </c>
      <c r="F1552" s="25">
        <v>3.7000000000000005E-2</v>
      </c>
    </row>
    <row r="1553" spans="1:6" x14ac:dyDescent="0.25">
      <c r="A1553" s="25">
        <v>15.48</v>
      </c>
      <c r="B1553" s="25">
        <v>4.5045045045045043E-2</v>
      </c>
      <c r="C1553" s="26">
        <v>4.0999999999999995E-2</v>
      </c>
      <c r="D1553" s="26">
        <v>3.7999999999999999E-2</v>
      </c>
      <c r="E1553" s="26">
        <v>3.7999999999999999E-2</v>
      </c>
      <c r="F1553" s="25">
        <v>3.7000000000000005E-2</v>
      </c>
    </row>
    <row r="1554" spans="1:6" x14ac:dyDescent="0.25">
      <c r="A1554" s="25">
        <v>15.49</v>
      </c>
      <c r="B1554" s="25">
        <v>4.5045045045045043E-2</v>
      </c>
      <c r="C1554" s="26">
        <v>4.0999999999999995E-2</v>
      </c>
      <c r="D1554" s="26">
        <v>3.7999999999999999E-2</v>
      </c>
      <c r="E1554" s="26">
        <v>3.7999999999999999E-2</v>
      </c>
      <c r="F1554" s="25">
        <v>3.7000000000000005E-2</v>
      </c>
    </row>
    <row r="1555" spans="1:6" x14ac:dyDescent="0.25">
      <c r="A1555" s="25">
        <v>15.5</v>
      </c>
      <c r="B1555" s="25">
        <v>4.5045045045045043E-2</v>
      </c>
      <c r="C1555" s="26">
        <v>4.0999999999999995E-2</v>
      </c>
      <c r="D1555" s="26">
        <v>3.7999999999999999E-2</v>
      </c>
      <c r="E1555" s="26">
        <v>3.7999999999999999E-2</v>
      </c>
      <c r="F1555" s="25">
        <v>3.7000000000000005E-2</v>
      </c>
    </row>
    <row r="1556" spans="1:6" x14ac:dyDescent="0.25">
      <c r="A1556" s="25">
        <v>15.51</v>
      </c>
      <c r="B1556" s="25">
        <v>4.5045045045045043E-2</v>
      </c>
      <c r="C1556" s="26">
        <v>4.0999999999999995E-2</v>
      </c>
      <c r="D1556" s="26">
        <v>3.7999999999999999E-2</v>
      </c>
      <c r="E1556" s="26">
        <v>3.7999999999999999E-2</v>
      </c>
      <c r="F1556" s="25">
        <v>3.7000000000000005E-2</v>
      </c>
    </row>
    <row r="1557" spans="1:6" x14ac:dyDescent="0.25">
      <c r="A1557" s="25">
        <v>15.52</v>
      </c>
      <c r="B1557" s="25">
        <v>4.5045045045045043E-2</v>
      </c>
      <c r="C1557" s="26">
        <v>4.0999999999999995E-2</v>
      </c>
      <c r="D1557" s="26">
        <v>3.7999999999999999E-2</v>
      </c>
      <c r="E1557" s="26">
        <v>3.7999999999999999E-2</v>
      </c>
      <c r="F1557" s="25">
        <v>3.7000000000000005E-2</v>
      </c>
    </row>
    <row r="1558" spans="1:6" x14ac:dyDescent="0.25">
      <c r="A1558" s="25">
        <v>15.530000000000001</v>
      </c>
      <c r="B1558" s="25">
        <v>4.5045045045045043E-2</v>
      </c>
      <c r="C1558" s="26">
        <v>4.0999999999999995E-2</v>
      </c>
      <c r="D1558" s="26">
        <v>3.7999999999999999E-2</v>
      </c>
      <c r="E1558" s="26">
        <v>3.7999999999999999E-2</v>
      </c>
      <c r="F1558" s="25">
        <v>3.7000000000000005E-2</v>
      </c>
    </row>
    <row r="1559" spans="1:6" x14ac:dyDescent="0.25">
      <c r="A1559" s="25">
        <v>15.540000000000001</v>
      </c>
      <c r="B1559" s="25">
        <v>4.5045045045045043E-2</v>
      </c>
      <c r="C1559" s="26">
        <v>4.0999999999999995E-2</v>
      </c>
      <c r="D1559" s="26">
        <v>3.7999999999999999E-2</v>
      </c>
      <c r="E1559" s="26">
        <v>3.7000000000000005E-2</v>
      </c>
      <c r="F1559" s="25">
        <v>3.7000000000000005E-2</v>
      </c>
    </row>
    <row r="1560" spans="1:6" x14ac:dyDescent="0.25">
      <c r="A1560" s="25">
        <v>15.55</v>
      </c>
      <c r="B1560" s="25">
        <v>4.5045045045045043E-2</v>
      </c>
      <c r="C1560" s="26">
        <v>4.0999999999999995E-2</v>
      </c>
      <c r="D1560" s="26">
        <v>3.7999999999999999E-2</v>
      </c>
      <c r="E1560" s="26">
        <v>3.7000000000000005E-2</v>
      </c>
      <c r="F1560" s="25">
        <v>3.7000000000000005E-2</v>
      </c>
    </row>
    <row r="1561" spans="1:6" x14ac:dyDescent="0.25">
      <c r="A1561" s="25">
        <v>15.559999999999999</v>
      </c>
      <c r="B1561" s="25">
        <v>4.5045045045045043E-2</v>
      </c>
      <c r="C1561" s="26">
        <v>4.0999999999999995E-2</v>
      </c>
      <c r="D1561" s="26">
        <v>3.7999999999999999E-2</v>
      </c>
      <c r="E1561" s="26">
        <v>3.7000000000000005E-2</v>
      </c>
      <c r="F1561" s="25">
        <v>3.7000000000000005E-2</v>
      </c>
    </row>
    <row r="1562" spans="1:6" x14ac:dyDescent="0.25">
      <c r="A1562" s="25">
        <v>15.569999999999999</v>
      </c>
      <c r="B1562" s="25">
        <v>4.5045045045045043E-2</v>
      </c>
      <c r="C1562" s="26">
        <v>4.0999999999999995E-2</v>
      </c>
      <c r="D1562" s="26">
        <v>3.7999999999999999E-2</v>
      </c>
      <c r="E1562" s="26">
        <v>3.7000000000000005E-2</v>
      </c>
      <c r="F1562" s="25">
        <v>3.7000000000000005E-2</v>
      </c>
    </row>
    <row r="1563" spans="1:6" x14ac:dyDescent="0.25">
      <c r="A1563" s="25">
        <v>15.580000000000002</v>
      </c>
      <c r="B1563" s="25">
        <v>4.5045045045045043E-2</v>
      </c>
      <c r="C1563" s="26">
        <v>4.0999999999999995E-2</v>
      </c>
      <c r="D1563" s="26">
        <v>3.7999999999999999E-2</v>
      </c>
      <c r="E1563" s="26">
        <v>3.7000000000000005E-2</v>
      </c>
      <c r="F1563" s="25">
        <v>3.7000000000000005E-2</v>
      </c>
    </row>
    <row r="1564" spans="1:6" x14ac:dyDescent="0.25">
      <c r="A1564" s="25">
        <v>15.59</v>
      </c>
      <c r="B1564" s="25">
        <v>4.5045045045045043E-2</v>
      </c>
      <c r="C1564" s="26">
        <v>4.0999999999999995E-2</v>
      </c>
      <c r="D1564" s="26">
        <v>3.7999999999999999E-2</v>
      </c>
      <c r="E1564" s="26">
        <v>3.7000000000000005E-2</v>
      </c>
      <c r="F1564" s="25">
        <v>3.7000000000000005E-2</v>
      </c>
    </row>
    <row r="1565" spans="1:6" x14ac:dyDescent="0.25">
      <c r="A1565" s="25">
        <v>15.6</v>
      </c>
      <c r="B1565" s="25">
        <v>4.5045045045045043E-2</v>
      </c>
      <c r="C1565" s="26">
        <v>4.0999999999999995E-2</v>
      </c>
      <c r="D1565" s="26">
        <v>3.7999999999999999E-2</v>
      </c>
      <c r="E1565" s="26">
        <v>3.7000000000000005E-2</v>
      </c>
      <c r="F1565" s="25">
        <v>3.7000000000000005E-2</v>
      </c>
    </row>
    <row r="1566" spans="1:6" x14ac:dyDescent="0.25">
      <c r="A1566" s="25">
        <v>15.61</v>
      </c>
      <c r="B1566" s="25">
        <v>4.5045045045045043E-2</v>
      </c>
      <c r="C1566" s="26">
        <v>4.0999999999999995E-2</v>
      </c>
      <c r="D1566" s="26">
        <v>3.7999999999999999E-2</v>
      </c>
      <c r="E1566" s="26">
        <v>3.7000000000000005E-2</v>
      </c>
      <c r="F1566" s="25">
        <v>3.7000000000000005E-2</v>
      </c>
    </row>
    <row r="1567" spans="1:6" x14ac:dyDescent="0.25">
      <c r="A1567" s="25">
        <v>15.62</v>
      </c>
      <c r="B1567" s="25">
        <v>4.5045045045045043E-2</v>
      </c>
      <c r="C1567" s="26">
        <v>4.0999999999999995E-2</v>
      </c>
      <c r="D1567" s="26">
        <v>3.7999999999999999E-2</v>
      </c>
      <c r="E1567" s="26">
        <v>3.7000000000000005E-2</v>
      </c>
      <c r="F1567" s="25">
        <v>3.7000000000000005E-2</v>
      </c>
    </row>
    <row r="1568" spans="1:6" x14ac:dyDescent="0.25">
      <c r="A1568" s="25">
        <v>15.63</v>
      </c>
      <c r="B1568" s="25">
        <v>4.5045045045045043E-2</v>
      </c>
      <c r="C1568" s="26">
        <v>4.0999999999999995E-2</v>
      </c>
      <c r="D1568" s="26">
        <v>3.7999999999999999E-2</v>
      </c>
      <c r="E1568" s="26">
        <v>3.7000000000000005E-2</v>
      </c>
      <c r="F1568" s="25">
        <v>3.7000000000000005E-2</v>
      </c>
    </row>
    <row r="1569" spans="1:6" x14ac:dyDescent="0.25">
      <c r="A1569" s="25">
        <v>15.64</v>
      </c>
      <c r="B1569" s="25">
        <v>4.5045045045045043E-2</v>
      </c>
      <c r="C1569" s="26">
        <v>4.0999999999999995E-2</v>
      </c>
      <c r="D1569" s="26">
        <v>3.7999999999999999E-2</v>
      </c>
      <c r="E1569" s="26">
        <v>3.7000000000000005E-2</v>
      </c>
      <c r="F1569" s="25">
        <v>3.7000000000000005E-2</v>
      </c>
    </row>
    <row r="1570" spans="1:6" x14ac:dyDescent="0.25">
      <c r="A1570" s="25">
        <v>15.65</v>
      </c>
      <c r="B1570" s="25">
        <v>4.5045045045045043E-2</v>
      </c>
      <c r="C1570" s="26">
        <v>4.0999999999999995E-2</v>
      </c>
      <c r="D1570" s="26">
        <v>3.7999999999999999E-2</v>
      </c>
      <c r="E1570" s="26">
        <v>3.7000000000000005E-2</v>
      </c>
      <c r="F1570" s="25">
        <v>3.7000000000000005E-2</v>
      </c>
    </row>
    <row r="1571" spans="1:6" x14ac:dyDescent="0.25">
      <c r="A1571" s="25">
        <v>15.66</v>
      </c>
      <c r="B1571" s="25">
        <v>4.5045045045045043E-2</v>
      </c>
      <c r="C1571" s="26">
        <v>4.0999999999999995E-2</v>
      </c>
      <c r="D1571" s="26">
        <v>3.7999999999999999E-2</v>
      </c>
      <c r="E1571" s="26">
        <v>3.7000000000000005E-2</v>
      </c>
      <c r="F1571" s="25">
        <v>3.7000000000000005E-2</v>
      </c>
    </row>
    <row r="1572" spans="1:6" x14ac:dyDescent="0.25">
      <c r="A1572" s="25">
        <v>15.669999999999998</v>
      </c>
      <c r="B1572" s="25">
        <v>4.5045045045045043E-2</v>
      </c>
      <c r="C1572" s="26">
        <v>4.0999999999999995E-2</v>
      </c>
      <c r="D1572" s="26">
        <v>3.7999999999999999E-2</v>
      </c>
      <c r="E1572" s="26">
        <v>3.7000000000000005E-2</v>
      </c>
      <c r="F1572" s="25">
        <v>3.7000000000000005E-2</v>
      </c>
    </row>
    <row r="1573" spans="1:6" x14ac:dyDescent="0.25">
      <c r="A1573" s="25">
        <v>15.680000000000001</v>
      </c>
      <c r="B1573" s="25">
        <v>4.5045045045045043E-2</v>
      </c>
      <c r="C1573" s="26">
        <v>4.0999999999999995E-2</v>
      </c>
      <c r="D1573" s="26">
        <v>3.7999999999999999E-2</v>
      </c>
      <c r="E1573" s="26">
        <v>3.7000000000000005E-2</v>
      </c>
      <c r="F1573" s="25">
        <v>3.7000000000000005E-2</v>
      </c>
    </row>
    <row r="1574" spans="1:6" x14ac:dyDescent="0.25">
      <c r="A1574" s="25">
        <v>15.690000000000001</v>
      </c>
      <c r="B1574" s="25">
        <v>4.5045045045045043E-2</v>
      </c>
      <c r="C1574" s="26">
        <v>4.0999999999999995E-2</v>
      </c>
      <c r="D1574" s="26">
        <v>3.7999999999999999E-2</v>
      </c>
      <c r="E1574" s="26">
        <v>3.7000000000000005E-2</v>
      </c>
      <c r="F1574" s="25">
        <v>3.7000000000000005E-2</v>
      </c>
    </row>
    <row r="1575" spans="1:6" x14ac:dyDescent="0.25">
      <c r="A1575" s="25">
        <v>15.7</v>
      </c>
      <c r="B1575" s="25">
        <v>4.5045045045045043E-2</v>
      </c>
      <c r="C1575" s="26">
        <v>4.0999999999999995E-2</v>
      </c>
      <c r="D1575" s="26">
        <v>3.7999999999999999E-2</v>
      </c>
      <c r="E1575" s="26">
        <v>3.7000000000000005E-2</v>
      </c>
      <c r="F1575" s="25">
        <v>3.7000000000000005E-2</v>
      </c>
    </row>
    <row r="1576" spans="1:6" x14ac:dyDescent="0.25">
      <c r="A1576" s="25">
        <v>15.709999999999999</v>
      </c>
      <c r="B1576" s="25">
        <v>4.5045045045045043E-2</v>
      </c>
      <c r="C1576" s="26">
        <v>4.0999999999999995E-2</v>
      </c>
      <c r="D1576" s="26">
        <v>3.7999999999999999E-2</v>
      </c>
      <c r="E1576" s="26">
        <v>3.7000000000000005E-2</v>
      </c>
      <c r="F1576" s="25">
        <v>3.7000000000000005E-2</v>
      </c>
    </row>
    <row r="1577" spans="1:6" x14ac:dyDescent="0.25">
      <c r="A1577" s="25">
        <v>15.719999999999999</v>
      </c>
      <c r="B1577" s="25">
        <v>4.5045045045045043E-2</v>
      </c>
      <c r="C1577" s="26">
        <v>4.0999999999999995E-2</v>
      </c>
      <c r="D1577" s="26">
        <v>3.7999999999999999E-2</v>
      </c>
      <c r="E1577" s="26">
        <v>3.7000000000000005E-2</v>
      </c>
      <c r="F1577" s="25">
        <v>3.7000000000000005E-2</v>
      </c>
    </row>
    <row r="1578" spans="1:6" x14ac:dyDescent="0.25">
      <c r="A1578" s="25">
        <v>15.73</v>
      </c>
      <c r="B1578" s="25">
        <v>4.5045045045045043E-2</v>
      </c>
      <c r="C1578" s="26">
        <v>4.0999999999999995E-2</v>
      </c>
      <c r="D1578" s="26">
        <v>3.7999999999999999E-2</v>
      </c>
      <c r="E1578" s="26">
        <v>3.7000000000000005E-2</v>
      </c>
      <c r="F1578" s="25">
        <v>3.7000000000000005E-2</v>
      </c>
    </row>
    <row r="1579" spans="1:6" x14ac:dyDescent="0.25">
      <c r="A1579" s="25">
        <v>15.74</v>
      </c>
      <c r="B1579" s="25">
        <v>4.5045045045045043E-2</v>
      </c>
      <c r="C1579" s="26">
        <v>0.04</v>
      </c>
      <c r="D1579" s="26">
        <v>3.7999999999999999E-2</v>
      </c>
      <c r="E1579" s="26">
        <v>3.7000000000000005E-2</v>
      </c>
      <c r="F1579" s="25">
        <v>3.7000000000000005E-2</v>
      </c>
    </row>
    <row r="1580" spans="1:6" x14ac:dyDescent="0.25">
      <c r="A1580" s="25">
        <v>15.75</v>
      </c>
      <c r="B1580" s="25">
        <v>4.5045045045045043E-2</v>
      </c>
      <c r="C1580" s="26">
        <v>0.04</v>
      </c>
      <c r="D1580" s="26">
        <v>3.7999999999999999E-2</v>
      </c>
      <c r="E1580" s="26">
        <v>3.7000000000000005E-2</v>
      </c>
      <c r="F1580" s="25">
        <v>3.7000000000000005E-2</v>
      </c>
    </row>
  </sheetData>
  <mergeCells count="1">
    <mergeCell ref="B3:F3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47"/>
  <sheetViews>
    <sheetView workbookViewId="0">
      <selection activeCell="F36" sqref="F36"/>
    </sheetView>
  </sheetViews>
  <sheetFormatPr defaultRowHeight="12.75" x14ac:dyDescent="0.2"/>
  <cols>
    <col min="17" max="17" width="8.7109375" customWidth="1"/>
    <col min="23" max="26" width="9.5703125" bestFit="1" customWidth="1"/>
  </cols>
  <sheetData>
    <row r="1" spans="1:26" x14ac:dyDescent="0.2">
      <c r="A1" t="s">
        <v>8</v>
      </c>
      <c r="B1" t="s">
        <v>15</v>
      </c>
      <c r="C1" t="s">
        <v>509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27</v>
      </c>
      <c r="J1" t="s">
        <v>28</v>
      </c>
      <c r="K1" t="s">
        <v>785</v>
      </c>
      <c r="L1" t="s">
        <v>756</v>
      </c>
      <c r="M1" t="s">
        <v>19</v>
      </c>
      <c r="N1" t="s">
        <v>791</v>
      </c>
      <c r="P1" t="s">
        <v>19</v>
      </c>
      <c r="Q1" t="s">
        <v>792</v>
      </c>
      <c r="S1" s="33"/>
    </row>
    <row r="2" spans="1:26" x14ac:dyDescent="0.2">
      <c r="A2" t="s">
        <v>9</v>
      </c>
      <c r="B2" t="s">
        <v>45</v>
      </c>
      <c r="C2" t="s">
        <v>515</v>
      </c>
      <c r="D2" t="s">
        <v>37</v>
      </c>
      <c r="E2" t="s">
        <v>754</v>
      </c>
      <c r="F2" t="s">
        <v>39</v>
      </c>
      <c r="G2" t="s">
        <v>40</v>
      </c>
      <c r="H2" t="s">
        <v>60</v>
      </c>
      <c r="I2" t="s">
        <v>92</v>
      </c>
      <c r="J2" s="27">
        <v>0.81</v>
      </c>
      <c r="K2" s="35"/>
      <c r="L2" s="27">
        <v>0.995</v>
      </c>
      <c r="M2">
        <v>3</v>
      </c>
      <c r="N2" s="27">
        <v>0.998</v>
      </c>
      <c r="P2">
        <v>3</v>
      </c>
      <c r="S2" s="33"/>
    </row>
    <row r="3" spans="1:26" x14ac:dyDescent="0.2">
      <c r="A3" t="s">
        <v>9</v>
      </c>
      <c r="B3" t="s">
        <v>45</v>
      </c>
      <c r="C3" t="s">
        <v>766</v>
      </c>
      <c r="D3" t="s">
        <v>253</v>
      </c>
      <c r="E3" t="s">
        <v>754</v>
      </c>
      <c r="F3" t="s">
        <v>604</v>
      </c>
      <c r="G3" t="s">
        <v>605</v>
      </c>
      <c r="H3" t="s">
        <v>755</v>
      </c>
      <c r="I3" t="s">
        <v>263</v>
      </c>
      <c r="J3" s="27">
        <v>0.77800000000000002</v>
      </c>
      <c r="K3" s="35">
        <v>1.3</v>
      </c>
      <c r="L3" s="27">
        <v>1</v>
      </c>
      <c r="M3">
        <v>4</v>
      </c>
      <c r="N3" s="27">
        <v>0.998</v>
      </c>
      <c r="P3">
        <v>4</v>
      </c>
      <c r="S3" s="33"/>
      <c r="U3" s="63" t="s">
        <v>792</v>
      </c>
      <c r="V3" s="63"/>
      <c r="W3" s="63"/>
      <c r="X3" s="63"/>
      <c r="Y3" s="63"/>
      <c r="Z3" s="63"/>
    </row>
    <row r="4" spans="1:26" x14ac:dyDescent="0.2">
      <c r="K4" s="36"/>
      <c r="V4" t="s">
        <v>8</v>
      </c>
    </row>
    <row r="5" spans="1:26" x14ac:dyDescent="0.2">
      <c r="A5" t="s">
        <v>8</v>
      </c>
      <c r="B5" t="s">
        <v>15</v>
      </c>
      <c r="C5" t="s">
        <v>509</v>
      </c>
      <c r="D5" t="s">
        <v>21</v>
      </c>
      <c r="E5" t="s">
        <v>22</v>
      </c>
      <c r="F5" t="s">
        <v>23</v>
      </c>
      <c r="G5" t="s">
        <v>24</v>
      </c>
      <c r="H5" t="s">
        <v>25</v>
      </c>
      <c r="I5" t="s">
        <v>27</v>
      </c>
      <c r="J5" t="s">
        <v>28</v>
      </c>
      <c r="K5" s="36"/>
      <c r="L5" t="s">
        <v>786</v>
      </c>
      <c r="M5" t="s">
        <v>509</v>
      </c>
      <c r="N5" t="s">
        <v>790</v>
      </c>
      <c r="P5" t="s">
        <v>509</v>
      </c>
      <c r="Q5" t="s">
        <v>790</v>
      </c>
      <c r="U5" t="s">
        <v>509</v>
      </c>
      <c r="V5" t="s">
        <v>9</v>
      </c>
      <c r="W5" t="s">
        <v>10</v>
      </c>
      <c r="X5" t="s">
        <v>11</v>
      </c>
      <c r="Y5" t="s">
        <v>12</v>
      </c>
      <c r="Z5" t="s">
        <v>13</v>
      </c>
    </row>
    <row r="6" spans="1:26" x14ac:dyDescent="0.2">
      <c r="A6" t="s">
        <v>10</v>
      </c>
      <c r="B6" t="s">
        <v>45</v>
      </c>
      <c r="C6" t="s">
        <v>515</v>
      </c>
      <c r="D6" t="s">
        <v>768</v>
      </c>
      <c r="E6" t="s">
        <v>769</v>
      </c>
      <c r="F6" t="s">
        <v>639</v>
      </c>
      <c r="G6" t="s">
        <v>596</v>
      </c>
      <c r="H6" t="s">
        <v>576</v>
      </c>
      <c r="I6" t="s">
        <v>770</v>
      </c>
      <c r="J6" s="7">
        <v>0.877</v>
      </c>
      <c r="K6" s="36"/>
      <c r="L6" s="27">
        <v>0.96799999999999997</v>
      </c>
      <c r="M6">
        <v>3</v>
      </c>
      <c r="N6" s="27">
        <v>0.97299999999999998</v>
      </c>
      <c r="P6">
        <v>3</v>
      </c>
      <c r="U6">
        <v>3</v>
      </c>
      <c r="V6" s="27">
        <f>N2/N3</f>
        <v>1</v>
      </c>
      <c r="W6" s="27">
        <f>N6/$N$8</f>
        <v>0.97299999999999998</v>
      </c>
      <c r="X6" s="27">
        <f>N11/$N$13</f>
        <v>0.92900000000000005</v>
      </c>
      <c r="Y6" s="27">
        <f>N16/$N$19</f>
        <v>0.95995995995995997</v>
      </c>
      <c r="Z6" s="27">
        <f>N23/$N$27</f>
        <v>0.99499197592778343</v>
      </c>
    </row>
    <row r="7" spans="1:26" x14ac:dyDescent="0.2">
      <c r="A7" t="s">
        <v>10</v>
      </c>
      <c r="B7" t="s">
        <v>45</v>
      </c>
      <c r="C7" t="s">
        <v>518</v>
      </c>
      <c r="D7" t="s">
        <v>353</v>
      </c>
      <c r="E7" t="s">
        <v>233</v>
      </c>
      <c r="F7" t="s">
        <v>209</v>
      </c>
      <c r="G7" t="s">
        <v>259</v>
      </c>
      <c r="H7" t="s">
        <v>99</v>
      </c>
      <c r="I7" t="s">
        <v>254</v>
      </c>
      <c r="J7" s="7">
        <v>0.83799999999999997</v>
      </c>
      <c r="K7" s="36"/>
      <c r="L7" s="27">
        <v>0.99699398797595196</v>
      </c>
      <c r="M7">
        <v>4</v>
      </c>
      <c r="N7" s="27">
        <v>0.99799599198396793</v>
      </c>
      <c r="P7">
        <v>4</v>
      </c>
      <c r="U7">
        <v>4</v>
      </c>
      <c r="V7" s="27">
        <f>N3/N3</f>
        <v>1</v>
      </c>
      <c r="W7" s="27">
        <f>N7/$N$8</f>
        <v>0.99799599198396793</v>
      </c>
      <c r="X7" s="27">
        <f>N12/$N$13</f>
        <v>0.98098098098098097</v>
      </c>
      <c r="Y7" s="27">
        <f>N17/$N$19</f>
        <v>0.98798798798798793</v>
      </c>
      <c r="Z7" s="27">
        <f>N24/$N$27</f>
        <v>0.99799799398194589</v>
      </c>
    </row>
    <row r="8" spans="1:26" x14ac:dyDescent="0.2">
      <c r="A8" t="s">
        <v>10</v>
      </c>
      <c r="B8" t="s">
        <v>45</v>
      </c>
      <c r="C8" t="s">
        <v>774</v>
      </c>
      <c r="D8" t="s">
        <v>771</v>
      </c>
      <c r="E8" t="s">
        <v>237</v>
      </c>
      <c r="F8" t="s">
        <v>574</v>
      </c>
      <c r="G8" t="s">
        <v>580</v>
      </c>
      <c r="H8" t="s">
        <v>772</v>
      </c>
      <c r="I8" t="s">
        <v>773</v>
      </c>
      <c r="J8" s="7">
        <v>0.81899999999999995</v>
      </c>
      <c r="K8" s="36">
        <v>2.1</v>
      </c>
      <c r="L8" s="27">
        <v>1</v>
      </c>
      <c r="M8">
        <v>6</v>
      </c>
      <c r="N8" s="27">
        <v>1</v>
      </c>
      <c r="P8">
        <v>6</v>
      </c>
      <c r="U8">
        <v>6</v>
      </c>
      <c r="W8" s="27">
        <f>N8/$N$8</f>
        <v>1</v>
      </c>
      <c r="X8" s="27">
        <f>N13/$N$13</f>
        <v>1</v>
      </c>
      <c r="Z8" s="27">
        <f>N25/$N$27</f>
        <v>1.0010040120361086</v>
      </c>
    </row>
    <row r="9" spans="1:26" x14ac:dyDescent="0.2">
      <c r="K9" s="36"/>
      <c r="U9">
        <v>6.5</v>
      </c>
      <c r="Y9" s="27">
        <f>N18/$N$19</f>
        <v>1</v>
      </c>
    </row>
    <row r="10" spans="1:26" x14ac:dyDescent="0.2">
      <c r="A10" t="s">
        <v>8</v>
      </c>
      <c r="B10" t="s">
        <v>15</v>
      </c>
      <c r="C10" t="s">
        <v>509</v>
      </c>
      <c r="D10" t="s">
        <v>21</v>
      </c>
      <c r="E10" t="s">
        <v>22</v>
      </c>
      <c r="F10" t="s">
        <v>23</v>
      </c>
      <c r="G10" t="s">
        <v>24</v>
      </c>
      <c r="H10" t="s">
        <v>25</v>
      </c>
      <c r="I10" t="s">
        <v>27</v>
      </c>
      <c r="J10" t="s">
        <v>28</v>
      </c>
      <c r="K10" s="36"/>
      <c r="L10" t="s">
        <v>787</v>
      </c>
      <c r="M10" t="s">
        <v>541</v>
      </c>
      <c r="N10" t="s">
        <v>789</v>
      </c>
      <c r="P10" t="s">
        <v>541</v>
      </c>
      <c r="Q10" t="s">
        <v>789</v>
      </c>
      <c r="U10">
        <v>7</v>
      </c>
      <c r="Z10" s="27">
        <f>N26/$N$27</f>
        <v>1.0010040120361086</v>
      </c>
    </row>
    <row r="11" spans="1:26" x14ac:dyDescent="0.2">
      <c r="A11" t="s">
        <v>11</v>
      </c>
      <c r="B11" t="s">
        <v>45</v>
      </c>
      <c r="C11" t="s">
        <v>515</v>
      </c>
      <c r="D11" t="s">
        <v>41</v>
      </c>
      <c r="E11" t="s">
        <v>324</v>
      </c>
      <c r="F11" t="s">
        <v>322</v>
      </c>
      <c r="G11" t="s">
        <v>760</v>
      </c>
      <c r="H11" t="s">
        <v>208</v>
      </c>
      <c r="I11" t="s">
        <v>761</v>
      </c>
      <c r="J11" s="27">
        <v>0.91200000000000003</v>
      </c>
      <c r="K11" s="35"/>
      <c r="L11" s="27">
        <v>0.94799999999999995</v>
      </c>
      <c r="M11">
        <v>3</v>
      </c>
      <c r="N11" s="27">
        <v>0.92900000000000005</v>
      </c>
      <c r="P11">
        <v>3</v>
      </c>
      <c r="U11">
        <v>10</v>
      </c>
      <c r="Y11" s="27">
        <f>N19/$N$19</f>
        <v>1</v>
      </c>
      <c r="Z11" s="27">
        <f>N27/$N$27</f>
        <v>1</v>
      </c>
    </row>
    <row r="12" spans="1:26" x14ac:dyDescent="0.2">
      <c r="A12" t="s">
        <v>11</v>
      </c>
      <c r="B12" t="s">
        <v>45</v>
      </c>
      <c r="C12" t="s">
        <v>518</v>
      </c>
      <c r="D12" t="s">
        <v>236</v>
      </c>
      <c r="E12" t="s">
        <v>640</v>
      </c>
      <c r="F12" t="s">
        <v>247</v>
      </c>
      <c r="G12" t="s">
        <v>208</v>
      </c>
      <c r="H12" t="s">
        <v>759</v>
      </c>
      <c r="I12" t="s">
        <v>354</v>
      </c>
      <c r="J12" s="27">
        <v>0.89400000000000002</v>
      </c>
      <c r="K12" s="35"/>
      <c r="L12" s="27">
        <v>0.98998998998998999</v>
      </c>
      <c r="M12">
        <v>4</v>
      </c>
      <c r="N12" s="27">
        <v>0.98098098098098097</v>
      </c>
      <c r="P12">
        <v>4</v>
      </c>
    </row>
    <row r="13" spans="1:26" x14ac:dyDescent="0.2">
      <c r="A13" t="s">
        <v>11</v>
      </c>
      <c r="B13" t="s">
        <v>45</v>
      </c>
      <c r="C13" t="s">
        <v>774</v>
      </c>
      <c r="D13" t="s">
        <v>569</v>
      </c>
      <c r="E13" t="s">
        <v>383</v>
      </c>
      <c r="F13" t="s">
        <v>762</v>
      </c>
      <c r="G13" t="s">
        <v>763</v>
      </c>
      <c r="H13" t="s">
        <v>764</v>
      </c>
      <c r="I13" t="s">
        <v>765</v>
      </c>
      <c r="J13" s="27">
        <v>0.87</v>
      </c>
      <c r="K13" s="35">
        <v>2.9</v>
      </c>
      <c r="L13" s="27">
        <v>1</v>
      </c>
      <c r="M13">
        <v>6</v>
      </c>
      <c r="N13" s="27">
        <v>1</v>
      </c>
      <c r="P13">
        <v>6</v>
      </c>
    </row>
    <row r="14" spans="1:26" x14ac:dyDescent="0.2">
      <c r="K14" s="36"/>
      <c r="T14" t="s">
        <v>793</v>
      </c>
      <c r="U14">
        <v>3</v>
      </c>
      <c r="W14" s="32">
        <f>SLOPE(W6:W7,U6:U7)</f>
        <v>2.4995991983967958E-2</v>
      </c>
      <c r="X14" s="32">
        <f>SLOPE(X6:X7,U6:U7)</f>
        <v>5.1980980980980918E-2</v>
      </c>
      <c r="Y14" s="32">
        <f>SLOPE(Y6:Y7,U6:U7)</f>
        <v>2.8028028028027951E-2</v>
      </c>
      <c r="Z14" s="32">
        <f>SLOPE(Z6:Z8,U6:U8)</f>
        <v>1.9324401776759416E-3</v>
      </c>
    </row>
    <row r="15" spans="1:26" x14ac:dyDescent="0.2">
      <c r="A15" t="s">
        <v>8</v>
      </c>
      <c r="B15" t="s">
        <v>15</v>
      </c>
      <c r="C15" t="s">
        <v>509</v>
      </c>
      <c r="D15" t="s">
        <v>21</v>
      </c>
      <c r="E15" t="s">
        <v>22</v>
      </c>
      <c r="F15" t="s">
        <v>23</v>
      </c>
      <c r="G15" t="s">
        <v>24</v>
      </c>
      <c r="H15" t="s">
        <v>25</v>
      </c>
      <c r="I15" t="s">
        <v>27</v>
      </c>
      <c r="J15" t="s">
        <v>28</v>
      </c>
      <c r="K15" s="36"/>
      <c r="L15" t="s">
        <v>784</v>
      </c>
      <c r="M15" t="s">
        <v>19</v>
      </c>
      <c r="N15" t="s">
        <v>788</v>
      </c>
      <c r="P15" t="s">
        <v>19</v>
      </c>
      <c r="Q15" t="s">
        <v>788</v>
      </c>
      <c r="T15" t="s">
        <v>794</v>
      </c>
      <c r="U15">
        <v>4</v>
      </c>
      <c r="W15" s="32">
        <f>INTERCEPT(W6:W7,U6:U7)</f>
        <v>0.8980120240480961</v>
      </c>
      <c r="X15" s="32">
        <f>INTERCEPT(X6:X7,U6:U7)</f>
        <v>0.77305705705705718</v>
      </c>
      <c r="Y15" s="32">
        <f>INTERCEPT(Y6:Y7,U6:U7)</f>
        <v>0.87587587587587601</v>
      </c>
      <c r="Z15" s="32">
        <f>INTERCEPT(Z6:Z8,U6:U8)</f>
        <v>0.98962408654535028</v>
      </c>
    </row>
    <row r="16" spans="1:26" x14ac:dyDescent="0.2">
      <c r="A16" t="s">
        <v>12</v>
      </c>
      <c r="B16" t="s">
        <v>45</v>
      </c>
      <c r="C16" t="s">
        <v>515</v>
      </c>
      <c r="D16" t="s">
        <v>781</v>
      </c>
      <c r="E16" t="s">
        <v>777</v>
      </c>
      <c r="F16" t="s">
        <v>578</v>
      </c>
      <c r="G16" t="s">
        <v>567</v>
      </c>
      <c r="H16" t="s">
        <v>778</v>
      </c>
      <c r="I16" t="s">
        <v>782</v>
      </c>
      <c r="J16" s="27">
        <v>0.93100000000000005</v>
      </c>
      <c r="K16" s="35"/>
      <c r="L16" s="27">
        <v>0.94094094094094094</v>
      </c>
      <c r="M16">
        <v>3</v>
      </c>
      <c r="N16" s="27">
        <v>0.95995995995995997</v>
      </c>
      <c r="P16">
        <v>3</v>
      </c>
      <c r="T16" t="s">
        <v>793</v>
      </c>
      <c r="U16">
        <v>6</v>
      </c>
      <c r="W16" s="32">
        <f>SLOPE(W7:W8,U7:U8)</f>
        <v>1.0020040080160331E-3</v>
      </c>
      <c r="X16" s="32">
        <f>SLOPE(X7:X8,U7:U8)</f>
        <v>9.5095095095095172E-3</v>
      </c>
      <c r="Y16" s="32">
        <f>SLOPE(Y7:Y9,U7:U9)</f>
        <v>4.8048048048048297E-3</v>
      </c>
      <c r="Z16" s="32"/>
    </row>
    <row r="17" spans="1:26" x14ac:dyDescent="0.2">
      <c r="A17" t="s">
        <v>12</v>
      </c>
      <c r="B17" t="s">
        <v>45</v>
      </c>
      <c r="C17" t="s">
        <v>518</v>
      </c>
      <c r="D17" t="s">
        <v>80</v>
      </c>
      <c r="E17" t="s">
        <v>761</v>
      </c>
      <c r="F17" t="s">
        <v>252</v>
      </c>
      <c r="G17" t="s">
        <v>776</v>
      </c>
      <c r="H17" t="s">
        <v>342</v>
      </c>
      <c r="I17" t="s">
        <v>34</v>
      </c>
      <c r="J17" s="27">
        <v>0.92800000000000005</v>
      </c>
      <c r="K17" s="35"/>
      <c r="L17" s="27">
        <v>0.9789789789789789</v>
      </c>
      <c r="M17">
        <v>4</v>
      </c>
      <c r="N17" s="27">
        <v>0.98798798798798793</v>
      </c>
      <c r="P17">
        <v>4</v>
      </c>
      <c r="T17" t="s">
        <v>794</v>
      </c>
      <c r="U17">
        <v>6.5</v>
      </c>
      <c r="W17" s="32">
        <f>INTERCEPT(W7:W8,U7:U8)</f>
        <v>0.99398797595190369</v>
      </c>
      <c r="X17" s="32">
        <f>INTERCEPT(X7:X8,U7:U8)</f>
        <v>0.94294294294294301</v>
      </c>
      <c r="Y17" s="32">
        <f>INTERCEPT(Y7:Y9,U7:U9)</f>
        <v>0.9687687687687685</v>
      </c>
      <c r="Z17" s="32"/>
    </row>
    <row r="18" spans="1:26" x14ac:dyDescent="0.2">
      <c r="A18" t="s">
        <v>12</v>
      </c>
      <c r="B18" t="s">
        <v>45</v>
      </c>
      <c r="C18" t="s">
        <v>775</v>
      </c>
      <c r="D18" t="s">
        <v>382</v>
      </c>
      <c r="E18" t="s">
        <v>779</v>
      </c>
      <c r="F18" t="s">
        <v>363</v>
      </c>
      <c r="G18" t="s">
        <v>780</v>
      </c>
      <c r="H18" t="s">
        <v>678</v>
      </c>
      <c r="I18" t="s">
        <v>659</v>
      </c>
      <c r="J18" s="27">
        <v>0.91900000000000004</v>
      </c>
      <c r="K18" s="35"/>
      <c r="L18" s="27">
        <v>0.99699699699699684</v>
      </c>
      <c r="M18">
        <v>6.5</v>
      </c>
      <c r="N18" s="27">
        <v>1</v>
      </c>
      <c r="P18">
        <v>6.5</v>
      </c>
      <c r="T18" t="s">
        <v>793</v>
      </c>
      <c r="W18" s="32"/>
      <c r="X18" s="32"/>
      <c r="Y18" s="32"/>
      <c r="Z18" s="32"/>
    </row>
    <row r="19" spans="1:26" x14ac:dyDescent="0.2">
      <c r="A19" t="s">
        <v>12</v>
      </c>
      <c r="B19" t="s">
        <v>45</v>
      </c>
      <c r="C19" t="s">
        <v>767</v>
      </c>
      <c r="D19" t="s">
        <v>783</v>
      </c>
      <c r="E19" t="s">
        <v>328</v>
      </c>
      <c r="F19" t="s">
        <v>392</v>
      </c>
      <c r="G19" t="s">
        <v>278</v>
      </c>
      <c r="H19" t="s">
        <v>295</v>
      </c>
      <c r="I19" t="s">
        <v>34</v>
      </c>
      <c r="J19" s="34"/>
      <c r="K19" s="35">
        <v>3</v>
      </c>
      <c r="L19" s="27">
        <v>1</v>
      </c>
      <c r="M19">
        <v>10</v>
      </c>
      <c r="N19" s="27">
        <v>1</v>
      </c>
      <c r="P19">
        <v>10</v>
      </c>
      <c r="W19" s="32"/>
      <c r="X19" s="32"/>
      <c r="Y19" s="32"/>
      <c r="Z19" s="32"/>
    </row>
    <row r="20" spans="1:26" x14ac:dyDescent="0.2">
      <c r="K20" s="36"/>
    </row>
    <row r="21" spans="1:26" x14ac:dyDescent="0.2">
      <c r="K21" s="36"/>
      <c r="U21" s="63" t="s">
        <v>792</v>
      </c>
      <c r="V21" s="63"/>
      <c r="W21" s="63"/>
      <c r="X21" s="63"/>
      <c r="Y21" s="63"/>
      <c r="Z21" s="63"/>
    </row>
    <row r="22" spans="1:26" x14ac:dyDescent="0.2">
      <c r="A22" t="s">
        <v>8</v>
      </c>
      <c r="B22" t="s">
        <v>15</v>
      </c>
      <c r="C22" t="s">
        <v>509</v>
      </c>
      <c r="D22" t="s">
        <v>21</v>
      </c>
      <c r="E22" t="s">
        <v>22</v>
      </c>
      <c r="F22" t="s">
        <v>23</v>
      </c>
      <c r="G22" t="s">
        <v>24</v>
      </c>
      <c r="H22" t="s">
        <v>25</v>
      </c>
      <c r="I22" t="s">
        <v>27</v>
      </c>
      <c r="J22" s="36" t="s">
        <v>28</v>
      </c>
      <c r="L22" t="s">
        <v>757</v>
      </c>
      <c r="M22" t="s">
        <v>20</v>
      </c>
      <c r="N22" t="s">
        <v>758</v>
      </c>
      <c r="P22" t="s">
        <v>20</v>
      </c>
      <c r="Q22" t="s">
        <v>758</v>
      </c>
      <c r="U22" t="s">
        <v>509</v>
      </c>
      <c r="V22" t="s">
        <v>9</v>
      </c>
      <c r="W22" t="s">
        <v>10</v>
      </c>
      <c r="X22" t="s">
        <v>11</v>
      </c>
      <c r="Y22" t="s">
        <v>12</v>
      </c>
      <c r="Z22" t="s">
        <v>13</v>
      </c>
    </row>
    <row r="23" spans="1:26" x14ac:dyDescent="0.2">
      <c r="A23" t="s">
        <v>13</v>
      </c>
      <c r="B23" t="s">
        <v>45</v>
      </c>
      <c r="C23" t="s">
        <v>515</v>
      </c>
      <c r="D23" t="s">
        <v>748</v>
      </c>
      <c r="E23" t="s">
        <v>749</v>
      </c>
      <c r="F23" t="s">
        <v>750</v>
      </c>
      <c r="G23" t="s">
        <v>751</v>
      </c>
      <c r="H23" t="s">
        <v>752</v>
      </c>
      <c r="I23" s="27" t="s">
        <v>753</v>
      </c>
      <c r="J23" s="35">
        <v>0.94199999999999995</v>
      </c>
      <c r="L23" s="27">
        <v>0.99</v>
      </c>
      <c r="M23">
        <v>3</v>
      </c>
      <c r="N23" s="27">
        <v>0.99299999999999999</v>
      </c>
      <c r="P23">
        <v>3</v>
      </c>
      <c r="U23">
        <v>2.8</v>
      </c>
      <c r="V23" s="32">
        <v>1</v>
      </c>
      <c r="W23" s="32">
        <f t="shared" ref="W23:X42" si="0">IF($U23&lt;$U$15,$U23*W$14+W$15,IF($U23&lt;$U$16,$U23*W$16+W$17,1))</f>
        <v>0.96800080160320634</v>
      </c>
      <c r="X23" s="32">
        <f t="shared" si="0"/>
        <v>0.9186038038038038</v>
      </c>
      <c r="Y23" s="32">
        <f t="shared" ref="Y23:Y86" si="1">IF($U23&lt;$U$15,$U23*Y$14+Y$15,IF($U23&lt;$U$17,$U23*Y$16+Y$17,1))</f>
        <v>0.95435435435435423</v>
      </c>
      <c r="Z23" s="32">
        <f>IF($U23&lt;$U$16,$U23*Z$14+Z$15,1)</f>
        <v>0.99503491904284291</v>
      </c>
    </row>
    <row r="24" spans="1:26" x14ac:dyDescent="0.2">
      <c r="A24" t="s">
        <v>13</v>
      </c>
      <c r="B24" t="s">
        <v>45</v>
      </c>
      <c r="C24" t="s">
        <v>518</v>
      </c>
      <c r="D24" t="s">
        <v>40</v>
      </c>
      <c r="E24" t="s">
        <v>735</v>
      </c>
      <c r="F24" t="s">
        <v>360</v>
      </c>
      <c r="G24" t="s">
        <v>324</v>
      </c>
      <c r="H24" t="s">
        <v>274</v>
      </c>
      <c r="I24" s="27" t="s">
        <v>736</v>
      </c>
      <c r="J24" s="35">
        <v>0.93700000000000006</v>
      </c>
      <c r="L24" s="27">
        <v>0.99299999999999999</v>
      </c>
      <c r="M24">
        <v>4</v>
      </c>
      <c r="N24" s="27">
        <v>0.996</v>
      </c>
      <c r="P24">
        <v>4</v>
      </c>
      <c r="U24">
        <v>2.9</v>
      </c>
      <c r="V24" s="32">
        <v>1</v>
      </c>
      <c r="W24" s="32">
        <f t="shared" si="0"/>
        <v>0.97050040080160316</v>
      </c>
      <c r="X24" s="32">
        <f t="shared" si="0"/>
        <v>0.92380190190190181</v>
      </c>
      <c r="Y24" s="32">
        <f t="shared" si="1"/>
        <v>0.9571571571571571</v>
      </c>
      <c r="Z24" s="32">
        <f t="shared" ref="Z24:Z87" si="2">IF($U24&lt;$U$16,$U24*Z$14+Z$15,1)</f>
        <v>0.99522816306061046</v>
      </c>
    </row>
    <row r="25" spans="1:26" x14ac:dyDescent="0.2">
      <c r="A25" t="s">
        <v>13</v>
      </c>
      <c r="B25" t="s">
        <v>45</v>
      </c>
      <c r="C25" t="s">
        <v>5</v>
      </c>
      <c r="D25" t="s">
        <v>81</v>
      </c>
      <c r="E25" t="s">
        <v>744</v>
      </c>
      <c r="F25" t="s">
        <v>251</v>
      </c>
      <c r="G25" t="s">
        <v>745</v>
      </c>
      <c r="H25" t="s">
        <v>389</v>
      </c>
      <c r="I25" s="27" t="s">
        <v>712</v>
      </c>
      <c r="J25" s="35">
        <v>0.93799999999999994</v>
      </c>
      <c r="L25" s="27">
        <v>1</v>
      </c>
      <c r="M25">
        <v>6</v>
      </c>
      <c r="N25" s="27">
        <v>0.99900000000000011</v>
      </c>
      <c r="P25">
        <v>6</v>
      </c>
      <c r="U25">
        <v>3</v>
      </c>
      <c r="V25" s="32">
        <v>1</v>
      </c>
      <c r="W25" s="32">
        <f t="shared" si="0"/>
        <v>0.97299999999999998</v>
      </c>
      <c r="X25" s="32">
        <f t="shared" si="0"/>
        <v>0.92899999999999994</v>
      </c>
      <c r="Y25" s="32">
        <f t="shared" si="1"/>
        <v>0.95995995995995986</v>
      </c>
      <c r="Z25" s="32">
        <f t="shared" si="2"/>
        <v>0.99542140707837812</v>
      </c>
    </row>
    <row r="26" spans="1:26" x14ac:dyDescent="0.2">
      <c r="A26" t="s">
        <v>13</v>
      </c>
      <c r="B26" t="s">
        <v>45</v>
      </c>
      <c r="C26" t="s">
        <v>4</v>
      </c>
      <c r="D26" t="s">
        <v>47</v>
      </c>
      <c r="E26" t="s">
        <v>663</v>
      </c>
      <c r="F26" t="s">
        <v>303</v>
      </c>
      <c r="G26" t="s">
        <v>349</v>
      </c>
      <c r="H26" t="s">
        <v>742</v>
      </c>
      <c r="I26" s="27" t="s">
        <v>743</v>
      </c>
      <c r="J26" s="35">
        <v>0.93</v>
      </c>
      <c r="L26" s="27">
        <v>0.996</v>
      </c>
      <c r="M26">
        <v>7</v>
      </c>
      <c r="N26" s="27">
        <v>0.99900000000000011</v>
      </c>
      <c r="P26">
        <v>7</v>
      </c>
      <c r="U26">
        <v>3.1</v>
      </c>
      <c r="V26" s="32">
        <v>1</v>
      </c>
      <c r="W26" s="32">
        <f t="shared" si="0"/>
        <v>0.97549959919839679</v>
      </c>
      <c r="X26" s="32">
        <f t="shared" si="0"/>
        <v>0.93419809809809806</v>
      </c>
      <c r="Y26" s="32">
        <f t="shared" si="1"/>
        <v>0.96276276276276263</v>
      </c>
      <c r="Z26" s="32">
        <f t="shared" si="2"/>
        <v>0.99561465109614566</v>
      </c>
    </row>
    <row r="27" spans="1:26" x14ac:dyDescent="0.2">
      <c r="A27" t="s">
        <v>13</v>
      </c>
      <c r="B27" t="s">
        <v>45</v>
      </c>
      <c r="C27" t="s">
        <v>767</v>
      </c>
      <c r="D27" t="s">
        <v>57</v>
      </c>
      <c r="E27" t="s">
        <v>746</v>
      </c>
      <c r="F27" t="s">
        <v>283</v>
      </c>
      <c r="G27" t="s">
        <v>287</v>
      </c>
      <c r="H27" t="s">
        <v>279</v>
      </c>
      <c r="I27" s="27" t="s">
        <v>747</v>
      </c>
      <c r="J27" s="35">
        <v>0.92300000000000004</v>
      </c>
      <c r="K27">
        <v>2.2000000000000002</v>
      </c>
      <c r="L27" s="27">
        <v>0.99899899899899891</v>
      </c>
      <c r="M27">
        <v>10</v>
      </c>
      <c r="N27" s="27">
        <v>0.99799799799799793</v>
      </c>
      <c r="P27">
        <v>10</v>
      </c>
      <c r="U27">
        <v>3.2</v>
      </c>
      <c r="V27" s="32">
        <v>1</v>
      </c>
      <c r="W27" s="32">
        <f t="shared" si="0"/>
        <v>0.97799919839679361</v>
      </c>
      <c r="X27" s="32">
        <f t="shared" si="0"/>
        <v>0.93939619619619608</v>
      </c>
      <c r="Y27" s="32">
        <f t="shared" si="1"/>
        <v>0.9655655655655655</v>
      </c>
      <c r="Z27" s="32">
        <f t="shared" si="2"/>
        <v>0.99580789511391332</v>
      </c>
    </row>
    <row r="28" spans="1:26" x14ac:dyDescent="0.2">
      <c r="K28" s="36"/>
      <c r="U28">
        <v>3.3</v>
      </c>
      <c r="V28" s="32">
        <v>1</v>
      </c>
      <c r="W28" s="32">
        <f t="shared" si="0"/>
        <v>0.98049879759519032</v>
      </c>
      <c r="X28" s="32">
        <f t="shared" si="0"/>
        <v>0.9445942942942942</v>
      </c>
      <c r="Y28" s="32">
        <f t="shared" si="1"/>
        <v>0.96836836836836826</v>
      </c>
      <c r="Z28" s="32">
        <f t="shared" si="2"/>
        <v>0.99600113913168087</v>
      </c>
    </row>
    <row r="29" spans="1:26" x14ac:dyDescent="0.2">
      <c r="U29">
        <v>3.4</v>
      </c>
      <c r="V29" s="32">
        <v>1</v>
      </c>
      <c r="W29" s="32">
        <f t="shared" si="0"/>
        <v>0.98299839679358714</v>
      </c>
      <c r="X29" s="32">
        <f t="shared" si="0"/>
        <v>0.94979239239239233</v>
      </c>
      <c r="Y29" s="32">
        <f t="shared" si="1"/>
        <v>0.97117117117117102</v>
      </c>
      <c r="Z29" s="32">
        <f t="shared" si="2"/>
        <v>0.99619438314944853</v>
      </c>
    </row>
    <row r="30" spans="1:26" x14ac:dyDescent="0.2">
      <c r="U30">
        <v>3.5</v>
      </c>
      <c r="V30" s="32">
        <v>1</v>
      </c>
      <c r="W30" s="32">
        <f t="shared" si="0"/>
        <v>0.98549799599198395</v>
      </c>
      <c r="X30" s="32">
        <f t="shared" si="0"/>
        <v>0.95499049049049045</v>
      </c>
      <c r="Y30" s="32">
        <f t="shared" si="1"/>
        <v>0.97397397397397389</v>
      </c>
      <c r="Z30" s="32">
        <f t="shared" si="2"/>
        <v>0.99638762716721607</v>
      </c>
    </row>
    <row r="31" spans="1:26" x14ac:dyDescent="0.2">
      <c r="U31">
        <v>3.6</v>
      </c>
      <c r="V31" s="32">
        <v>1</v>
      </c>
      <c r="W31" s="32">
        <f t="shared" si="0"/>
        <v>0.98799759519038077</v>
      </c>
      <c r="X31" s="32">
        <f t="shared" si="0"/>
        <v>0.96018858858858847</v>
      </c>
      <c r="Y31" s="32">
        <f t="shared" si="1"/>
        <v>0.97677677677677666</v>
      </c>
      <c r="Z31" s="32">
        <f t="shared" si="2"/>
        <v>0.99658087118498362</v>
      </c>
    </row>
    <row r="32" spans="1:26" x14ac:dyDescent="0.2">
      <c r="U32">
        <v>3.7</v>
      </c>
      <c r="V32" s="32">
        <v>1</v>
      </c>
      <c r="W32" s="32">
        <f t="shared" si="0"/>
        <v>0.99049719438877759</v>
      </c>
      <c r="X32" s="32">
        <f t="shared" si="0"/>
        <v>0.96538668668668659</v>
      </c>
      <c r="Y32" s="32">
        <f t="shared" si="1"/>
        <v>0.97957957957957942</v>
      </c>
      <c r="Z32" s="32">
        <f t="shared" si="2"/>
        <v>0.99677411520275128</v>
      </c>
    </row>
    <row r="33" spans="21:26" x14ac:dyDescent="0.2">
      <c r="U33">
        <v>3.8</v>
      </c>
      <c r="V33" s="32">
        <v>1</v>
      </c>
      <c r="W33" s="32">
        <f t="shared" si="0"/>
        <v>0.9929967935871743</v>
      </c>
      <c r="X33" s="32">
        <f t="shared" si="0"/>
        <v>0.9705847847847846</v>
      </c>
      <c r="Y33" s="32">
        <f t="shared" si="1"/>
        <v>0.98238238238238218</v>
      </c>
      <c r="Z33" s="32">
        <f t="shared" si="2"/>
        <v>0.99696735922051882</v>
      </c>
    </row>
    <row r="34" spans="21:26" x14ac:dyDescent="0.2">
      <c r="U34">
        <v>3.9</v>
      </c>
      <c r="V34" s="32">
        <v>1</v>
      </c>
      <c r="W34" s="32">
        <f t="shared" si="0"/>
        <v>0.99549639278557112</v>
      </c>
      <c r="X34" s="32">
        <f t="shared" si="0"/>
        <v>0.97578288288288273</v>
      </c>
      <c r="Y34" s="32">
        <f t="shared" si="1"/>
        <v>0.98518518518518505</v>
      </c>
      <c r="Z34" s="32">
        <f t="shared" si="2"/>
        <v>0.99716060323828648</v>
      </c>
    </row>
    <row r="35" spans="21:26" x14ac:dyDescent="0.2">
      <c r="U35">
        <v>4</v>
      </c>
      <c r="V35" s="32">
        <v>1</v>
      </c>
      <c r="W35" s="32">
        <f t="shared" si="0"/>
        <v>0.99799599198396782</v>
      </c>
      <c r="X35" s="32">
        <f t="shared" si="0"/>
        <v>0.98098098098098108</v>
      </c>
      <c r="Y35" s="32">
        <f t="shared" si="1"/>
        <v>0.98798798798798781</v>
      </c>
      <c r="Z35" s="32">
        <f t="shared" si="2"/>
        <v>0.99735384725605403</v>
      </c>
    </row>
    <row r="36" spans="21:26" x14ac:dyDescent="0.2">
      <c r="U36">
        <v>4.0999999999999996</v>
      </c>
      <c r="V36" s="32">
        <v>1</v>
      </c>
      <c r="W36" s="32">
        <f t="shared" si="0"/>
        <v>0.99809619238476943</v>
      </c>
      <c r="X36" s="32">
        <f t="shared" si="0"/>
        <v>0.98193193193193207</v>
      </c>
      <c r="Y36" s="32">
        <f t="shared" si="1"/>
        <v>0.98846846846846825</v>
      </c>
      <c r="Z36" s="32">
        <f t="shared" si="2"/>
        <v>0.99754709127382168</v>
      </c>
    </row>
    <row r="37" spans="21:26" x14ac:dyDescent="0.2">
      <c r="U37">
        <v>4.2</v>
      </c>
      <c r="V37" s="32">
        <v>1</v>
      </c>
      <c r="W37" s="32">
        <f t="shared" si="0"/>
        <v>0.99819639278557104</v>
      </c>
      <c r="X37" s="32">
        <f t="shared" si="0"/>
        <v>0.98288288288288295</v>
      </c>
      <c r="Y37" s="32">
        <f t="shared" si="1"/>
        <v>0.9889489489489488</v>
      </c>
      <c r="Z37" s="32">
        <f t="shared" si="2"/>
        <v>0.99774033529158923</v>
      </c>
    </row>
    <row r="38" spans="21:26" x14ac:dyDescent="0.2">
      <c r="U38">
        <v>4.3</v>
      </c>
      <c r="V38" s="32">
        <v>1</v>
      </c>
      <c r="W38" s="32">
        <f t="shared" si="0"/>
        <v>0.99829659318637265</v>
      </c>
      <c r="X38" s="32">
        <f t="shared" si="0"/>
        <v>0.98383383383383394</v>
      </c>
      <c r="Y38" s="32">
        <f t="shared" si="1"/>
        <v>0.98942942942942924</v>
      </c>
      <c r="Z38" s="32">
        <f t="shared" si="2"/>
        <v>0.99793357930935678</v>
      </c>
    </row>
    <row r="39" spans="21:26" x14ac:dyDescent="0.2">
      <c r="U39">
        <v>4.4000000000000004</v>
      </c>
      <c r="V39" s="32">
        <v>1</v>
      </c>
      <c r="W39" s="32">
        <f t="shared" si="0"/>
        <v>0.99839679358717426</v>
      </c>
      <c r="X39" s="32">
        <f t="shared" si="0"/>
        <v>0.98478478478478493</v>
      </c>
      <c r="Y39" s="32">
        <f t="shared" si="1"/>
        <v>0.98990990990990979</v>
      </c>
      <c r="Z39" s="32">
        <f t="shared" si="2"/>
        <v>0.99812682332712444</v>
      </c>
    </row>
    <row r="40" spans="21:26" x14ac:dyDescent="0.2">
      <c r="U40">
        <v>4.5</v>
      </c>
      <c r="V40" s="32">
        <v>1</v>
      </c>
      <c r="W40" s="32">
        <f t="shared" si="0"/>
        <v>0.99849699398797587</v>
      </c>
      <c r="X40" s="32">
        <f t="shared" si="0"/>
        <v>0.98573573573573581</v>
      </c>
      <c r="Y40" s="32">
        <f t="shared" si="1"/>
        <v>0.99039039039039023</v>
      </c>
      <c r="Z40" s="32">
        <f t="shared" si="2"/>
        <v>0.99832006734489198</v>
      </c>
    </row>
    <row r="41" spans="21:26" x14ac:dyDescent="0.2">
      <c r="U41">
        <v>4.5999999999999996</v>
      </c>
      <c r="V41" s="32">
        <v>1</v>
      </c>
      <c r="W41" s="32">
        <f t="shared" si="0"/>
        <v>0.99859719438877748</v>
      </c>
      <c r="X41" s="32">
        <f t="shared" si="0"/>
        <v>0.9866866866866868</v>
      </c>
      <c r="Y41" s="32">
        <f t="shared" si="1"/>
        <v>0.99087087087087067</v>
      </c>
      <c r="Z41" s="32">
        <f t="shared" si="2"/>
        <v>0.99851331136265964</v>
      </c>
    </row>
    <row r="42" spans="21:26" x14ac:dyDescent="0.2">
      <c r="U42">
        <v>4.7</v>
      </c>
      <c r="V42" s="32">
        <v>1</v>
      </c>
      <c r="W42" s="32">
        <f t="shared" si="0"/>
        <v>0.99869739478957908</v>
      </c>
      <c r="X42" s="32">
        <f t="shared" si="0"/>
        <v>0.98763763763763779</v>
      </c>
      <c r="Y42" s="32">
        <f t="shared" si="1"/>
        <v>0.99135135135135122</v>
      </c>
      <c r="Z42" s="32">
        <f t="shared" si="2"/>
        <v>0.99870655538042719</v>
      </c>
    </row>
    <row r="43" spans="21:26" x14ac:dyDescent="0.2">
      <c r="U43">
        <v>4.8</v>
      </c>
      <c r="V43" s="32">
        <v>1</v>
      </c>
      <c r="W43" s="32">
        <f t="shared" ref="W43:X62" si="3">IF($U43&lt;$U$15,$U43*W$14+W$15,IF($U43&lt;$U$16,$U43*W$16+W$17,1))</f>
        <v>0.99879759519038069</v>
      </c>
      <c r="X43" s="32">
        <f t="shared" si="3"/>
        <v>0.98858858858858867</v>
      </c>
      <c r="Y43" s="32">
        <f t="shared" si="1"/>
        <v>0.99183183183183166</v>
      </c>
      <c r="Z43" s="32">
        <f t="shared" si="2"/>
        <v>0.99889979939819484</v>
      </c>
    </row>
    <row r="44" spans="21:26" x14ac:dyDescent="0.2">
      <c r="U44">
        <v>4.9000000000000004</v>
      </c>
      <c r="V44" s="32">
        <v>1</v>
      </c>
      <c r="W44" s="32">
        <f t="shared" si="3"/>
        <v>0.9988977955911823</v>
      </c>
      <c r="X44" s="32">
        <f t="shared" si="3"/>
        <v>0.98953953953953966</v>
      </c>
      <c r="Y44" s="32">
        <f t="shared" si="1"/>
        <v>0.99231231231231221</v>
      </c>
      <c r="Z44" s="32">
        <f t="shared" si="2"/>
        <v>0.99909304341596239</v>
      </c>
    </row>
    <row r="45" spans="21:26" x14ac:dyDescent="0.2">
      <c r="U45">
        <v>5</v>
      </c>
      <c r="V45" s="32">
        <v>1</v>
      </c>
      <c r="W45" s="32">
        <f t="shared" si="3"/>
        <v>0.99899799599198391</v>
      </c>
      <c r="X45" s="32">
        <f t="shared" si="3"/>
        <v>0.99049049049049054</v>
      </c>
      <c r="Y45" s="32">
        <f t="shared" si="1"/>
        <v>0.99279279279279264</v>
      </c>
      <c r="Z45" s="32">
        <f t="shared" si="2"/>
        <v>0.99928628743372994</v>
      </c>
    </row>
    <row r="46" spans="21:26" x14ac:dyDescent="0.2">
      <c r="U46">
        <v>5.0999999999999996</v>
      </c>
      <c r="V46" s="32">
        <v>1</v>
      </c>
      <c r="W46" s="32">
        <f t="shared" si="3"/>
        <v>0.99909819639278541</v>
      </c>
      <c r="X46" s="32">
        <f t="shared" si="3"/>
        <v>0.99144144144144153</v>
      </c>
      <c r="Y46" s="32">
        <f t="shared" si="1"/>
        <v>0.99327327327327308</v>
      </c>
      <c r="Z46" s="32">
        <f t="shared" si="2"/>
        <v>0.99947953145149759</v>
      </c>
    </row>
    <row r="47" spans="21:26" x14ac:dyDescent="0.2">
      <c r="U47">
        <v>5.2</v>
      </c>
      <c r="V47" s="32">
        <v>1</v>
      </c>
      <c r="W47" s="32">
        <f t="shared" si="3"/>
        <v>0.99919839679358702</v>
      </c>
      <c r="X47" s="32">
        <f t="shared" si="3"/>
        <v>0.99239239239239252</v>
      </c>
      <c r="Y47" s="32">
        <f t="shared" si="1"/>
        <v>0.99375375375375363</v>
      </c>
      <c r="Z47" s="32">
        <f t="shared" si="2"/>
        <v>0.99967277546926514</v>
      </c>
    </row>
    <row r="48" spans="21:26" x14ac:dyDescent="0.2">
      <c r="U48">
        <v>5.3</v>
      </c>
      <c r="V48" s="32">
        <v>1</v>
      </c>
      <c r="W48" s="32">
        <f t="shared" si="3"/>
        <v>0.99929859719438863</v>
      </c>
      <c r="X48" s="32">
        <f t="shared" si="3"/>
        <v>0.9933433433433434</v>
      </c>
      <c r="Y48" s="32">
        <f t="shared" si="1"/>
        <v>0.99423423423423407</v>
      </c>
      <c r="Z48" s="32">
        <f t="shared" si="2"/>
        <v>0.9998660194870328</v>
      </c>
    </row>
    <row r="49" spans="21:26" x14ac:dyDescent="0.2">
      <c r="U49">
        <v>5.4</v>
      </c>
      <c r="V49" s="32">
        <v>1</v>
      </c>
      <c r="W49" s="32">
        <f t="shared" si="3"/>
        <v>0.99939879759519024</v>
      </c>
      <c r="X49" s="32">
        <f t="shared" si="3"/>
        <v>0.99429429429429439</v>
      </c>
      <c r="Y49" s="32">
        <f t="shared" si="1"/>
        <v>0.99471471471471462</v>
      </c>
      <c r="Z49" s="32">
        <f t="shared" si="2"/>
        <v>1.0000592635048005</v>
      </c>
    </row>
    <row r="50" spans="21:26" x14ac:dyDescent="0.2">
      <c r="U50">
        <v>5.5</v>
      </c>
      <c r="V50" s="32">
        <v>1</v>
      </c>
      <c r="W50" s="32">
        <f t="shared" si="3"/>
        <v>0.99949899799599184</v>
      </c>
      <c r="X50" s="32">
        <f t="shared" si="3"/>
        <v>0.99524524524524538</v>
      </c>
      <c r="Y50" s="32">
        <f t="shared" si="1"/>
        <v>0.99519519519519506</v>
      </c>
      <c r="Z50" s="32">
        <f t="shared" si="2"/>
        <v>1.0002525075225679</v>
      </c>
    </row>
    <row r="51" spans="21:26" x14ac:dyDescent="0.2">
      <c r="U51">
        <v>5.6</v>
      </c>
      <c r="V51" s="32">
        <v>1</v>
      </c>
      <c r="W51" s="32">
        <f t="shared" si="3"/>
        <v>0.99959919839679345</v>
      </c>
      <c r="X51" s="32">
        <f t="shared" si="3"/>
        <v>0.99619619619619626</v>
      </c>
      <c r="Y51" s="32">
        <f t="shared" si="1"/>
        <v>0.9956756756756755</v>
      </c>
      <c r="Z51" s="32">
        <f t="shared" si="2"/>
        <v>1.0004457515403355</v>
      </c>
    </row>
    <row r="52" spans="21:26" x14ac:dyDescent="0.2">
      <c r="U52">
        <v>5.7</v>
      </c>
      <c r="V52" s="32">
        <v>1</v>
      </c>
      <c r="W52" s="32">
        <f t="shared" si="3"/>
        <v>0.99969939879759506</v>
      </c>
      <c r="X52" s="32">
        <f t="shared" si="3"/>
        <v>0.99714714714714725</v>
      </c>
      <c r="Y52" s="32">
        <f t="shared" si="1"/>
        <v>0.99615615615615605</v>
      </c>
      <c r="Z52" s="32">
        <f t="shared" si="2"/>
        <v>1.0006389955581032</v>
      </c>
    </row>
    <row r="53" spans="21:26" x14ac:dyDescent="0.2">
      <c r="U53">
        <v>5.8</v>
      </c>
      <c r="V53" s="32">
        <v>1</v>
      </c>
      <c r="W53" s="32">
        <f t="shared" si="3"/>
        <v>0.99979959919839667</v>
      </c>
      <c r="X53" s="32">
        <f t="shared" si="3"/>
        <v>0.99809809809809824</v>
      </c>
      <c r="Y53" s="32">
        <f t="shared" si="1"/>
        <v>0.99663663663663649</v>
      </c>
      <c r="Z53" s="32">
        <f t="shared" si="2"/>
        <v>1.0008322395758706</v>
      </c>
    </row>
    <row r="54" spans="21:26" x14ac:dyDescent="0.2">
      <c r="U54">
        <v>5.9</v>
      </c>
      <c r="V54" s="32">
        <v>1</v>
      </c>
      <c r="W54" s="32">
        <f t="shared" si="3"/>
        <v>0.99989979959919828</v>
      </c>
      <c r="X54" s="32">
        <f t="shared" si="3"/>
        <v>0.99904904904904912</v>
      </c>
      <c r="Y54" s="32">
        <f t="shared" si="1"/>
        <v>0.99711711711711704</v>
      </c>
      <c r="Z54" s="32">
        <f t="shared" si="2"/>
        <v>1.0010254835936383</v>
      </c>
    </row>
    <row r="55" spans="21:26" x14ac:dyDescent="0.2">
      <c r="U55">
        <v>6</v>
      </c>
      <c r="V55" s="32">
        <v>1</v>
      </c>
      <c r="W55" s="32">
        <f t="shared" si="3"/>
        <v>1</v>
      </c>
      <c r="X55" s="32">
        <f t="shared" si="3"/>
        <v>1</v>
      </c>
      <c r="Y55" s="32">
        <f t="shared" si="1"/>
        <v>0.99759759759759747</v>
      </c>
      <c r="Z55" s="32">
        <f t="shared" si="2"/>
        <v>1</v>
      </c>
    </row>
    <row r="56" spans="21:26" x14ac:dyDescent="0.2">
      <c r="U56">
        <v>6.1</v>
      </c>
      <c r="V56" s="32">
        <v>1</v>
      </c>
      <c r="W56" s="32">
        <f t="shared" si="3"/>
        <v>1</v>
      </c>
      <c r="X56" s="32">
        <f t="shared" si="3"/>
        <v>1</v>
      </c>
      <c r="Y56" s="32">
        <f t="shared" si="1"/>
        <v>0.99807807807807791</v>
      </c>
      <c r="Z56" s="32">
        <f t="shared" si="2"/>
        <v>1</v>
      </c>
    </row>
    <row r="57" spans="21:26" x14ac:dyDescent="0.2">
      <c r="U57">
        <v>6.2</v>
      </c>
      <c r="V57" s="32">
        <v>1</v>
      </c>
      <c r="W57" s="32">
        <f t="shared" si="3"/>
        <v>1</v>
      </c>
      <c r="X57" s="32">
        <f t="shared" si="3"/>
        <v>1</v>
      </c>
      <c r="Y57" s="32">
        <f t="shared" si="1"/>
        <v>0.99855855855855846</v>
      </c>
      <c r="Z57" s="32">
        <f t="shared" si="2"/>
        <v>1</v>
      </c>
    </row>
    <row r="58" spans="21:26" x14ac:dyDescent="0.2">
      <c r="U58">
        <v>6.3</v>
      </c>
      <c r="V58" s="32">
        <v>1</v>
      </c>
      <c r="W58" s="32">
        <f t="shared" si="3"/>
        <v>1</v>
      </c>
      <c r="X58" s="32">
        <f t="shared" si="3"/>
        <v>1</v>
      </c>
      <c r="Y58" s="32">
        <f t="shared" si="1"/>
        <v>0.9990390390390389</v>
      </c>
      <c r="Z58" s="32">
        <f t="shared" si="2"/>
        <v>1</v>
      </c>
    </row>
    <row r="59" spans="21:26" x14ac:dyDescent="0.2">
      <c r="U59">
        <v>6.4</v>
      </c>
      <c r="V59" s="32">
        <v>1</v>
      </c>
      <c r="W59" s="32">
        <f t="shared" si="3"/>
        <v>1</v>
      </c>
      <c r="X59" s="32">
        <f t="shared" si="3"/>
        <v>1</v>
      </c>
      <c r="Y59" s="32">
        <f t="shared" si="1"/>
        <v>0.99951951951951945</v>
      </c>
      <c r="Z59" s="32">
        <f t="shared" si="2"/>
        <v>1</v>
      </c>
    </row>
    <row r="60" spans="21:26" x14ac:dyDescent="0.2">
      <c r="U60">
        <v>6.5</v>
      </c>
      <c r="V60" s="32">
        <v>1</v>
      </c>
      <c r="W60" s="32">
        <f t="shared" si="3"/>
        <v>1</v>
      </c>
      <c r="X60" s="32">
        <f t="shared" si="3"/>
        <v>1</v>
      </c>
      <c r="Y60" s="32">
        <f t="shared" si="1"/>
        <v>1</v>
      </c>
      <c r="Z60" s="32">
        <f t="shared" si="2"/>
        <v>1</v>
      </c>
    </row>
    <row r="61" spans="21:26" x14ac:dyDescent="0.2">
      <c r="U61">
        <v>6.6</v>
      </c>
      <c r="V61" s="32">
        <v>1</v>
      </c>
      <c r="W61" s="32">
        <f t="shared" si="3"/>
        <v>1</v>
      </c>
      <c r="X61" s="32">
        <f t="shared" si="3"/>
        <v>1</v>
      </c>
      <c r="Y61" s="32">
        <f t="shared" si="1"/>
        <v>1</v>
      </c>
      <c r="Z61" s="32">
        <f t="shared" si="2"/>
        <v>1</v>
      </c>
    </row>
    <row r="62" spans="21:26" x14ac:dyDescent="0.2">
      <c r="U62">
        <v>6.7</v>
      </c>
      <c r="V62" s="32">
        <v>1</v>
      </c>
      <c r="W62" s="32">
        <f t="shared" si="3"/>
        <v>1</v>
      </c>
      <c r="X62" s="32">
        <f t="shared" si="3"/>
        <v>1</v>
      </c>
      <c r="Y62" s="32">
        <f t="shared" si="1"/>
        <v>1</v>
      </c>
      <c r="Z62" s="32">
        <f t="shared" si="2"/>
        <v>1</v>
      </c>
    </row>
    <row r="63" spans="21:26" x14ac:dyDescent="0.2">
      <c r="U63">
        <v>6.8</v>
      </c>
      <c r="V63" s="32">
        <v>1</v>
      </c>
      <c r="W63" s="32">
        <f t="shared" ref="W63:X82" si="4">IF($U63&lt;$U$15,$U63*W$14+W$15,IF($U63&lt;$U$16,$U63*W$16+W$17,1))</f>
        <v>1</v>
      </c>
      <c r="X63" s="32">
        <f t="shared" si="4"/>
        <v>1</v>
      </c>
      <c r="Y63" s="32">
        <f t="shared" si="1"/>
        <v>1</v>
      </c>
      <c r="Z63" s="32">
        <f t="shared" si="2"/>
        <v>1</v>
      </c>
    </row>
    <row r="64" spans="21:26" x14ac:dyDescent="0.2">
      <c r="U64">
        <v>6.9</v>
      </c>
      <c r="V64" s="32">
        <v>1</v>
      </c>
      <c r="W64" s="32">
        <f t="shared" si="4"/>
        <v>1</v>
      </c>
      <c r="X64" s="32">
        <f t="shared" si="4"/>
        <v>1</v>
      </c>
      <c r="Y64" s="32">
        <f t="shared" si="1"/>
        <v>1</v>
      </c>
      <c r="Z64" s="32">
        <f t="shared" si="2"/>
        <v>1</v>
      </c>
    </row>
    <row r="65" spans="21:26" x14ac:dyDescent="0.2">
      <c r="U65">
        <v>7</v>
      </c>
      <c r="V65" s="32">
        <v>1</v>
      </c>
      <c r="W65" s="32">
        <f t="shared" si="4"/>
        <v>1</v>
      </c>
      <c r="X65" s="32">
        <f t="shared" si="4"/>
        <v>1</v>
      </c>
      <c r="Y65" s="32">
        <f t="shared" si="1"/>
        <v>1</v>
      </c>
      <c r="Z65" s="32">
        <f t="shared" si="2"/>
        <v>1</v>
      </c>
    </row>
    <row r="66" spans="21:26" x14ac:dyDescent="0.2">
      <c r="U66">
        <v>7.1</v>
      </c>
      <c r="V66" s="32">
        <v>1</v>
      </c>
      <c r="W66" s="32">
        <f t="shared" si="4"/>
        <v>1</v>
      </c>
      <c r="X66" s="32">
        <f t="shared" si="4"/>
        <v>1</v>
      </c>
      <c r="Y66" s="32">
        <f t="shared" si="1"/>
        <v>1</v>
      </c>
      <c r="Z66" s="32">
        <f t="shared" si="2"/>
        <v>1</v>
      </c>
    </row>
    <row r="67" spans="21:26" x14ac:dyDescent="0.2">
      <c r="U67">
        <v>7.2</v>
      </c>
      <c r="V67" s="32">
        <v>1</v>
      </c>
      <c r="W67" s="32">
        <f t="shared" si="4"/>
        <v>1</v>
      </c>
      <c r="X67" s="32">
        <f t="shared" si="4"/>
        <v>1</v>
      </c>
      <c r="Y67" s="32">
        <f t="shared" si="1"/>
        <v>1</v>
      </c>
      <c r="Z67" s="32">
        <f t="shared" si="2"/>
        <v>1</v>
      </c>
    </row>
    <row r="68" spans="21:26" x14ac:dyDescent="0.2">
      <c r="U68">
        <v>7.3</v>
      </c>
      <c r="V68" s="32">
        <v>1</v>
      </c>
      <c r="W68" s="32">
        <f t="shared" si="4"/>
        <v>1</v>
      </c>
      <c r="X68" s="32">
        <f t="shared" si="4"/>
        <v>1</v>
      </c>
      <c r="Y68" s="32">
        <f t="shared" si="1"/>
        <v>1</v>
      </c>
      <c r="Z68" s="32">
        <f t="shared" si="2"/>
        <v>1</v>
      </c>
    </row>
    <row r="69" spans="21:26" x14ac:dyDescent="0.2">
      <c r="U69">
        <v>7.4</v>
      </c>
      <c r="V69" s="32">
        <v>1</v>
      </c>
      <c r="W69" s="32">
        <f t="shared" si="4"/>
        <v>1</v>
      </c>
      <c r="X69" s="32">
        <f t="shared" si="4"/>
        <v>1</v>
      </c>
      <c r="Y69" s="32">
        <f t="shared" si="1"/>
        <v>1</v>
      </c>
      <c r="Z69" s="32">
        <f t="shared" si="2"/>
        <v>1</v>
      </c>
    </row>
    <row r="70" spans="21:26" x14ac:dyDescent="0.2">
      <c r="U70">
        <v>7.5</v>
      </c>
      <c r="V70" s="32">
        <v>1</v>
      </c>
      <c r="W70" s="32">
        <f t="shared" si="4"/>
        <v>1</v>
      </c>
      <c r="X70" s="32">
        <f t="shared" si="4"/>
        <v>1</v>
      </c>
      <c r="Y70" s="32">
        <f t="shared" si="1"/>
        <v>1</v>
      </c>
      <c r="Z70" s="32">
        <f t="shared" si="2"/>
        <v>1</v>
      </c>
    </row>
    <row r="71" spans="21:26" x14ac:dyDescent="0.2">
      <c r="U71">
        <v>7.6</v>
      </c>
      <c r="V71" s="32">
        <v>1</v>
      </c>
      <c r="W71" s="32">
        <f t="shared" si="4"/>
        <v>1</v>
      </c>
      <c r="X71" s="32">
        <f t="shared" si="4"/>
        <v>1</v>
      </c>
      <c r="Y71" s="32">
        <f t="shared" si="1"/>
        <v>1</v>
      </c>
      <c r="Z71" s="32">
        <f t="shared" si="2"/>
        <v>1</v>
      </c>
    </row>
    <row r="72" spans="21:26" x14ac:dyDescent="0.2">
      <c r="U72">
        <v>7.7</v>
      </c>
      <c r="V72" s="32">
        <v>1</v>
      </c>
      <c r="W72" s="32">
        <f t="shared" si="4"/>
        <v>1</v>
      </c>
      <c r="X72" s="32">
        <f t="shared" si="4"/>
        <v>1</v>
      </c>
      <c r="Y72" s="32">
        <f t="shared" si="1"/>
        <v>1</v>
      </c>
      <c r="Z72" s="32">
        <f t="shared" si="2"/>
        <v>1</v>
      </c>
    </row>
    <row r="73" spans="21:26" x14ac:dyDescent="0.2">
      <c r="U73">
        <v>7.8</v>
      </c>
      <c r="V73" s="32">
        <v>1</v>
      </c>
      <c r="W73" s="32">
        <f t="shared" si="4"/>
        <v>1</v>
      </c>
      <c r="X73" s="32">
        <f t="shared" si="4"/>
        <v>1</v>
      </c>
      <c r="Y73" s="32">
        <f t="shared" si="1"/>
        <v>1</v>
      </c>
      <c r="Z73" s="32">
        <f t="shared" si="2"/>
        <v>1</v>
      </c>
    </row>
    <row r="74" spans="21:26" x14ac:dyDescent="0.2">
      <c r="U74">
        <v>7.9</v>
      </c>
      <c r="V74" s="32">
        <v>1</v>
      </c>
      <c r="W74" s="32">
        <f t="shared" si="4"/>
        <v>1</v>
      </c>
      <c r="X74" s="32">
        <f t="shared" si="4"/>
        <v>1</v>
      </c>
      <c r="Y74" s="32">
        <f t="shared" si="1"/>
        <v>1</v>
      </c>
      <c r="Z74" s="32">
        <f t="shared" si="2"/>
        <v>1</v>
      </c>
    </row>
    <row r="75" spans="21:26" x14ac:dyDescent="0.2">
      <c r="U75">
        <v>8</v>
      </c>
      <c r="V75" s="32">
        <v>1</v>
      </c>
      <c r="W75" s="32">
        <f t="shared" si="4"/>
        <v>1</v>
      </c>
      <c r="X75" s="32">
        <f t="shared" si="4"/>
        <v>1</v>
      </c>
      <c r="Y75" s="32">
        <f t="shared" si="1"/>
        <v>1</v>
      </c>
      <c r="Z75" s="32">
        <f t="shared" si="2"/>
        <v>1</v>
      </c>
    </row>
    <row r="76" spans="21:26" x14ac:dyDescent="0.2">
      <c r="U76">
        <v>8.1</v>
      </c>
      <c r="V76" s="32">
        <v>1</v>
      </c>
      <c r="W76" s="32">
        <f t="shared" si="4"/>
        <v>1</v>
      </c>
      <c r="X76" s="32">
        <f t="shared" si="4"/>
        <v>1</v>
      </c>
      <c r="Y76" s="32">
        <f t="shared" si="1"/>
        <v>1</v>
      </c>
      <c r="Z76" s="32">
        <f t="shared" si="2"/>
        <v>1</v>
      </c>
    </row>
    <row r="77" spans="21:26" x14ac:dyDescent="0.2">
      <c r="U77">
        <v>8.1999999999999993</v>
      </c>
      <c r="V77" s="32">
        <v>1</v>
      </c>
      <c r="W77" s="32">
        <f t="shared" si="4"/>
        <v>1</v>
      </c>
      <c r="X77" s="32">
        <f t="shared" si="4"/>
        <v>1</v>
      </c>
      <c r="Y77" s="32">
        <f t="shared" si="1"/>
        <v>1</v>
      </c>
      <c r="Z77" s="32">
        <f t="shared" si="2"/>
        <v>1</v>
      </c>
    </row>
    <row r="78" spans="21:26" x14ac:dyDescent="0.2">
      <c r="U78">
        <v>8.3000000000000096</v>
      </c>
      <c r="V78" s="32">
        <v>1</v>
      </c>
      <c r="W78" s="32">
        <f t="shared" si="4"/>
        <v>1</v>
      </c>
      <c r="X78" s="32">
        <f t="shared" si="4"/>
        <v>1</v>
      </c>
      <c r="Y78" s="32">
        <f t="shared" si="1"/>
        <v>1</v>
      </c>
      <c r="Z78" s="32">
        <f t="shared" si="2"/>
        <v>1</v>
      </c>
    </row>
    <row r="79" spans="21:26" x14ac:dyDescent="0.2">
      <c r="U79">
        <v>8.4</v>
      </c>
      <c r="V79" s="32">
        <v>1</v>
      </c>
      <c r="W79" s="32">
        <f t="shared" si="4"/>
        <v>1</v>
      </c>
      <c r="X79" s="32">
        <f t="shared" si="4"/>
        <v>1</v>
      </c>
      <c r="Y79" s="32">
        <f t="shared" si="1"/>
        <v>1</v>
      </c>
      <c r="Z79" s="32">
        <f t="shared" si="2"/>
        <v>1</v>
      </c>
    </row>
    <row r="80" spans="21:26" x14ac:dyDescent="0.2">
      <c r="U80">
        <v>8.5</v>
      </c>
      <c r="V80" s="32">
        <v>1</v>
      </c>
      <c r="W80" s="32">
        <f t="shared" si="4"/>
        <v>1</v>
      </c>
      <c r="X80" s="32">
        <f t="shared" si="4"/>
        <v>1</v>
      </c>
      <c r="Y80" s="32">
        <f t="shared" si="1"/>
        <v>1</v>
      </c>
      <c r="Z80" s="32">
        <f t="shared" si="2"/>
        <v>1</v>
      </c>
    </row>
    <row r="81" spans="21:26" x14ac:dyDescent="0.2">
      <c r="U81">
        <v>8.6000000000000103</v>
      </c>
      <c r="V81" s="32">
        <v>1</v>
      </c>
      <c r="W81" s="32">
        <f t="shared" si="4"/>
        <v>1</v>
      </c>
      <c r="X81" s="32">
        <f t="shared" si="4"/>
        <v>1</v>
      </c>
      <c r="Y81" s="32">
        <f t="shared" si="1"/>
        <v>1</v>
      </c>
      <c r="Z81" s="32">
        <f t="shared" si="2"/>
        <v>1</v>
      </c>
    </row>
    <row r="82" spans="21:26" x14ac:dyDescent="0.2">
      <c r="U82">
        <v>8.7000000000000099</v>
      </c>
      <c r="V82" s="32">
        <v>1</v>
      </c>
      <c r="W82" s="32">
        <f t="shared" si="4"/>
        <v>1</v>
      </c>
      <c r="X82" s="32">
        <f t="shared" si="4"/>
        <v>1</v>
      </c>
      <c r="Y82" s="32">
        <f t="shared" si="1"/>
        <v>1</v>
      </c>
      <c r="Z82" s="32">
        <f t="shared" si="2"/>
        <v>1</v>
      </c>
    </row>
    <row r="83" spans="21:26" x14ac:dyDescent="0.2">
      <c r="U83">
        <v>8.8000000000000096</v>
      </c>
      <c r="V83" s="32">
        <v>1</v>
      </c>
      <c r="W83" s="32">
        <f t="shared" ref="W83:X102" si="5">IF($U83&lt;$U$15,$U83*W$14+W$15,IF($U83&lt;$U$16,$U83*W$16+W$17,1))</f>
        <v>1</v>
      </c>
      <c r="X83" s="32">
        <f t="shared" si="5"/>
        <v>1</v>
      </c>
      <c r="Y83" s="32">
        <f t="shared" si="1"/>
        <v>1</v>
      </c>
      <c r="Z83" s="32">
        <f t="shared" si="2"/>
        <v>1</v>
      </c>
    </row>
    <row r="84" spans="21:26" x14ac:dyDescent="0.2">
      <c r="U84">
        <v>8.9</v>
      </c>
      <c r="V84" s="32">
        <v>1</v>
      </c>
      <c r="W84" s="32">
        <f t="shared" si="5"/>
        <v>1</v>
      </c>
      <c r="X84" s="32">
        <f t="shared" si="5"/>
        <v>1</v>
      </c>
      <c r="Y84" s="32">
        <f t="shared" si="1"/>
        <v>1</v>
      </c>
      <c r="Z84" s="32">
        <f t="shared" si="2"/>
        <v>1</v>
      </c>
    </row>
    <row r="85" spans="21:26" x14ac:dyDescent="0.2">
      <c r="U85">
        <v>9.0000000000000107</v>
      </c>
      <c r="V85" s="32">
        <v>1</v>
      </c>
      <c r="W85" s="32">
        <f t="shared" si="5"/>
        <v>1</v>
      </c>
      <c r="X85" s="32">
        <f t="shared" si="5"/>
        <v>1</v>
      </c>
      <c r="Y85" s="32">
        <f t="shared" si="1"/>
        <v>1</v>
      </c>
      <c r="Z85" s="32">
        <f t="shared" si="2"/>
        <v>1</v>
      </c>
    </row>
    <row r="86" spans="21:26" x14ac:dyDescent="0.2">
      <c r="U86">
        <v>9.1000000000000103</v>
      </c>
      <c r="V86" s="32">
        <v>1</v>
      </c>
      <c r="W86" s="32">
        <f t="shared" si="5"/>
        <v>1</v>
      </c>
      <c r="X86" s="32">
        <f t="shared" si="5"/>
        <v>1</v>
      </c>
      <c r="Y86" s="32">
        <f t="shared" si="1"/>
        <v>1</v>
      </c>
      <c r="Z86" s="32">
        <f t="shared" si="2"/>
        <v>1</v>
      </c>
    </row>
    <row r="87" spans="21:26" x14ac:dyDescent="0.2">
      <c r="U87">
        <v>9.2000000000000099</v>
      </c>
      <c r="V87" s="32">
        <v>1</v>
      </c>
      <c r="W87" s="32">
        <f t="shared" si="5"/>
        <v>1</v>
      </c>
      <c r="X87" s="32">
        <f t="shared" si="5"/>
        <v>1</v>
      </c>
      <c r="Y87" s="32">
        <f t="shared" ref="Y87:Y150" si="6">IF($U87&lt;$U$15,$U87*Y$14+Y$15,IF($U87&lt;$U$17,$U87*Y$16+Y$17,1))</f>
        <v>1</v>
      </c>
      <c r="Z87" s="32">
        <f t="shared" si="2"/>
        <v>1</v>
      </c>
    </row>
    <row r="88" spans="21:26" x14ac:dyDescent="0.2">
      <c r="U88">
        <v>9.3000000000000096</v>
      </c>
      <c r="V88" s="32">
        <v>1</v>
      </c>
      <c r="W88" s="32">
        <f t="shared" si="5"/>
        <v>1</v>
      </c>
      <c r="X88" s="32">
        <f t="shared" si="5"/>
        <v>1</v>
      </c>
      <c r="Y88" s="32">
        <f t="shared" si="6"/>
        <v>1</v>
      </c>
      <c r="Z88" s="32">
        <f t="shared" ref="Z88:Z151" si="7">IF($U88&lt;$U$16,$U88*Z$14+Z$15,1)</f>
        <v>1</v>
      </c>
    </row>
    <row r="89" spans="21:26" x14ac:dyDescent="0.2">
      <c r="U89">
        <v>9.4000000000000092</v>
      </c>
      <c r="V89" s="32">
        <v>1</v>
      </c>
      <c r="W89" s="32">
        <f t="shared" si="5"/>
        <v>1</v>
      </c>
      <c r="X89" s="32">
        <f t="shared" si="5"/>
        <v>1</v>
      </c>
      <c r="Y89" s="32">
        <f t="shared" si="6"/>
        <v>1</v>
      </c>
      <c r="Z89" s="32">
        <f t="shared" si="7"/>
        <v>1</v>
      </c>
    </row>
    <row r="90" spans="21:26" x14ac:dyDescent="0.2">
      <c r="U90">
        <v>9.5000000000000107</v>
      </c>
      <c r="V90" s="32">
        <v>1</v>
      </c>
      <c r="W90" s="32">
        <f t="shared" si="5"/>
        <v>1</v>
      </c>
      <c r="X90" s="32">
        <f t="shared" si="5"/>
        <v>1</v>
      </c>
      <c r="Y90" s="32">
        <f t="shared" si="6"/>
        <v>1</v>
      </c>
      <c r="Z90" s="32">
        <f t="shared" si="7"/>
        <v>1</v>
      </c>
    </row>
    <row r="91" spans="21:26" x14ac:dyDescent="0.2">
      <c r="U91">
        <v>9.6000000000000103</v>
      </c>
      <c r="V91" s="32">
        <v>1</v>
      </c>
      <c r="W91" s="32">
        <f t="shared" si="5"/>
        <v>1</v>
      </c>
      <c r="X91" s="32">
        <f t="shared" si="5"/>
        <v>1</v>
      </c>
      <c r="Y91" s="32">
        <f t="shared" si="6"/>
        <v>1</v>
      </c>
      <c r="Z91" s="32">
        <f t="shared" si="7"/>
        <v>1</v>
      </c>
    </row>
    <row r="92" spans="21:26" x14ac:dyDescent="0.2">
      <c r="U92">
        <v>9.7000000000000099</v>
      </c>
      <c r="V92" s="32">
        <v>1</v>
      </c>
      <c r="W92" s="32">
        <f t="shared" si="5"/>
        <v>1</v>
      </c>
      <c r="X92" s="32">
        <f t="shared" si="5"/>
        <v>1</v>
      </c>
      <c r="Y92" s="32">
        <f t="shared" si="6"/>
        <v>1</v>
      </c>
      <c r="Z92" s="32">
        <f t="shared" si="7"/>
        <v>1</v>
      </c>
    </row>
    <row r="93" spans="21:26" x14ac:dyDescent="0.2">
      <c r="U93">
        <v>9.8000000000000096</v>
      </c>
      <c r="V93" s="32">
        <v>1</v>
      </c>
      <c r="W93" s="32">
        <f t="shared" si="5"/>
        <v>1</v>
      </c>
      <c r="X93" s="32">
        <f t="shared" si="5"/>
        <v>1</v>
      </c>
      <c r="Y93" s="32">
        <f t="shared" si="6"/>
        <v>1</v>
      </c>
      <c r="Z93" s="32">
        <f t="shared" si="7"/>
        <v>1</v>
      </c>
    </row>
    <row r="94" spans="21:26" x14ac:dyDescent="0.2">
      <c r="U94">
        <v>9.9000000000000092</v>
      </c>
      <c r="V94" s="32">
        <v>1</v>
      </c>
      <c r="W94" s="32">
        <f t="shared" si="5"/>
        <v>1</v>
      </c>
      <c r="X94" s="32">
        <f t="shared" si="5"/>
        <v>1</v>
      </c>
      <c r="Y94" s="32">
        <f t="shared" si="6"/>
        <v>1</v>
      </c>
      <c r="Z94" s="32">
        <f t="shared" si="7"/>
        <v>1</v>
      </c>
    </row>
    <row r="95" spans="21:26" x14ac:dyDescent="0.2">
      <c r="U95">
        <v>10</v>
      </c>
      <c r="V95" s="32">
        <v>1</v>
      </c>
      <c r="W95" s="32">
        <f t="shared" si="5"/>
        <v>1</v>
      </c>
      <c r="X95" s="32">
        <f t="shared" si="5"/>
        <v>1</v>
      </c>
      <c r="Y95" s="32">
        <f t="shared" si="6"/>
        <v>1</v>
      </c>
      <c r="Z95" s="32">
        <f t="shared" si="7"/>
        <v>1</v>
      </c>
    </row>
    <row r="96" spans="21:26" x14ac:dyDescent="0.2">
      <c r="U96">
        <v>10.1</v>
      </c>
      <c r="V96" s="32">
        <v>1</v>
      </c>
      <c r="W96" s="32">
        <f t="shared" si="5"/>
        <v>1</v>
      </c>
      <c r="X96" s="32">
        <f t="shared" si="5"/>
        <v>1</v>
      </c>
      <c r="Y96" s="32">
        <f t="shared" si="6"/>
        <v>1</v>
      </c>
      <c r="Z96" s="32">
        <f t="shared" si="7"/>
        <v>1</v>
      </c>
    </row>
    <row r="97" spans="21:26" x14ac:dyDescent="0.2">
      <c r="U97">
        <v>10.199999999999999</v>
      </c>
      <c r="V97" s="32">
        <v>1</v>
      </c>
      <c r="W97" s="32">
        <f t="shared" si="5"/>
        <v>1</v>
      </c>
      <c r="X97" s="32">
        <f t="shared" si="5"/>
        <v>1</v>
      </c>
      <c r="Y97" s="32">
        <f t="shared" si="6"/>
        <v>1</v>
      </c>
      <c r="Z97" s="32">
        <f t="shared" si="7"/>
        <v>1</v>
      </c>
    </row>
    <row r="98" spans="21:26" x14ac:dyDescent="0.2">
      <c r="U98">
        <v>10.3</v>
      </c>
      <c r="V98" s="32">
        <v>1</v>
      </c>
      <c r="W98" s="32">
        <f t="shared" si="5"/>
        <v>1</v>
      </c>
      <c r="X98" s="32">
        <f t="shared" si="5"/>
        <v>1</v>
      </c>
      <c r="Y98" s="32">
        <f t="shared" si="6"/>
        <v>1</v>
      </c>
      <c r="Z98" s="32">
        <f t="shared" si="7"/>
        <v>1</v>
      </c>
    </row>
    <row r="99" spans="21:26" x14ac:dyDescent="0.2">
      <c r="U99">
        <v>10.4</v>
      </c>
      <c r="V99" s="32">
        <v>1</v>
      </c>
      <c r="W99" s="32">
        <f t="shared" si="5"/>
        <v>1</v>
      </c>
      <c r="X99" s="32">
        <f t="shared" si="5"/>
        <v>1</v>
      </c>
      <c r="Y99" s="32">
        <f t="shared" si="6"/>
        <v>1</v>
      </c>
      <c r="Z99" s="32">
        <f t="shared" si="7"/>
        <v>1</v>
      </c>
    </row>
    <row r="100" spans="21:26" x14ac:dyDescent="0.2">
      <c r="U100">
        <v>10.5</v>
      </c>
      <c r="V100" s="32">
        <v>1</v>
      </c>
      <c r="W100" s="32">
        <f t="shared" si="5"/>
        <v>1</v>
      </c>
      <c r="X100" s="32">
        <f t="shared" si="5"/>
        <v>1</v>
      </c>
      <c r="Y100" s="32">
        <f t="shared" si="6"/>
        <v>1</v>
      </c>
      <c r="Z100" s="32">
        <f t="shared" si="7"/>
        <v>1</v>
      </c>
    </row>
    <row r="101" spans="21:26" x14ac:dyDescent="0.2">
      <c r="U101">
        <v>10.6</v>
      </c>
      <c r="V101" s="32">
        <v>1</v>
      </c>
      <c r="W101" s="32">
        <f t="shared" si="5"/>
        <v>1</v>
      </c>
      <c r="X101" s="32">
        <f t="shared" si="5"/>
        <v>1</v>
      </c>
      <c r="Y101" s="32">
        <f t="shared" si="6"/>
        <v>1</v>
      </c>
      <c r="Z101" s="32">
        <f t="shared" si="7"/>
        <v>1</v>
      </c>
    </row>
    <row r="102" spans="21:26" x14ac:dyDescent="0.2">
      <c r="U102">
        <v>10.7</v>
      </c>
      <c r="V102" s="32">
        <v>1</v>
      </c>
      <c r="W102" s="32">
        <f t="shared" si="5"/>
        <v>1</v>
      </c>
      <c r="X102" s="32">
        <f t="shared" si="5"/>
        <v>1</v>
      </c>
      <c r="Y102" s="32">
        <f t="shared" si="6"/>
        <v>1</v>
      </c>
      <c r="Z102" s="32">
        <f t="shared" si="7"/>
        <v>1</v>
      </c>
    </row>
    <row r="103" spans="21:26" x14ac:dyDescent="0.2">
      <c r="U103">
        <v>10.8</v>
      </c>
      <c r="V103" s="32">
        <v>1</v>
      </c>
      <c r="W103" s="32">
        <f t="shared" ref="W103:X122" si="8">IF($U103&lt;$U$15,$U103*W$14+W$15,IF($U103&lt;$U$16,$U103*W$16+W$17,1))</f>
        <v>1</v>
      </c>
      <c r="X103" s="32">
        <f t="shared" si="8"/>
        <v>1</v>
      </c>
      <c r="Y103" s="32">
        <f t="shared" si="6"/>
        <v>1</v>
      </c>
      <c r="Z103" s="32">
        <f t="shared" si="7"/>
        <v>1</v>
      </c>
    </row>
    <row r="104" spans="21:26" x14ac:dyDescent="0.2">
      <c r="U104">
        <v>10.9</v>
      </c>
      <c r="V104" s="32">
        <v>1</v>
      </c>
      <c r="W104" s="32">
        <f t="shared" si="8"/>
        <v>1</v>
      </c>
      <c r="X104" s="32">
        <f t="shared" si="8"/>
        <v>1</v>
      </c>
      <c r="Y104" s="32">
        <f t="shared" si="6"/>
        <v>1</v>
      </c>
      <c r="Z104" s="32">
        <f t="shared" si="7"/>
        <v>1</v>
      </c>
    </row>
    <row r="105" spans="21:26" x14ac:dyDescent="0.2">
      <c r="U105">
        <v>11</v>
      </c>
      <c r="V105" s="32">
        <v>1</v>
      </c>
      <c r="W105" s="32">
        <f t="shared" si="8"/>
        <v>1</v>
      </c>
      <c r="X105" s="32">
        <f t="shared" si="8"/>
        <v>1</v>
      </c>
      <c r="Y105" s="32">
        <f t="shared" si="6"/>
        <v>1</v>
      </c>
      <c r="Z105" s="32">
        <f t="shared" si="7"/>
        <v>1</v>
      </c>
    </row>
    <row r="106" spans="21:26" x14ac:dyDescent="0.2">
      <c r="U106">
        <v>11.1</v>
      </c>
      <c r="V106" s="32">
        <v>1</v>
      </c>
      <c r="W106" s="32">
        <f t="shared" si="8"/>
        <v>1</v>
      </c>
      <c r="X106" s="32">
        <f t="shared" si="8"/>
        <v>1</v>
      </c>
      <c r="Y106" s="32">
        <f t="shared" si="6"/>
        <v>1</v>
      </c>
      <c r="Z106" s="32">
        <f t="shared" si="7"/>
        <v>1</v>
      </c>
    </row>
    <row r="107" spans="21:26" x14ac:dyDescent="0.2">
      <c r="U107">
        <v>11.2</v>
      </c>
      <c r="V107" s="32">
        <v>1</v>
      </c>
      <c r="W107" s="32">
        <f t="shared" si="8"/>
        <v>1</v>
      </c>
      <c r="X107" s="32">
        <f t="shared" si="8"/>
        <v>1</v>
      </c>
      <c r="Y107" s="32">
        <f t="shared" si="6"/>
        <v>1</v>
      </c>
      <c r="Z107" s="32">
        <f t="shared" si="7"/>
        <v>1</v>
      </c>
    </row>
    <row r="108" spans="21:26" x14ac:dyDescent="0.2">
      <c r="U108">
        <v>11.3</v>
      </c>
      <c r="V108" s="32">
        <v>1</v>
      </c>
      <c r="W108" s="32">
        <f t="shared" si="8"/>
        <v>1</v>
      </c>
      <c r="X108" s="32">
        <f t="shared" si="8"/>
        <v>1</v>
      </c>
      <c r="Y108" s="32">
        <f t="shared" si="6"/>
        <v>1</v>
      </c>
      <c r="Z108" s="32">
        <f t="shared" si="7"/>
        <v>1</v>
      </c>
    </row>
    <row r="109" spans="21:26" x14ac:dyDescent="0.2">
      <c r="U109">
        <v>11.4</v>
      </c>
      <c r="V109" s="32">
        <v>1</v>
      </c>
      <c r="W109" s="32">
        <f t="shared" si="8"/>
        <v>1</v>
      </c>
      <c r="X109" s="32">
        <f t="shared" si="8"/>
        <v>1</v>
      </c>
      <c r="Y109" s="32">
        <f t="shared" si="6"/>
        <v>1</v>
      </c>
      <c r="Z109" s="32">
        <f t="shared" si="7"/>
        <v>1</v>
      </c>
    </row>
    <row r="110" spans="21:26" x14ac:dyDescent="0.2">
      <c r="U110">
        <v>11.5</v>
      </c>
      <c r="V110" s="32">
        <v>1</v>
      </c>
      <c r="W110" s="32">
        <f t="shared" si="8"/>
        <v>1</v>
      </c>
      <c r="X110" s="32">
        <f t="shared" si="8"/>
        <v>1</v>
      </c>
      <c r="Y110" s="32">
        <f t="shared" si="6"/>
        <v>1</v>
      </c>
      <c r="Z110" s="32">
        <f t="shared" si="7"/>
        <v>1</v>
      </c>
    </row>
    <row r="111" spans="21:26" x14ac:dyDescent="0.2">
      <c r="U111">
        <v>11.6</v>
      </c>
      <c r="V111" s="32">
        <v>1</v>
      </c>
      <c r="W111" s="32">
        <f t="shared" si="8"/>
        <v>1</v>
      </c>
      <c r="X111" s="32">
        <f t="shared" si="8"/>
        <v>1</v>
      </c>
      <c r="Y111" s="32">
        <f t="shared" si="6"/>
        <v>1</v>
      </c>
      <c r="Z111" s="32">
        <f t="shared" si="7"/>
        <v>1</v>
      </c>
    </row>
    <row r="112" spans="21:26" x14ac:dyDescent="0.2">
      <c r="U112">
        <v>11.7</v>
      </c>
      <c r="V112" s="32">
        <v>1</v>
      </c>
      <c r="W112" s="32">
        <f t="shared" si="8"/>
        <v>1</v>
      </c>
      <c r="X112" s="32">
        <f t="shared" si="8"/>
        <v>1</v>
      </c>
      <c r="Y112" s="32">
        <f t="shared" si="6"/>
        <v>1</v>
      </c>
      <c r="Z112" s="32">
        <f t="shared" si="7"/>
        <v>1</v>
      </c>
    </row>
    <row r="113" spans="21:26" x14ac:dyDescent="0.2">
      <c r="U113">
        <v>11.8</v>
      </c>
      <c r="V113" s="32">
        <v>1</v>
      </c>
      <c r="W113" s="32">
        <f t="shared" si="8"/>
        <v>1</v>
      </c>
      <c r="X113" s="32">
        <f t="shared" si="8"/>
        <v>1</v>
      </c>
      <c r="Y113" s="32">
        <f t="shared" si="6"/>
        <v>1</v>
      </c>
      <c r="Z113" s="32">
        <f t="shared" si="7"/>
        <v>1</v>
      </c>
    </row>
    <row r="114" spans="21:26" x14ac:dyDescent="0.2">
      <c r="U114">
        <v>11.9</v>
      </c>
      <c r="V114" s="32">
        <v>1</v>
      </c>
      <c r="W114" s="32">
        <f t="shared" si="8"/>
        <v>1</v>
      </c>
      <c r="X114" s="32">
        <f t="shared" si="8"/>
        <v>1</v>
      </c>
      <c r="Y114" s="32">
        <f t="shared" si="6"/>
        <v>1</v>
      </c>
      <c r="Z114" s="32">
        <f t="shared" si="7"/>
        <v>1</v>
      </c>
    </row>
    <row r="115" spans="21:26" x14ac:dyDescent="0.2">
      <c r="U115">
        <v>12</v>
      </c>
      <c r="V115" s="32">
        <v>1</v>
      </c>
      <c r="W115" s="32">
        <f t="shared" si="8"/>
        <v>1</v>
      </c>
      <c r="X115" s="32">
        <f t="shared" si="8"/>
        <v>1</v>
      </c>
      <c r="Y115" s="32">
        <f t="shared" si="6"/>
        <v>1</v>
      </c>
      <c r="Z115" s="32">
        <f t="shared" si="7"/>
        <v>1</v>
      </c>
    </row>
    <row r="116" spans="21:26" x14ac:dyDescent="0.2">
      <c r="U116">
        <v>12.1</v>
      </c>
      <c r="V116" s="32">
        <v>1</v>
      </c>
      <c r="W116" s="32">
        <f t="shared" si="8"/>
        <v>1</v>
      </c>
      <c r="X116" s="32">
        <f t="shared" si="8"/>
        <v>1</v>
      </c>
      <c r="Y116" s="32">
        <f t="shared" si="6"/>
        <v>1</v>
      </c>
      <c r="Z116" s="32">
        <f t="shared" si="7"/>
        <v>1</v>
      </c>
    </row>
    <row r="117" spans="21:26" x14ac:dyDescent="0.2">
      <c r="U117">
        <v>12.2</v>
      </c>
      <c r="V117" s="32">
        <v>1</v>
      </c>
      <c r="W117" s="32">
        <f t="shared" si="8"/>
        <v>1</v>
      </c>
      <c r="X117" s="32">
        <f t="shared" si="8"/>
        <v>1</v>
      </c>
      <c r="Y117" s="32">
        <f t="shared" si="6"/>
        <v>1</v>
      </c>
      <c r="Z117" s="32">
        <f t="shared" si="7"/>
        <v>1</v>
      </c>
    </row>
    <row r="118" spans="21:26" x14ac:dyDescent="0.2">
      <c r="U118">
        <v>12.3</v>
      </c>
      <c r="V118" s="32">
        <v>1</v>
      </c>
      <c r="W118" s="32">
        <f t="shared" si="8"/>
        <v>1</v>
      </c>
      <c r="X118" s="32">
        <f t="shared" si="8"/>
        <v>1</v>
      </c>
      <c r="Y118" s="32">
        <f t="shared" si="6"/>
        <v>1</v>
      </c>
      <c r="Z118" s="32">
        <f t="shared" si="7"/>
        <v>1</v>
      </c>
    </row>
    <row r="119" spans="21:26" x14ac:dyDescent="0.2">
      <c r="U119">
        <v>12.4</v>
      </c>
      <c r="V119" s="32">
        <v>1</v>
      </c>
      <c r="W119" s="32">
        <f t="shared" si="8"/>
        <v>1</v>
      </c>
      <c r="X119" s="32">
        <f t="shared" si="8"/>
        <v>1</v>
      </c>
      <c r="Y119" s="32">
        <f t="shared" si="6"/>
        <v>1</v>
      </c>
      <c r="Z119" s="32">
        <f t="shared" si="7"/>
        <v>1</v>
      </c>
    </row>
    <row r="120" spans="21:26" x14ac:dyDescent="0.2">
      <c r="U120">
        <v>12.5</v>
      </c>
      <c r="V120" s="32">
        <v>1</v>
      </c>
      <c r="W120" s="32">
        <f t="shared" si="8"/>
        <v>1</v>
      </c>
      <c r="X120" s="32">
        <f t="shared" si="8"/>
        <v>1</v>
      </c>
      <c r="Y120" s="32">
        <f t="shared" si="6"/>
        <v>1</v>
      </c>
      <c r="Z120" s="32">
        <f t="shared" si="7"/>
        <v>1</v>
      </c>
    </row>
    <row r="121" spans="21:26" x14ac:dyDescent="0.2">
      <c r="U121">
        <v>12.6</v>
      </c>
      <c r="V121" s="32">
        <v>1</v>
      </c>
      <c r="W121" s="32">
        <f t="shared" si="8"/>
        <v>1</v>
      </c>
      <c r="X121" s="32">
        <f t="shared" si="8"/>
        <v>1</v>
      </c>
      <c r="Y121" s="32">
        <f t="shared" si="6"/>
        <v>1</v>
      </c>
      <c r="Z121" s="32">
        <f t="shared" si="7"/>
        <v>1</v>
      </c>
    </row>
    <row r="122" spans="21:26" x14ac:dyDescent="0.2">
      <c r="U122">
        <v>12.7</v>
      </c>
      <c r="V122" s="32">
        <v>1</v>
      </c>
      <c r="W122" s="32">
        <f t="shared" si="8"/>
        <v>1</v>
      </c>
      <c r="X122" s="32">
        <f t="shared" si="8"/>
        <v>1</v>
      </c>
      <c r="Y122" s="32">
        <f t="shared" si="6"/>
        <v>1</v>
      </c>
      <c r="Z122" s="32">
        <f t="shared" si="7"/>
        <v>1</v>
      </c>
    </row>
    <row r="123" spans="21:26" x14ac:dyDescent="0.2">
      <c r="U123">
        <v>12.8</v>
      </c>
      <c r="V123" s="32">
        <v>1</v>
      </c>
      <c r="W123" s="32">
        <f t="shared" ref="W123:X142" si="9">IF($U123&lt;$U$15,$U123*W$14+W$15,IF($U123&lt;$U$16,$U123*W$16+W$17,1))</f>
        <v>1</v>
      </c>
      <c r="X123" s="32">
        <f t="shared" si="9"/>
        <v>1</v>
      </c>
      <c r="Y123" s="32">
        <f t="shared" si="6"/>
        <v>1</v>
      </c>
      <c r="Z123" s="32">
        <f t="shared" si="7"/>
        <v>1</v>
      </c>
    </row>
    <row r="124" spans="21:26" x14ac:dyDescent="0.2">
      <c r="U124">
        <v>12.9</v>
      </c>
      <c r="V124" s="32">
        <v>1</v>
      </c>
      <c r="W124" s="32">
        <f t="shared" si="9"/>
        <v>1</v>
      </c>
      <c r="X124" s="32">
        <f t="shared" si="9"/>
        <v>1</v>
      </c>
      <c r="Y124" s="32">
        <f t="shared" si="6"/>
        <v>1</v>
      </c>
      <c r="Z124" s="32">
        <f t="shared" si="7"/>
        <v>1</v>
      </c>
    </row>
    <row r="125" spans="21:26" x14ac:dyDescent="0.2">
      <c r="U125">
        <v>13</v>
      </c>
      <c r="V125" s="32">
        <v>1</v>
      </c>
      <c r="W125" s="32">
        <f t="shared" si="9"/>
        <v>1</v>
      </c>
      <c r="X125" s="32">
        <f t="shared" si="9"/>
        <v>1</v>
      </c>
      <c r="Y125" s="32">
        <f t="shared" si="6"/>
        <v>1</v>
      </c>
      <c r="Z125" s="32">
        <f t="shared" si="7"/>
        <v>1</v>
      </c>
    </row>
    <row r="126" spans="21:26" x14ac:dyDescent="0.2">
      <c r="U126">
        <v>13.1</v>
      </c>
      <c r="V126" s="32">
        <v>1</v>
      </c>
      <c r="W126" s="32">
        <f t="shared" si="9"/>
        <v>1</v>
      </c>
      <c r="X126" s="32">
        <f t="shared" si="9"/>
        <v>1</v>
      </c>
      <c r="Y126" s="32">
        <f t="shared" si="6"/>
        <v>1</v>
      </c>
      <c r="Z126" s="32">
        <f t="shared" si="7"/>
        <v>1</v>
      </c>
    </row>
    <row r="127" spans="21:26" x14ac:dyDescent="0.2">
      <c r="U127">
        <v>13.2</v>
      </c>
      <c r="V127" s="32">
        <v>1</v>
      </c>
      <c r="W127" s="32">
        <f t="shared" si="9"/>
        <v>1</v>
      </c>
      <c r="X127" s="32">
        <f t="shared" si="9"/>
        <v>1</v>
      </c>
      <c r="Y127" s="32">
        <f t="shared" si="6"/>
        <v>1</v>
      </c>
      <c r="Z127" s="32">
        <f t="shared" si="7"/>
        <v>1</v>
      </c>
    </row>
    <row r="128" spans="21:26" x14ac:dyDescent="0.2">
      <c r="U128">
        <v>13.3</v>
      </c>
      <c r="V128" s="32">
        <v>1</v>
      </c>
      <c r="W128" s="32">
        <f t="shared" si="9"/>
        <v>1</v>
      </c>
      <c r="X128" s="32">
        <f t="shared" si="9"/>
        <v>1</v>
      </c>
      <c r="Y128" s="32">
        <f t="shared" si="6"/>
        <v>1</v>
      </c>
      <c r="Z128" s="32">
        <f t="shared" si="7"/>
        <v>1</v>
      </c>
    </row>
    <row r="129" spans="21:26" x14ac:dyDescent="0.2">
      <c r="U129">
        <v>13.4</v>
      </c>
      <c r="V129" s="32">
        <v>1</v>
      </c>
      <c r="W129" s="32">
        <f t="shared" si="9"/>
        <v>1</v>
      </c>
      <c r="X129" s="32">
        <f t="shared" si="9"/>
        <v>1</v>
      </c>
      <c r="Y129" s="32">
        <f t="shared" si="6"/>
        <v>1</v>
      </c>
      <c r="Z129" s="32">
        <f t="shared" si="7"/>
        <v>1</v>
      </c>
    </row>
    <row r="130" spans="21:26" x14ac:dyDescent="0.2">
      <c r="U130">
        <v>13.5</v>
      </c>
      <c r="V130" s="32">
        <v>1</v>
      </c>
      <c r="W130" s="32">
        <f t="shared" si="9"/>
        <v>1</v>
      </c>
      <c r="X130" s="32">
        <f t="shared" si="9"/>
        <v>1</v>
      </c>
      <c r="Y130" s="32">
        <f t="shared" si="6"/>
        <v>1</v>
      </c>
      <c r="Z130" s="32">
        <f t="shared" si="7"/>
        <v>1</v>
      </c>
    </row>
    <row r="131" spans="21:26" x14ac:dyDescent="0.2">
      <c r="U131">
        <v>13.6</v>
      </c>
      <c r="V131" s="32">
        <v>1</v>
      </c>
      <c r="W131" s="32">
        <f t="shared" si="9"/>
        <v>1</v>
      </c>
      <c r="X131" s="32">
        <f t="shared" si="9"/>
        <v>1</v>
      </c>
      <c r="Y131" s="32">
        <f t="shared" si="6"/>
        <v>1</v>
      </c>
      <c r="Z131" s="32">
        <f t="shared" si="7"/>
        <v>1</v>
      </c>
    </row>
    <row r="132" spans="21:26" x14ac:dyDescent="0.2">
      <c r="U132">
        <v>13.7</v>
      </c>
      <c r="V132" s="32">
        <v>1</v>
      </c>
      <c r="W132" s="32">
        <f t="shared" si="9"/>
        <v>1</v>
      </c>
      <c r="X132" s="32">
        <f t="shared" si="9"/>
        <v>1</v>
      </c>
      <c r="Y132" s="32">
        <f t="shared" si="6"/>
        <v>1</v>
      </c>
      <c r="Z132" s="32">
        <f t="shared" si="7"/>
        <v>1</v>
      </c>
    </row>
    <row r="133" spans="21:26" x14ac:dyDescent="0.2">
      <c r="U133">
        <v>13.8</v>
      </c>
      <c r="V133" s="32">
        <v>1</v>
      </c>
      <c r="W133" s="32">
        <f t="shared" si="9"/>
        <v>1</v>
      </c>
      <c r="X133" s="32">
        <f t="shared" si="9"/>
        <v>1</v>
      </c>
      <c r="Y133" s="32">
        <f t="shared" si="6"/>
        <v>1</v>
      </c>
      <c r="Z133" s="32">
        <f t="shared" si="7"/>
        <v>1</v>
      </c>
    </row>
    <row r="134" spans="21:26" x14ac:dyDescent="0.2">
      <c r="U134">
        <v>13.9</v>
      </c>
      <c r="V134" s="32">
        <v>1</v>
      </c>
      <c r="W134" s="32">
        <f t="shared" si="9"/>
        <v>1</v>
      </c>
      <c r="X134" s="32">
        <f t="shared" si="9"/>
        <v>1</v>
      </c>
      <c r="Y134" s="32">
        <f t="shared" si="6"/>
        <v>1</v>
      </c>
      <c r="Z134" s="32">
        <f t="shared" si="7"/>
        <v>1</v>
      </c>
    </row>
    <row r="135" spans="21:26" x14ac:dyDescent="0.2">
      <c r="U135">
        <v>14</v>
      </c>
      <c r="V135" s="32">
        <v>1</v>
      </c>
      <c r="W135" s="32">
        <f t="shared" si="9"/>
        <v>1</v>
      </c>
      <c r="X135" s="32">
        <f t="shared" si="9"/>
        <v>1</v>
      </c>
      <c r="Y135" s="32">
        <f t="shared" si="6"/>
        <v>1</v>
      </c>
      <c r="Z135" s="32">
        <f t="shared" si="7"/>
        <v>1</v>
      </c>
    </row>
    <row r="136" spans="21:26" x14ac:dyDescent="0.2">
      <c r="U136">
        <v>14.1</v>
      </c>
      <c r="V136" s="32">
        <v>1</v>
      </c>
      <c r="W136" s="32">
        <f t="shared" si="9"/>
        <v>1</v>
      </c>
      <c r="X136" s="32">
        <f t="shared" si="9"/>
        <v>1</v>
      </c>
      <c r="Y136" s="32">
        <f t="shared" si="6"/>
        <v>1</v>
      </c>
      <c r="Z136" s="32">
        <f t="shared" si="7"/>
        <v>1</v>
      </c>
    </row>
    <row r="137" spans="21:26" x14ac:dyDescent="0.2">
      <c r="U137">
        <v>14.2</v>
      </c>
      <c r="V137" s="32">
        <v>1</v>
      </c>
      <c r="W137" s="32">
        <f t="shared" si="9"/>
        <v>1</v>
      </c>
      <c r="X137" s="32">
        <f t="shared" si="9"/>
        <v>1</v>
      </c>
      <c r="Y137" s="32">
        <f t="shared" si="6"/>
        <v>1</v>
      </c>
      <c r="Z137" s="32">
        <f t="shared" si="7"/>
        <v>1</v>
      </c>
    </row>
    <row r="138" spans="21:26" x14ac:dyDescent="0.2">
      <c r="U138">
        <v>14.3</v>
      </c>
      <c r="V138" s="32">
        <v>1</v>
      </c>
      <c r="W138" s="32">
        <f t="shared" si="9"/>
        <v>1</v>
      </c>
      <c r="X138" s="32">
        <f t="shared" si="9"/>
        <v>1</v>
      </c>
      <c r="Y138" s="32">
        <f t="shared" si="6"/>
        <v>1</v>
      </c>
      <c r="Z138" s="32">
        <f t="shared" si="7"/>
        <v>1</v>
      </c>
    </row>
    <row r="139" spans="21:26" x14ac:dyDescent="0.2">
      <c r="U139">
        <v>14.4</v>
      </c>
      <c r="V139" s="32">
        <v>1</v>
      </c>
      <c r="W139" s="32">
        <f t="shared" si="9"/>
        <v>1</v>
      </c>
      <c r="X139" s="32">
        <f t="shared" si="9"/>
        <v>1</v>
      </c>
      <c r="Y139" s="32">
        <f t="shared" si="6"/>
        <v>1</v>
      </c>
      <c r="Z139" s="32">
        <f t="shared" si="7"/>
        <v>1</v>
      </c>
    </row>
    <row r="140" spans="21:26" x14ac:dyDescent="0.2">
      <c r="U140">
        <v>14.5</v>
      </c>
      <c r="V140" s="32">
        <v>1</v>
      </c>
      <c r="W140" s="32">
        <f t="shared" si="9"/>
        <v>1</v>
      </c>
      <c r="X140" s="32">
        <f t="shared" si="9"/>
        <v>1</v>
      </c>
      <c r="Y140" s="32">
        <f t="shared" si="6"/>
        <v>1</v>
      </c>
      <c r="Z140" s="32">
        <f t="shared" si="7"/>
        <v>1</v>
      </c>
    </row>
    <row r="141" spans="21:26" x14ac:dyDescent="0.2">
      <c r="U141">
        <v>14.6</v>
      </c>
      <c r="V141" s="32">
        <v>1</v>
      </c>
      <c r="W141" s="32">
        <f t="shared" si="9"/>
        <v>1</v>
      </c>
      <c r="X141" s="32">
        <f t="shared" si="9"/>
        <v>1</v>
      </c>
      <c r="Y141" s="32">
        <f t="shared" si="6"/>
        <v>1</v>
      </c>
      <c r="Z141" s="32">
        <f t="shared" si="7"/>
        <v>1</v>
      </c>
    </row>
    <row r="142" spans="21:26" x14ac:dyDescent="0.2">
      <c r="U142">
        <v>14.7</v>
      </c>
      <c r="V142" s="32">
        <v>1</v>
      </c>
      <c r="W142" s="32">
        <f t="shared" si="9"/>
        <v>1</v>
      </c>
      <c r="X142" s="32">
        <f t="shared" si="9"/>
        <v>1</v>
      </c>
      <c r="Y142" s="32">
        <f t="shared" si="6"/>
        <v>1</v>
      </c>
      <c r="Z142" s="32">
        <f t="shared" si="7"/>
        <v>1</v>
      </c>
    </row>
    <row r="143" spans="21:26" x14ac:dyDescent="0.2">
      <c r="U143">
        <v>14.8</v>
      </c>
      <c r="V143" s="32">
        <v>1</v>
      </c>
      <c r="W143" s="32">
        <f t="shared" ref="W143:X162" si="10">IF($U143&lt;$U$15,$U143*W$14+W$15,IF($U143&lt;$U$16,$U143*W$16+W$17,1))</f>
        <v>1</v>
      </c>
      <c r="X143" s="32">
        <f t="shared" si="10"/>
        <v>1</v>
      </c>
      <c r="Y143" s="32">
        <f t="shared" si="6"/>
        <v>1</v>
      </c>
      <c r="Z143" s="32">
        <f t="shared" si="7"/>
        <v>1</v>
      </c>
    </row>
    <row r="144" spans="21:26" x14ac:dyDescent="0.2">
      <c r="U144">
        <v>14.9</v>
      </c>
      <c r="V144" s="32">
        <v>1</v>
      </c>
      <c r="W144" s="32">
        <f t="shared" si="10"/>
        <v>1</v>
      </c>
      <c r="X144" s="32">
        <f t="shared" si="10"/>
        <v>1</v>
      </c>
      <c r="Y144" s="32">
        <f t="shared" si="6"/>
        <v>1</v>
      </c>
      <c r="Z144" s="32">
        <f t="shared" si="7"/>
        <v>1</v>
      </c>
    </row>
    <row r="145" spans="21:26" x14ac:dyDescent="0.2">
      <c r="U145">
        <v>15</v>
      </c>
      <c r="V145" s="32">
        <v>1</v>
      </c>
      <c r="W145" s="32">
        <f t="shared" si="10"/>
        <v>1</v>
      </c>
      <c r="X145" s="32">
        <f t="shared" si="10"/>
        <v>1</v>
      </c>
      <c r="Y145" s="32">
        <f t="shared" si="6"/>
        <v>1</v>
      </c>
      <c r="Z145" s="32">
        <f t="shared" si="7"/>
        <v>1</v>
      </c>
    </row>
    <row r="146" spans="21:26" x14ac:dyDescent="0.2">
      <c r="U146">
        <v>15.1</v>
      </c>
      <c r="V146" s="32">
        <v>1</v>
      </c>
      <c r="W146" s="32">
        <f t="shared" si="10"/>
        <v>1</v>
      </c>
      <c r="X146" s="32">
        <f t="shared" si="10"/>
        <v>1</v>
      </c>
      <c r="Y146" s="32">
        <f t="shared" si="6"/>
        <v>1</v>
      </c>
      <c r="Z146" s="32">
        <f t="shared" si="7"/>
        <v>1</v>
      </c>
    </row>
    <row r="147" spans="21:26" x14ac:dyDescent="0.2">
      <c r="U147">
        <v>15.2</v>
      </c>
      <c r="V147" s="32">
        <v>1</v>
      </c>
      <c r="W147" s="32">
        <f t="shared" si="10"/>
        <v>1</v>
      </c>
      <c r="X147" s="32">
        <f t="shared" si="10"/>
        <v>1</v>
      </c>
      <c r="Y147" s="32">
        <f t="shared" si="6"/>
        <v>1</v>
      </c>
      <c r="Z147" s="32">
        <f t="shared" si="7"/>
        <v>1</v>
      </c>
    </row>
    <row r="148" spans="21:26" x14ac:dyDescent="0.2">
      <c r="U148">
        <v>15.3</v>
      </c>
      <c r="V148" s="32">
        <v>1</v>
      </c>
      <c r="W148" s="32">
        <f t="shared" si="10"/>
        <v>1</v>
      </c>
      <c r="X148" s="32">
        <f t="shared" si="10"/>
        <v>1</v>
      </c>
      <c r="Y148" s="32">
        <f t="shared" si="6"/>
        <v>1</v>
      </c>
      <c r="Z148" s="32">
        <f t="shared" si="7"/>
        <v>1</v>
      </c>
    </row>
    <row r="149" spans="21:26" x14ac:dyDescent="0.2">
      <c r="U149">
        <v>15.4</v>
      </c>
      <c r="V149" s="32">
        <v>1</v>
      </c>
      <c r="W149" s="32">
        <f t="shared" si="10"/>
        <v>1</v>
      </c>
      <c r="X149" s="32">
        <f t="shared" si="10"/>
        <v>1</v>
      </c>
      <c r="Y149" s="32">
        <f t="shared" si="6"/>
        <v>1</v>
      </c>
      <c r="Z149" s="32">
        <f t="shared" si="7"/>
        <v>1</v>
      </c>
    </row>
    <row r="150" spans="21:26" x14ac:dyDescent="0.2">
      <c r="U150">
        <v>15.5</v>
      </c>
      <c r="V150" s="32">
        <v>1</v>
      </c>
      <c r="W150" s="32">
        <f t="shared" si="10"/>
        <v>1</v>
      </c>
      <c r="X150" s="32">
        <f t="shared" si="10"/>
        <v>1</v>
      </c>
      <c r="Y150" s="32">
        <f t="shared" si="6"/>
        <v>1</v>
      </c>
      <c r="Z150" s="32">
        <f t="shared" si="7"/>
        <v>1</v>
      </c>
    </row>
    <row r="151" spans="21:26" x14ac:dyDescent="0.2">
      <c r="U151">
        <v>15.6</v>
      </c>
      <c r="V151" s="32">
        <v>1</v>
      </c>
      <c r="W151" s="32">
        <f t="shared" si="10"/>
        <v>1</v>
      </c>
      <c r="X151" s="32">
        <f t="shared" si="10"/>
        <v>1</v>
      </c>
      <c r="Y151" s="32">
        <f t="shared" ref="Y151:Y214" si="11">IF($U151&lt;$U$15,$U151*Y$14+Y$15,IF($U151&lt;$U$17,$U151*Y$16+Y$17,1))</f>
        <v>1</v>
      </c>
      <c r="Z151" s="32">
        <f t="shared" si="7"/>
        <v>1</v>
      </c>
    </row>
    <row r="152" spans="21:26" x14ac:dyDescent="0.2">
      <c r="U152">
        <v>15.7</v>
      </c>
      <c r="V152" s="32">
        <v>1</v>
      </c>
      <c r="W152" s="32">
        <f t="shared" si="10"/>
        <v>1</v>
      </c>
      <c r="X152" s="32">
        <f t="shared" si="10"/>
        <v>1</v>
      </c>
      <c r="Y152" s="32">
        <f t="shared" si="11"/>
        <v>1</v>
      </c>
      <c r="Z152" s="32">
        <f t="shared" ref="Z152:Z215" si="12">IF($U152&lt;$U$16,$U152*Z$14+Z$15,1)</f>
        <v>1</v>
      </c>
    </row>
    <row r="153" spans="21:26" x14ac:dyDescent="0.2">
      <c r="U153">
        <v>15.8</v>
      </c>
      <c r="V153" s="32">
        <v>1</v>
      </c>
      <c r="W153" s="32">
        <f t="shared" si="10"/>
        <v>1</v>
      </c>
      <c r="X153" s="32">
        <f t="shared" si="10"/>
        <v>1</v>
      </c>
      <c r="Y153" s="32">
        <f t="shared" si="11"/>
        <v>1</v>
      </c>
      <c r="Z153" s="32">
        <f t="shared" si="12"/>
        <v>1</v>
      </c>
    </row>
    <row r="154" spans="21:26" x14ac:dyDescent="0.2">
      <c r="U154">
        <v>15.9</v>
      </c>
      <c r="V154" s="32">
        <v>1</v>
      </c>
      <c r="W154" s="32">
        <f t="shared" si="10"/>
        <v>1</v>
      </c>
      <c r="X154" s="32">
        <f t="shared" si="10"/>
        <v>1</v>
      </c>
      <c r="Y154" s="32">
        <f t="shared" si="11"/>
        <v>1</v>
      </c>
      <c r="Z154" s="32">
        <f t="shared" si="12"/>
        <v>1</v>
      </c>
    </row>
    <row r="155" spans="21:26" x14ac:dyDescent="0.2">
      <c r="U155">
        <v>16</v>
      </c>
      <c r="V155" s="32">
        <v>1</v>
      </c>
      <c r="W155" s="32">
        <f t="shared" si="10"/>
        <v>1</v>
      </c>
      <c r="X155" s="32">
        <f t="shared" si="10"/>
        <v>1</v>
      </c>
      <c r="Y155" s="32">
        <f t="shared" si="11"/>
        <v>1</v>
      </c>
      <c r="Z155" s="32">
        <f t="shared" si="12"/>
        <v>1</v>
      </c>
    </row>
    <row r="156" spans="21:26" x14ac:dyDescent="0.2">
      <c r="U156">
        <v>16.100000000000001</v>
      </c>
      <c r="V156" s="32">
        <v>1</v>
      </c>
      <c r="W156" s="32">
        <f t="shared" si="10"/>
        <v>1</v>
      </c>
      <c r="X156" s="32">
        <f t="shared" si="10"/>
        <v>1</v>
      </c>
      <c r="Y156" s="32">
        <f t="shared" si="11"/>
        <v>1</v>
      </c>
      <c r="Z156" s="32">
        <f t="shared" si="12"/>
        <v>1</v>
      </c>
    </row>
    <row r="157" spans="21:26" x14ac:dyDescent="0.2">
      <c r="U157">
        <v>16.2</v>
      </c>
      <c r="V157" s="32">
        <v>1</v>
      </c>
      <c r="W157" s="32">
        <f t="shared" si="10"/>
        <v>1</v>
      </c>
      <c r="X157" s="32">
        <f t="shared" si="10"/>
        <v>1</v>
      </c>
      <c r="Y157" s="32">
        <f t="shared" si="11"/>
        <v>1</v>
      </c>
      <c r="Z157" s="32">
        <f t="shared" si="12"/>
        <v>1</v>
      </c>
    </row>
    <row r="158" spans="21:26" x14ac:dyDescent="0.2">
      <c r="U158">
        <v>16.3</v>
      </c>
      <c r="V158" s="32">
        <v>1</v>
      </c>
      <c r="W158" s="32">
        <f t="shared" si="10"/>
        <v>1</v>
      </c>
      <c r="X158" s="32">
        <f t="shared" si="10"/>
        <v>1</v>
      </c>
      <c r="Y158" s="32">
        <f t="shared" si="11"/>
        <v>1</v>
      </c>
      <c r="Z158" s="32">
        <f t="shared" si="12"/>
        <v>1</v>
      </c>
    </row>
    <row r="159" spans="21:26" x14ac:dyDescent="0.2">
      <c r="U159">
        <v>16.399999999999999</v>
      </c>
      <c r="V159" s="32">
        <v>1</v>
      </c>
      <c r="W159" s="32">
        <f t="shared" si="10"/>
        <v>1</v>
      </c>
      <c r="X159" s="32">
        <f t="shared" si="10"/>
        <v>1</v>
      </c>
      <c r="Y159" s="32">
        <f t="shared" si="11"/>
        <v>1</v>
      </c>
      <c r="Z159" s="32">
        <f t="shared" si="12"/>
        <v>1</v>
      </c>
    </row>
    <row r="160" spans="21:26" x14ac:dyDescent="0.2">
      <c r="U160">
        <v>16.5</v>
      </c>
      <c r="V160" s="32">
        <v>1</v>
      </c>
      <c r="W160" s="32">
        <f t="shared" si="10"/>
        <v>1</v>
      </c>
      <c r="X160" s="32">
        <f t="shared" si="10"/>
        <v>1</v>
      </c>
      <c r="Y160" s="32">
        <f t="shared" si="11"/>
        <v>1</v>
      </c>
      <c r="Z160" s="32">
        <f t="shared" si="12"/>
        <v>1</v>
      </c>
    </row>
    <row r="161" spans="21:26" x14ac:dyDescent="0.2">
      <c r="U161">
        <v>16.600000000000001</v>
      </c>
      <c r="V161" s="32">
        <v>1</v>
      </c>
      <c r="W161" s="32">
        <f t="shared" si="10"/>
        <v>1</v>
      </c>
      <c r="X161" s="32">
        <f t="shared" si="10"/>
        <v>1</v>
      </c>
      <c r="Y161" s="32">
        <f t="shared" si="11"/>
        <v>1</v>
      </c>
      <c r="Z161" s="32">
        <f t="shared" si="12"/>
        <v>1</v>
      </c>
    </row>
    <row r="162" spans="21:26" x14ac:dyDescent="0.2">
      <c r="U162">
        <v>16.7</v>
      </c>
      <c r="V162" s="32">
        <v>1</v>
      </c>
      <c r="W162" s="32">
        <f t="shared" si="10"/>
        <v>1</v>
      </c>
      <c r="X162" s="32">
        <f t="shared" si="10"/>
        <v>1</v>
      </c>
      <c r="Y162" s="32">
        <f t="shared" si="11"/>
        <v>1</v>
      </c>
      <c r="Z162" s="32">
        <f t="shared" si="12"/>
        <v>1</v>
      </c>
    </row>
    <row r="163" spans="21:26" x14ac:dyDescent="0.2">
      <c r="U163">
        <v>16.8</v>
      </c>
      <c r="V163" s="32">
        <v>1</v>
      </c>
      <c r="W163" s="32">
        <f t="shared" ref="W163:X182" si="13">IF($U163&lt;$U$15,$U163*W$14+W$15,IF($U163&lt;$U$16,$U163*W$16+W$17,1))</f>
        <v>1</v>
      </c>
      <c r="X163" s="32">
        <f t="shared" si="13"/>
        <v>1</v>
      </c>
      <c r="Y163" s="32">
        <f t="shared" si="11"/>
        <v>1</v>
      </c>
      <c r="Z163" s="32">
        <f t="shared" si="12"/>
        <v>1</v>
      </c>
    </row>
    <row r="164" spans="21:26" x14ac:dyDescent="0.2">
      <c r="U164">
        <v>16.899999999999999</v>
      </c>
      <c r="V164" s="32">
        <v>1</v>
      </c>
      <c r="W164" s="32">
        <f t="shared" si="13"/>
        <v>1</v>
      </c>
      <c r="X164" s="32">
        <f t="shared" si="13"/>
        <v>1</v>
      </c>
      <c r="Y164" s="32">
        <f t="shared" si="11"/>
        <v>1</v>
      </c>
      <c r="Z164" s="32">
        <f t="shared" si="12"/>
        <v>1</v>
      </c>
    </row>
    <row r="165" spans="21:26" x14ac:dyDescent="0.2">
      <c r="U165">
        <v>17</v>
      </c>
      <c r="V165" s="32">
        <v>1</v>
      </c>
      <c r="W165" s="32">
        <f t="shared" si="13"/>
        <v>1</v>
      </c>
      <c r="X165" s="32">
        <f t="shared" si="13"/>
        <v>1</v>
      </c>
      <c r="Y165" s="32">
        <f t="shared" si="11"/>
        <v>1</v>
      </c>
      <c r="Z165" s="32">
        <f t="shared" si="12"/>
        <v>1</v>
      </c>
    </row>
    <row r="166" spans="21:26" x14ac:dyDescent="0.2">
      <c r="U166">
        <v>17.100000000000001</v>
      </c>
      <c r="V166" s="32">
        <v>1</v>
      </c>
      <c r="W166" s="32">
        <f t="shared" si="13"/>
        <v>1</v>
      </c>
      <c r="X166" s="32">
        <f t="shared" si="13"/>
        <v>1</v>
      </c>
      <c r="Y166" s="32">
        <f t="shared" si="11"/>
        <v>1</v>
      </c>
      <c r="Z166" s="32">
        <f t="shared" si="12"/>
        <v>1</v>
      </c>
    </row>
    <row r="167" spans="21:26" x14ac:dyDescent="0.2">
      <c r="U167">
        <v>17.2</v>
      </c>
      <c r="V167" s="32">
        <v>1</v>
      </c>
      <c r="W167" s="32">
        <f t="shared" si="13"/>
        <v>1</v>
      </c>
      <c r="X167" s="32">
        <f t="shared" si="13"/>
        <v>1</v>
      </c>
      <c r="Y167" s="32">
        <f t="shared" si="11"/>
        <v>1</v>
      </c>
      <c r="Z167" s="32">
        <f t="shared" si="12"/>
        <v>1</v>
      </c>
    </row>
    <row r="168" spans="21:26" x14ac:dyDescent="0.2">
      <c r="U168">
        <v>17.3</v>
      </c>
      <c r="V168" s="32">
        <v>1</v>
      </c>
      <c r="W168" s="32">
        <f t="shared" si="13"/>
        <v>1</v>
      </c>
      <c r="X168" s="32">
        <f t="shared" si="13"/>
        <v>1</v>
      </c>
      <c r="Y168" s="32">
        <f t="shared" si="11"/>
        <v>1</v>
      </c>
      <c r="Z168" s="32">
        <f t="shared" si="12"/>
        <v>1</v>
      </c>
    </row>
    <row r="169" spans="21:26" x14ac:dyDescent="0.2">
      <c r="U169">
        <v>17.399999999999999</v>
      </c>
      <c r="V169" s="32">
        <v>1</v>
      </c>
      <c r="W169" s="32">
        <f t="shared" si="13"/>
        <v>1</v>
      </c>
      <c r="X169" s="32">
        <f t="shared" si="13"/>
        <v>1</v>
      </c>
      <c r="Y169" s="32">
        <f t="shared" si="11"/>
        <v>1</v>
      </c>
      <c r="Z169" s="32">
        <f t="shared" si="12"/>
        <v>1</v>
      </c>
    </row>
    <row r="170" spans="21:26" x14ac:dyDescent="0.2">
      <c r="U170">
        <v>17.5</v>
      </c>
      <c r="V170" s="32">
        <v>1</v>
      </c>
      <c r="W170" s="32">
        <f t="shared" si="13"/>
        <v>1</v>
      </c>
      <c r="X170" s="32">
        <f t="shared" si="13"/>
        <v>1</v>
      </c>
      <c r="Y170" s="32">
        <f t="shared" si="11"/>
        <v>1</v>
      </c>
      <c r="Z170" s="32">
        <f t="shared" si="12"/>
        <v>1</v>
      </c>
    </row>
    <row r="171" spans="21:26" x14ac:dyDescent="0.2">
      <c r="U171">
        <v>17.600000000000001</v>
      </c>
      <c r="V171" s="32">
        <v>1</v>
      </c>
      <c r="W171" s="32">
        <f t="shared" si="13"/>
        <v>1</v>
      </c>
      <c r="X171" s="32">
        <f t="shared" si="13"/>
        <v>1</v>
      </c>
      <c r="Y171" s="32">
        <f t="shared" si="11"/>
        <v>1</v>
      </c>
      <c r="Z171" s="32">
        <f t="shared" si="12"/>
        <v>1</v>
      </c>
    </row>
    <row r="172" spans="21:26" x14ac:dyDescent="0.2">
      <c r="U172">
        <v>17.7</v>
      </c>
      <c r="V172" s="32">
        <v>1</v>
      </c>
      <c r="W172" s="32">
        <f t="shared" si="13"/>
        <v>1</v>
      </c>
      <c r="X172" s="32">
        <f t="shared" si="13"/>
        <v>1</v>
      </c>
      <c r="Y172" s="32">
        <f t="shared" si="11"/>
        <v>1</v>
      </c>
      <c r="Z172" s="32">
        <f t="shared" si="12"/>
        <v>1</v>
      </c>
    </row>
    <row r="173" spans="21:26" x14ac:dyDescent="0.2">
      <c r="U173">
        <v>17.8</v>
      </c>
      <c r="V173" s="32">
        <v>1</v>
      </c>
      <c r="W173" s="32">
        <f t="shared" si="13"/>
        <v>1</v>
      </c>
      <c r="X173" s="32">
        <f t="shared" si="13"/>
        <v>1</v>
      </c>
      <c r="Y173" s="32">
        <f t="shared" si="11"/>
        <v>1</v>
      </c>
      <c r="Z173" s="32">
        <f t="shared" si="12"/>
        <v>1</v>
      </c>
    </row>
    <row r="174" spans="21:26" x14ac:dyDescent="0.2">
      <c r="U174">
        <v>17.899999999999999</v>
      </c>
      <c r="V174" s="32">
        <v>1</v>
      </c>
      <c r="W174" s="32">
        <f t="shared" si="13"/>
        <v>1</v>
      </c>
      <c r="X174" s="32">
        <f t="shared" si="13"/>
        <v>1</v>
      </c>
      <c r="Y174" s="32">
        <f t="shared" si="11"/>
        <v>1</v>
      </c>
      <c r="Z174" s="32">
        <f t="shared" si="12"/>
        <v>1</v>
      </c>
    </row>
    <row r="175" spans="21:26" x14ac:dyDescent="0.2">
      <c r="U175">
        <v>18</v>
      </c>
      <c r="V175" s="32">
        <v>1</v>
      </c>
      <c r="W175" s="32">
        <f t="shared" si="13"/>
        <v>1</v>
      </c>
      <c r="X175" s="32">
        <f t="shared" si="13"/>
        <v>1</v>
      </c>
      <c r="Y175" s="32">
        <f t="shared" si="11"/>
        <v>1</v>
      </c>
      <c r="Z175" s="32">
        <f t="shared" si="12"/>
        <v>1</v>
      </c>
    </row>
    <row r="176" spans="21:26" x14ac:dyDescent="0.2">
      <c r="U176">
        <v>18.100000000000001</v>
      </c>
      <c r="V176" s="32">
        <v>1</v>
      </c>
      <c r="W176" s="32">
        <f t="shared" si="13"/>
        <v>1</v>
      </c>
      <c r="X176" s="32">
        <f t="shared" si="13"/>
        <v>1</v>
      </c>
      <c r="Y176" s="32">
        <f t="shared" si="11"/>
        <v>1</v>
      </c>
      <c r="Z176" s="32">
        <f t="shared" si="12"/>
        <v>1</v>
      </c>
    </row>
    <row r="177" spans="21:26" x14ac:dyDescent="0.2">
      <c r="U177">
        <v>18.2</v>
      </c>
      <c r="V177" s="32">
        <v>1</v>
      </c>
      <c r="W177" s="32">
        <f t="shared" si="13"/>
        <v>1</v>
      </c>
      <c r="X177" s="32">
        <f t="shared" si="13"/>
        <v>1</v>
      </c>
      <c r="Y177" s="32">
        <f t="shared" si="11"/>
        <v>1</v>
      </c>
      <c r="Z177" s="32">
        <f t="shared" si="12"/>
        <v>1</v>
      </c>
    </row>
    <row r="178" spans="21:26" x14ac:dyDescent="0.2">
      <c r="U178">
        <v>18.3</v>
      </c>
      <c r="V178" s="32">
        <v>1</v>
      </c>
      <c r="W178" s="32">
        <f t="shared" si="13"/>
        <v>1</v>
      </c>
      <c r="X178" s="32">
        <f t="shared" si="13"/>
        <v>1</v>
      </c>
      <c r="Y178" s="32">
        <f t="shared" si="11"/>
        <v>1</v>
      </c>
      <c r="Z178" s="32">
        <f t="shared" si="12"/>
        <v>1</v>
      </c>
    </row>
    <row r="179" spans="21:26" x14ac:dyDescent="0.2">
      <c r="U179">
        <v>18.399999999999999</v>
      </c>
      <c r="V179" s="32">
        <v>1</v>
      </c>
      <c r="W179" s="32">
        <f t="shared" si="13"/>
        <v>1</v>
      </c>
      <c r="X179" s="32">
        <f t="shared" si="13"/>
        <v>1</v>
      </c>
      <c r="Y179" s="32">
        <f t="shared" si="11"/>
        <v>1</v>
      </c>
      <c r="Z179" s="32">
        <f t="shared" si="12"/>
        <v>1</v>
      </c>
    </row>
    <row r="180" spans="21:26" x14ac:dyDescent="0.2">
      <c r="U180">
        <v>18.5</v>
      </c>
      <c r="V180" s="32">
        <v>1</v>
      </c>
      <c r="W180" s="32">
        <f t="shared" si="13"/>
        <v>1</v>
      </c>
      <c r="X180" s="32">
        <f t="shared" si="13"/>
        <v>1</v>
      </c>
      <c r="Y180" s="32">
        <f t="shared" si="11"/>
        <v>1</v>
      </c>
      <c r="Z180" s="32">
        <f t="shared" si="12"/>
        <v>1</v>
      </c>
    </row>
    <row r="181" spans="21:26" x14ac:dyDescent="0.2">
      <c r="U181">
        <v>18.600000000000001</v>
      </c>
      <c r="V181" s="32">
        <v>1</v>
      </c>
      <c r="W181" s="32">
        <f t="shared" si="13"/>
        <v>1</v>
      </c>
      <c r="X181" s="32">
        <f t="shared" si="13"/>
        <v>1</v>
      </c>
      <c r="Y181" s="32">
        <f t="shared" si="11"/>
        <v>1</v>
      </c>
      <c r="Z181" s="32">
        <f t="shared" si="12"/>
        <v>1</v>
      </c>
    </row>
    <row r="182" spans="21:26" x14ac:dyDescent="0.2">
      <c r="U182">
        <v>18.7</v>
      </c>
      <c r="V182" s="32">
        <v>1</v>
      </c>
      <c r="W182" s="32">
        <f t="shared" si="13"/>
        <v>1</v>
      </c>
      <c r="X182" s="32">
        <f t="shared" si="13"/>
        <v>1</v>
      </c>
      <c r="Y182" s="32">
        <f t="shared" si="11"/>
        <v>1</v>
      </c>
      <c r="Z182" s="32">
        <f t="shared" si="12"/>
        <v>1</v>
      </c>
    </row>
    <row r="183" spans="21:26" x14ac:dyDescent="0.2">
      <c r="U183">
        <v>18.8</v>
      </c>
      <c r="V183" s="32">
        <v>1</v>
      </c>
      <c r="W183" s="32">
        <f t="shared" ref="W183:X202" si="14">IF($U183&lt;$U$15,$U183*W$14+W$15,IF($U183&lt;$U$16,$U183*W$16+W$17,1))</f>
        <v>1</v>
      </c>
      <c r="X183" s="32">
        <f t="shared" si="14"/>
        <v>1</v>
      </c>
      <c r="Y183" s="32">
        <f t="shared" si="11"/>
        <v>1</v>
      </c>
      <c r="Z183" s="32">
        <f t="shared" si="12"/>
        <v>1</v>
      </c>
    </row>
    <row r="184" spans="21:26" x14ac:dyDescent="0.2">
      <c r="U184">
        <v>18.899999999999999</v>
      </c>
      <c r="V184" s="32">
        <v>1</v>
      </c>
      <c r="W184" s="32">
        <f t="shared" si="14"/>
        <v>1</v>
      </c>
      <c r="X184" s="32">
        <f t="shared" si="14"/>
        <v>1</v>
      </c>
      <c r="Y184" s="32">
        <f t="shared" si="11"/>
        <v>1</v>
      </c>
      <c r="Z184" s="32">
        <f t="shared" si="12"/>
        <v>1</v>
      </c>
    </row>
    <row r="185" spans="21:26" x14ac:dyDescent="0.2">
      <c r="U185">
        <v>19</v>
      </c>
      <c r="V185" s="32">
        <v>1</v>
      </c>
      <c r="W185" s="32">
        <f t="shared" si="14"/>
        <v>1</v>
      </c>
      <c r="X185" s="32">
        <f t="shared" si="14"/>
        <v>1</v>
      </c>
      <c r="Y185" s="32">
        <f t="shared" si="11"/>
        <v>1</v>
      </c>
      <c r="Z185" s="32">
        <f t="shared" si="12"/>
        <v>1</v>
      </c>
    </row>
    <row r="186" spans="21:26" x14ac:dyDescent="0.2">
      <c r="U186">
        <v>19.100000000000001</v>
      </c>
      <c r="V186" s="32">
        <v>1</v>
      </c>
      <c r="W186" s="32">
        <f t="shared" si="14"/>
        <v>1</v>
      </c>
      <c r="X186" s="32">
        <f t="shared" si="14"/>
        <v>1</v>
      </c>
      <c r="Y186" s="32">
        <f t="shared" si="11"/>
        <v>1</v>
      </c>
      <c r="Z186" s="32">
        <f t="shared" si="12"/>
        <v>1</v>
      </c>
    </row>
    <row r="187" spans="21:26" x14ac:dyDescent="0.2">
      <c r="U187">
        <v>19.2</v>
      </c>
      <c r="V187" s="32">
        <v>1</v>
      </c>
      <c r="W187" s="32">
        <f t="shared" si="14"/>
        <v>1</v>
      </c>
      <c r="X187" s="32">
        <f t="shared" si="14"/>
        <v>1</v>
      </c>
      <c r="Y187" s="32">
        <f t="shared" si="11"/>
        <v>1</v>
      </c>
      <c r="Z187" s="32">
        <f t="shared" si="12"/>
        <v>1</v>
      </c>
    </row>
    <row r="188" spans="21:26" x14ac:dyDescent="0.2">
      <c r="U188">
        <v>19.3</v>
      </c>
      <c r="V188" s="32">
        <v>1</v>
      </c>
      <c r="W188" s="32">
        <f t="shared" si="14"/>
        <v>1</v>
      </c>
      <c r="X188" s="32">
        <f t="shared" si="14"/>
        <v>1</v>
      </c>
      <c r="Y188" s="32">
        <f t="shared" si="11"/>
        <v>1</v>
      </c>
      <c r="Z188" s="32">
        <f t="shared" si="12"/>
        <v>1</v>
      </c>
    </row>
    <row r="189" spans="21:26" x14ac:dyDescent="0.2">
      <c r="U189">
        <v>19.399999999999999</v>
      </c>
      <c r="V189" s="32">
        <v>1</v>
      </c>
      <c r="W189" s="32">
        <f t="shared" si="14"/>
        <v>1</v>
      </c>
      <c r="X189" s="32">
        <f t="shared" si="14"/>
        <v>1</v>
      </c>
      <c r="Y189" s="32">
        <f t="shared" si="11"/>
        <v>1</v>
      </c>
      <c r="Z189" s="32">
        <f t="shared" si="12"/>
        <v>1</v>
      </c>
    </row>
    <row r="190" spans="21:26" x14ac:dyDescent="0.2">
      <c r="U190">
        <v>19.5</v>
      </c>
      <c r="V190" s="32">
        <v>1</v>
      </c>
      <c r="W190" s="32">
        <f t="shared" si="14"/>
        <v>1</v>
      </c>
      <c r="X190" s="32">
        <f t="shared" si="14"/>
        <v>1</v>
      </c>
      <c r="Y190" s="32">
        <f t="shared" si="11"/>
        <v>1</v>
      </c>
      <c r="Z190" s="32">
        <f t="shared" si="12"/>
        <v>1</v>
      </c>
    </row>
    <row r="191" spans="21:26" x14ac:dyDescent="0.2">
      <c r="U191">
        <v>19.600000000000001</v>
      </c>
      <c r="V191" s="32">
        <v>1</v>
      </c>
      <c r="W191" s="32">
        <f t="shared" si="14"/>
        <v>1</v>
      </c>
      <c r="X191" s="32">
        <f t="shared" si="14"/>
        <v>1</v>
      </c>
      <c r="Y191" s="32">
        <f t="shared" si="11"/>
        <v>1</v>
      </c>
      <c r="Z191" s="32">
        <f t="shared" si="12"/>
        <v>1</v>
      </c>
    </row>
    <row r="192" spans="21:26" x14ac:dyDescent="0.2">
      <c r="U192">
        <v>19.7</v>
      </c>
      <c r="V192" s="32">
        <v>1</v>
      </c>
      <c r="W192" s="32">
        <f t="shared" si="14"/>
        <v>1</v>
      </c>
      <c r="X192" s="32">
        <f t="shared" si="14"/>
        <v>1</v>
      </c>
      <c r="Y192" s="32">
        <f t="shared" si="11"/>
        <v>1</v>
      </c>
      <c r="Z192" s="32">
        <f t="shared" si="12"/>
        <v>1</v>
      </c>
    </row>
    <row r="193" spans="21:26" x14ac:dyDescent="0.2">
      <c r="U193">
        <v>19.8</v>
      </c>
      <c r="V193" s="32">
        <v>1</v>
      </c>
      <c r="W193" s="32">
        <f t="shared" si="14"/>
        <v>1</v>
      </c>
      <c r="X193" s="32">
        <f t="shared" si="14"/>
        <v>1</v>
      </c>
      <c r="Y193" s="32">
        <f t="shared" si="11"/>
        <v>1</v>
      </c>
      <c r="Z193" s="32">
        <f t="shared" si="12"/>
        <v>1</v>
      </c>
    </row>
    <row r="194" spans="21:26" x14ac:dyDescent="0.2">
      <c r="U194">
        <v>19.899999999999999</v>
      </c>
      <c r="V194" s="32">
        <v>1</v>
      </c>
      <c r="W194" s="32">
        <f t="shared" si="14"/>
        <v>1</v>
      </c>
      <c r="X194" s="32">
        <f t="shared" si="14"/>
        <v>1</v>
      </c>
      <c r="Y194" s="32">
        <f t="shared" si="11"/>
        <v>1</v>
      </c>
      <c r="Z194" s="32">
        <f t="shared" si="12"/>
        <v>1</v>
      </c>
    </row>
    <row r="195" spans="21:26" x14ac:dyDescent="0.2">
      <c r="U195">
        <v>20</v>
      </c>
      <c r="V195" s="32">
        <v>1</v>
      </c>
      <c r="W195" s="32">
        <f t="shared" si="14"/>
        <v>1</v>
      </c>
      <c r="X195" s="32">
        <f t="shared" si="14"/>
        <v>1</v>
      </c>
      <c r="Y195" s="32">
        <f t="shared" si="11"/>
        <v>1</v>
      </c>
      <c r="Z195" s="32">
        <f t="shared" si="12"/>
        <v>1</v>
      </c>
    </row>
    <row r="196" spans="21:26" x14ac:dyDescent="0.2">
      <c r="U196">
        <v>20.100000000000001</v>
      </c>
      <c r="V196" s="32">
        <v>1</v>
      </c>
      <c r="W196" s="32">
        <f t="shared" si="14"/>
        <v>1</v>
      </c>
      <c r="X196" s="32">
        <f t="shared" si="14"/>
        <v>1</v>
      </c>
      <c r="Y196" s="32">
        <f t="shared" si="11"/>
        <v>1</v>
      </c>
      <c r="Z196" s="32">
        <f t="shared" si="12"/>
        <v>1</v>
      </c>
    </row>
    <row r="197" spans="21:26" x14ac:dyDescent="0.2">
      <c r="U197">
        <v>20.2</v>
      </c>
      <c r="V197" s="32">
        <v>1</v>
      </c>
      <c r="W197" s="32">
        <f t="shared" si="14"/>
        <v>1</v>
      </c>
      <c r="X197" s="32">
        <f t="shared" si="14"/>
        <v>1</v>
      </c>
      <c r="Y197" s="32">
        <f t="shared" si="11"/>
        <v>1</v>
      </c>
      <c r="Z197" s="32">
        <f t="shared" si="12"/>
        <v>1</v>
      </c>
    </row>
    <row r="198" spans="21:26" x14ac:dyDescent="0.2">
      <c r="U198">
        <v>20.3</v>
      </c>
      <c r="V198" s="32">
        <v>1</v>
      </c>
      <c r="W198" s="32">
        <f t="shared" si="14"/>
        <v>1</v>
      </c>
      <c r="X198" s="32">
        <f t="shared" si="14"/>
        <v>1</v>
      </c>
      <c r="Y198" s="32">
        <f t="shared" si="11"/>
        <v>1</v>
      </c>
      <c r="Z198" s="32">
        <f t="shared" si="12"/>
        <v>1</v>
      </c>
    </row>
    <row r="199" spans="21:26" x14ac:dyDescent="0.2">
      <c r="U199">
        <v>20.399999999999999</v>
      </c>
      <c r="V199" s="32">
        <v>1</v>
      </c>
      <c r="W199" s="32">
        <f t="shared" si="14"/>
        <v>1</v>
      </c>
      <c r="X199" s="32">
        <f t="shared" si="14"/>
        <v>1</v>
      </c>
      <c r="Y199" s="32">
        <f t="shared" si="11"/>
        <v>1</v>
      </c>
      <c r="Z199" s="32">
        <f t="shared" si="12"/>
        <v>1</v>
      </c>
    </row>
    <row r="200" spans="21:26" x14ac:dyDescent="0.2">
      <c r="U200">
        <v>20.5</v>
      </c>
      <c r="V200" s="32">
        <v>1</v>
      </c>
      <c r="W200" s="32">
        <f t="shared" si="14"/>
        <v>1</v>
      </c>
      <c r="X200" s="32">
        <f t="shared" si="14"/>
        <v>1</v>
      </c>
      <c r="Y200" s="32">
        <f t="shared" si="11"/>
        <v>1</v>
      </c>
      <c r="Z200" s="32">
        <f t="shared" si="12"/>
        <v>1</v>
      </c>
    </row>
    <row r="201" spans="21:26" x14ac:dyDescent="0.2">
      <c r="U201">
        <v>20.6</v>
      </c>
      <c r="V201" s="32">
        <v>1</v>
      </c>
      <c r="W201" s="32">
        <f t="shared" si="14"/>
        <v>1</v>
      </c>
      <c r="X201" s="32">
        <f t="shared" si="14"/>
        <v>1</v>
      </c>
      <c r="Y201" s="32">
        <f t="shared" si="11"/>
        <v>1</v>
      </c>
      <c r="Z201" s="32">
        <f t="shared" si="12"/>
        <v>1</v>
      </c>
    </row>
    <row r="202" spans="21:26" x14ac:dyDescent="0.2">
      <c r="U202">
        <v>20.7</v>
      </c>
      <c r="V202" s="32">
        <v>1</v>
      </c>
      <c r="W202" s="32">
        <f t="shared" si="14"/>
        <v>1</v>
      </c>
      <c r="X202" s="32">
        <f t="shared" si="14"/>
        <v>1</v>
      </c>
      <c r="Y202" s="32">
        <f t="shared" si="11"/>
        <v>1</v>
      </c>
      <c r="Z202" s="32">
        <f t="shared" si="12"/>
        <v>1</v>
      </c>
    </row>
    <row r="203" spans="21:26" x14ac:dyDescent="0.2">
      <c r="U203">
        <v>20.8</v>
      </c>
      <c r="V203" s="32">
        <v>1</v>
      </c>
      <c r="W203" s="32">
        <f t="shared" ref="W203:X222" si="15">IF($U203&lt;$U$15,$U203*W$14+W$15,IF($U203&lt;$U$16,$U203*W$16+W$17,1))</f>
        <v>1</v>
      </c>
      <c r="X203" s="32">
        <f t="shared" si="15"/>
        <v>1</v>
      </c>
      <c r="Y203" s="32">
        <f t="shared" si="11"/>
        <v>1</v>
      </c>
      <c r="Z203" s="32">
        <f t="shared" si="12"/>
        <v>1</v>
      </c>
    </row>
    <row r="204" spans="21:26" x14ac:dyDescent="0.2">
      <c r="U204">
        <v>20.9</v>
      </c>
      <c r="V204" s="32">
        <v>1</v>
      </c>
      <c r="W204" s="32">
        <f t="shared" si="15"/>
        <v>1</v>
      </c>
      <c r="X204" s="32">
        <f t="shared" si="15"/>
        <v>1</v>
      </c>
      <c r="Y204" s="32">
        <f t="shared" si="11"/>
        <v>1</v>
      </c>
      <c r="Z204" s="32">
        <f t="shared" si="12"/>
        <v>1</v>
      </c>
    </row>
    <row r="205" spans="21:26" x14ac:dyDescent="0.2">
      <c r="U205">
        <v>21</v>
      </c>
      <c r="V205" s="32">
        <v>1</v>
      </c>
      <c r="W205" s="32">
        <f t="shared" si="15"/>
        <v>1</v>
      </c>
      <c r="X205" s="32">
        <f t="shared" si="15"/>
        <v>1</v>
      </c>
      <c r="Y205" s="32">
        <f t="shared" si="11"/>
        <v>1</v>
      </c>
      <c r="Z205" s="32">
        <f t="shared" si="12"/>
        <v>1</v>
      </c>
    </row>
    <row r="206" spans="21:26" x14ac:dyDescent="0.2">
      <c r="U206">
        <v>21.1</v>
      </c>
      <c r="V206" s="32">
        <v>1</v>
      </c>
      <c r="W206" s="32">
        <f t="shared" si="15"/>
        <v>1</v>
      </c>
      <c r="X206" s="32">
        <f t="shared" si="15"/>
        <v>1</v>
      </c>
      <c r="Y206" s="32">
        <f t="shared" si="11"/>
        <v>1</v>
      </c>
      <c r="Z206" s="32">
        <f t="shared" si="12"/>
        <v>1</v>
      </c>
    </row>
    <row r="207" spans="21:26" x14ac:dyDescent="0.2">
      <c r="U207">
        <v>21.2</v>
      </c>
      <c r="V207" s="32">
        <v>1</v>
      </c>
      <c r="W207" s="32">
        <f t="shared" si="15"/>
        <v>1</v>
      </c>
      <c r="X207" s="32">
        <f t="shared" si="15"/>
        <v>1</v>
      </c>
      <c r="Y207" s="32">
        <f t="shared" si="11"/>
        <v>1</v>
      </c>
      <c r="Z207" s="32">
        <f t="shared" si="12"/>
        <v>1</v>
      </c>
    </row>
    <row r="208" spans="21:26" x14ac:dyDescent="0.2">
      <c r="U208">
        <v>21.3</v>
      </c>
      <c r="V208" s="32">
        <v>1</v>
      </c>
      <c r="W208" s="32">
        <f t="shared" si="15"/>
        <v>1</v>
      </c>
      <c r="X208" s="32">
        <f t="shared" si="15"/>
        <v>1</v>
      </c>
      <c r="Y208" s="32">
        <f t="shared" si="11"/>
        <v>1</v>
      </c>
      <c r="Z208" s="32">
        <f t="shared" si="12"/>
        <v>1</v>
      </c>
    </row>
    <row r="209" spans="21:26" x14ac:dyDescent="0.2">
      <c r="U209">
        <v>21.4</v>
      </c>
      <c r="V209" s="32">
        <v>1</v>
      </c>
      <c r="W209" s="32">
        <f t="shared" si="15"/>
        <v>1</v>
      </c>
      <c r="X209" s="32">
        <f t="shared" si="15"/>
        <v>1</v>
      </c>
      <c r="Y209" s="32">
        <f t="shared" si="11"/>
        <v>1</v>
      </c>
      <c r="Z209" s="32">
        <f t="shared" si="12"/>
        <v>1</v>
      </c>
    </row>
    <row r="210" spans="21:26" x14ac:dyDescent="0.2">
      <c r="U210">
        <v>21.5</v>
      </c>
      <c r="V210" s="32">
        <v>1</v>
      </c>
      <c r="W210" s="32">
        <f t="shared" si="15"/>
        <v>1</v>
      </c>
      <c r="X210" s="32">
        <f t="shared" si="15"/>
        <v>1</v>
      </c>
      <c r="Y210" s="32">
        <f t="shared" si="11"/>
        <v>1</v>
      </c>
      <c r="Z210" s="32">
        <f t="shared" si="12"/>
        <v>1</v>
      </c>
    </row>
    <row r="211" spans="21:26" x14ac:dyDescent="0.2">
      <c r="U211">
        <v>21.6</v>
      </c>
      <c r="V211" s="32">
        <v>1</v>
      </c>
      <c r="W211" s="32">
        <f t="shared" si="15"/>
        <v>1</v>
      </c>
      <c r="X211" s="32">
        <f t="shared" si="15"/>
        <v>1</v>
      </c>
      <c r="Y211" s="32">
        <f t="shared" si="11"/>
        <v>1</v>
      </c>
      <c r="Z211" s="32">
        <f t="shared" si="12"/>
        <v>1</v>
      </c>
    </row>
    <row r="212" spans="21:26" x14ac:dyDescent="0.2">
      <c r="U212">
        <v>21.7</v>
      </c>
      <c r="V212" s="32">
        <v>1</v>
      </c>
      <c r="W212" s="32">
        <f t="shared" si="15"/>
        <v>1</v>
      </c>
      <c r="X212" s="32">
        <f t="shared" si="15"/>
        <v>1</v>
      </c>
      <c r="Y212" s="32">
        <f t="shared" si="11"/>
        <v>1</v>
      </c>
      <c r="Z212" s="32">
        <f t="shared" si="12"/>
        <v>1</v>
      </c>
    </row>
    <row r="213" spans="21:26" x14ac:dyDescent="0.2">
      <c r="U213">
        <v>21.8</v>
      </c>
      <c r="V213" s="32">
        <v>1</v>
      </c>
      <c r="W213" s="32">
        <f t="shared" si="15"/>
        <v>1</v>
      </c>
      <c r="X213" s="32">
        <f t="shared" si="15"/>
        <v>1</v>
      </c>
      <c r="Y213" s="32">
        <f t="shared" si="11"/>
        <v>1</v>
      </c>
      <c r="Z213" s="32">
        <f t="shared" si="12"/>
        <v>1</v>
      </c>
    </row>
    <row r="214" spans="21:26" x14ac:dyDescent="0.2">
      <c r="U214">
        <v>21.9</v>
      </c>
      <c r="V214" s="32">
        <v>1</v>
      </c>
      <c r="W214" s="32">
        <f t="shared" si="15"/>
        <v>1</v>
      </c>
      <c r="X214" s="32">
        <f t="shared" si="15"/>
        <v>1</v>
      </c>
      <c r="Y214" s="32">
        <f t="shared" si="11"/>
        <v>1</v>
      </c>
      <c r="Z214" s="32">
        <f t="shared" si="12"/>
        <v>1</v>
      </c>
    </row>
    <row r="215" spans="21:26" x14ac:dyDescent="0.2">
      <c r="U215">
        <v>22</v>
      </c>
      <c r="V215" s="32">
        <v>1</v>
      </c>
      <c r="W215" s="32">
        <f t="shared" si="15"/>
        <v>1</v>
      </c>
      <c r="X215" s="32">
        <f t="shared" si="15"/>
        <v>1</v>
      </c>
      <c r="Y215" s="32">
        <f t="shared" ref="Y215:Y247" si="16">IF($U215&lt;$U$15,$U215*Y$14+Y$15,IF($U215&lt;$U$17,$U215*Y$16+Y$17,1))</f>
        <v>1</v>
      </c>
      <c r="Z215" s="32">
        <f t="shared" si="12"/>
        <v>1</v>
      </c>
    </row>
    <row r="216" spans="21:26" x14ac:dyDescent="0.2">
      <c r="U216">
        <v>22.1</v>
      </c>
      <c r="V216" s="32">
        <v>1</v>
      </c>
      <c r="W216" s="32">
        <f t="shared" si="15"/>
        <v>1</v>
      </c>
      <c r="X216" s="32">
        <f t="shared" si="15"/>
        <v>1</v>
      </c>
      <c r="Y216" s="32">
        <f t="shared" si="16"/>
        <v>1</v>
      </c>
      <c r="Z216" s="32">
        <f t="shared" ref="Z216:Z247" si="17">IF($U216&lt;$U$16,$U216*Z$14+Z$15,1)</f>
        <v>1</v>
      </c>
    </row>
    <row r="217" spans="21:26" x14ac:dyDescent="0.2">
      <c r="U217">
        <v>22.2</v>
      </c>
      <c r="V217" s="32">
        <v>1</v>
      </c>
      <c r="W217" s="32">
        <f t="shared" si="15"/>
        <v>1</v>
      </c>
      <c r="X217" s="32">
        <f t="shared" si="15"/>
        <v>1</v>
      </c>
      <c r="Y217" s="32">
        <f t="shared" si="16"/>
        <v>1</v>
      </c>
      <c r="Z217" s="32">
        <f t="shared" si="17"/>
        <v>1</v>
      </c>
    </row>
    <row r="218" spans="21:26" x14ac:dyDescent="0.2">
      <c r="U218">
        <v>22.3</v>
      </c>
      <c r="V218" s="32">
        <v>1</v>
      </c>
      <c r="W218" s="32">
        <f t="shared" si="15"/>
        <v>1</v>
      </c>
      <c r="X218" s="32">
        <f t="shared" si="15"/>
        <v>1</v>
      </c>
      <c r="Y218" s="32">
        <f t="shared" si="16"/>
        <v>1</v>
      </c>
      <c r="Z218" s="32">
        <f t="shared" si="17"/>
        <v>1</v>
      </c>
    </row>
    <row r="219" spans="21:26" x14ac:dyDescent="0.2">
      <c r="U219">
        <v>22.4</v>
      </c>
      <c r="V219" s="32">
        <v>1</v>
      </c>
      <c r="W219" s="32">
        <f t="shared" si="15"/>
        <v>1</v>
      </c>
      <c r="X219" s="32">
        <f t="shared" si="15"/>
        <v>1</v>
      </c>
      <c r="Y219" s="32">
        <f t="shared" si="16"/>
        <v>1</v>
      </c>
      <c r="Z219" s="32">
        <f t="shared" si="17"/>
        <v>1</v>
      </c>
    </row>
    <row r="220" spans="21:26" x14ac:dyDescent="0.2">
      <c r="U220">
        <v>22.5</v>
      </c>
      <c r="V220" s="32">
        <v>1</v>
      </c>
      <c r="W220" s="32">
        <f t="shared" si="15"/>
        <v>1</v>
      </c>
      <c r="X220" s="32">
        <f t="shared" si="15"/>
        <v>1</v>
      </c>
      <c r="Y220" s="32">
        <f t="shared" si="16"/>
        <v>1</v>
      </c>
      <c r="Z220" s="32">
        <f t="shared" si="17"/>
        <v>1</v>
      </c>
    </row>
    <row r="221" spans="21:26" x14ac:dyDescent="0.2">
      <c r="U221">
        <v>22.6</v>
      </c>
      <c r="V221" s="32">
        <v>1</v>
      </c>
      <c r="W221" s="32">
        <f t="shared" si="15"/>
        <v>1</v>
      </c>
      <c r="X221" s="32">
        <f t="shared" si="15"/>
        <v>1</v>
      </c>
      <c r="Y221" s="32">
        <f t="shared" si="16"/>
        <v>1</v>
      </c>
      <c r="Z221" s="32">
        <f t="shared" si="17"/>
        <v>1</v>
      </c>
    </row>
    <row r="222" spans="21:26" x14ac:dyDescent="0.2">
      <c r="U222">
        <v>22.7</v>
      </c>
      <c r="V222" s="32">
        <v>1</v>
      </c>
      <c r="W222" s="32">
        <f t="shared" si="15"/>
        <v>1</v>
      </c>
      <c r="X222" s="32">
        <f t="shared" si="15"/>
        <v>1</v>
      </c>
      <c r="Y222" s="32">
        <f t="shared" si="16"/>
        <v>1</v>
      </c>
      <c r="Z222" s="32">
        <f t="shared" si="17"/>
        <v>1</v>
      </c>
    </row>
    <row r="223" spans="21:26" x14ac:dyDescent="0.2">
      <c r="U223">
        <v>22.8</v>
      </c>
      <c r="V223" s="32">
        <v>1</v>
      </c>
      <c r="W223" s="32">
        <f t="shared" ref="W223:X247" si="18">IF($U223&lt;$U$15,$U223*W$14+W$15,IF($U223&lt;$U$16,$U223*W$16+W$17,1))</f>
        <v>1</v>
      </c>
      <c r="X223" s="32">
        <f t="shared" si="18"/>
        <v>1</v>
      </c>
      <c r="Y223" s="32">
        <f t="shared" si="16"/>
        <v>1</v>
      </c>
      <c r="Z223" s="32">
        <f t="shared" si="17"/>
        <v>1</v>
      </c>
    </row>
    <row r="224" spans="21:26" x14ac:dyDescent="0.2">
      <c r="U224">
        <v>22.9</v>
      </c>
      <c r="V224" s="32">
        <v>1</v>
      </c>
      <c r="W224" s="32">
        <f t="shared" si="18"/>
        <v>1</v>
      </c>
      <c r="X224" s="32">
        <f t="shared" si="18"/>
        <v>1</v>
      </c>
      <c r="Y224" s="32">
        <f t="shared" si="16"/>
        <v>1</v>
      </c>
      <c r="Z224" s="32">
        <f t="shared" si="17"/>
        <v>1</v>
      </c>
    </row>
    <row r="225" spans="21:26" x14ac:dyDescent="0.2">
      <c r="U225">
        <v>23</v>
      </c>
      <c r="V225" s="32">
        <v>1</v>
      </c>
      <c r="W225" s="32">
        <f t="shared" si="18"/>
        <v>1</v>
      </c>
      <c r="X225" s="32">
        <f t="shared" si="18"/>
        <v>1</v>
      </c>
      <c r="Y225" s="32">
        <f t="shared" si="16"/>
        <v>1</v>
      </c>
      <c r="Z225" s="32">
        <f t="shared" si="17"/>
        <v>1</v>
      </c>
    </row>
    <row r="226" spans="21:26" x14ac:dyDescent="0.2">
      <c r="U226">
        <v>23.1</v>
      </c>
      <c r="V226" s="32">
        <v>1</v>
      </c>
      <c r="W226" s="32">
        <f t="shared" si="18"/>
        <v>1</v>
      </c>
      <c r="X226" s="32">
        <f t="shared" si="18"/>
        <v>1</v>
      </c>
      <c r="Y226" s="32">
        <f t="shared" si="16"/>
        <v>1</v>
      </c>
      <c r="Z226" s="32">
        <f t="shared" si="17"/>
        <v>1</v>
      </c>
    </row>
    <row r="227" spans="21:26" x14ac:dyDescent="0.2">
      <c r="U227">
        <v>23.2</v>
      </c>
      <c r="V227" s="32">
        <v>1</v>
      </c>
      <c r="W227" s="32">
        <f t="shared" si="18"/>
        <v>1</v>
      </c>
      <c r="X227" s="32">
        <f t="shared" si="18"/>
        <v>1</v>
      </c>
      <c r="Y227" s="32">
        <f t="shared" si="16"/>
        <v>1</v>
      </c>
      <c r="Z227" s="32">
        <f t="shared" si="17"/>
        <v>1</v>
      </c>
    </row>
    <row r="228" spans="21:26" x14ac:dyDescent="0.2">
      <c r="U228">
        <v>23.3</v>
      </c>
      <c r="V228" s="32">
        <v>1</v>
      </c>
      <c r="W228" s="32">
        <f t="shared" si="18"/>
        <v>1</v>
      </c>
      <c r="X228" s="32">
        <f t="shared" si="18"/>
        <v>1</v>
      </c>
      <c r="Y228" s="32">
        <f t="shared" si="16"/>
        <v>1</v>
      </c>
      <c r="Z228" s="32">
        <f t="shared" si="17"/>
        <v>1</v>
      </c>
    </row>
    <row r="229" spans="21:26" x14ac:dyDescent="0.2">
      <c r="U229">
        <v>23.4</v>
      </c>
      <c r="V229" s="32">
        <v>1</v>
      </c>
      <c r="W229" s="32">
        <f t="shared" si="18"/>
        <v>1</v>
      </c>
      <c r="X229" s="32">
        <f t="shared" si="18"/>
        <v>1</v>
      </c>
      <c r="Y229" s="32">
        <f t="shared" si="16"/>
        <v>1</v>
      </c>
      <c r="Z229" s="32">
        <f t="shared" si="17"/>
        <v>1</v>
      </c>
    </row>
    <row r="230" spans="21:26" x14ac:dyDescent="0.2">
      <c r="U230">
        <v>23.5</v>
      </c>
      <c r="V230" s="32">
        <v>1</v>
      </c>
      <c r="W230" s="32">
        <f t="shared" si="18"/>
        <v>1</v>
      </c>
      <c r="X230" s="32">
        <f t="shared" si="18"/>
        <v>1</v>
      </c>
      <c r="Y230" s="32">
        <f t="shared" si="16"/>
        <v>1</v>
      </c>
      <c r="Z230" s="32">
        <f t="shared" si="17"/>
        <v>1</v>
      </c>
    </row>
    <row r="231" spans="21:26" x14ac:dyDescent="0.2">
      <c r="U231">
        <v>23.6</v>
      </c>
      <c r="V231" s="32">
        <v>1</v>
      </c>
      <c r="W231" s="32">
        <f t="shared" si="18"/>
        <v>1</v>
      </c>
      <c r="X231" s="32">
        <f t="shared" si="18"/>
        <v>1</v>
      </c>
      <c r="Y231" s="32">
        <f t="shared" si="16"/>
        <v>1</v>
      </c>
      <c r="Z231" s="32">
        <f t="shared" si="17"/>
        <v>1</v>
      </c>
    </row>
    <row r="232" spans="21:26" x14ac:dyDescent="0.2">
      <c r="U232">
        <v>23.7</v>
      </c>
      <c r="V232" s="32">
        <v>1</v>
      </c>
      <c r="W232" s="32">
        <f t="shared" si="18"/>
        <v>1</v>
      </c>
      <c r="X232" s="32">
        <f t="shared" si="18"/>
        <v>1</v>
      </c>
      <c r="Y232" s="32">
        <f t="shared" si="16"/>
        <v>1</v>
      </c>
      <c r="Z232" s="32">
        <f t="shared" si="17"/>
        <v>1</v>
      </c>
    </row>
    <row r="233" spans="21:26" x14ac:dyDescent="0.2">
      <c r="U233">
        <v>23.8</v>
      </c>
      <c r="V233" s="32">
        <v>1</v>
      </c>
      <c r="W233" s="32">
        <f t="shared" si="18"/>
        <v>1</v>
      </c>
      <c r="X233" s="32">
        <f t="shared" si="18"/>
        <v>1</v>
      </c>
      <c r="Y233" s="32">
        <f t="shared" si="16"/>
        <v>1</v>
      </c>
      <c r="Z233" s="32">
        <f t="shared" si="17"/>
        <v>1</v>
      </c>
    </row>
    <row r="234" spans="21:26" x14ac:dyDescent="0.2">
      <c r="U234">
        <v>23.9</v>
      </c>
      <c r="V234" s="32">
        <v>1</v>
      </c>
      <c r="W234" s="32">
        <f t="shared" si="18"/>
        <v>1</v>
      </c>
      <c r="X234" s="32">
        <f t="shared" si="18"/>
        <v>1</v>
      </c>
      <c r="Y234" s="32">
        <f t="shared" si="16"/>
        <v>1</v>
      </c>
      <c r="Z234" s="32">
        <f t="shared" si="17"/>
        <v>1</v>
      </c>
    </row>
    <row r="235" spans="21:26" x14ac:dyDescent="0.2">
      <c r="U235">
        <v>24</v>
      </c>
      <c r="V235" s="32">
        <v>1</v>
      </c>
      <c r="W235" s="32">
        <f t="shared" si="18"/>
        <v>1</v>
      </c>
      <c r="X235" s="32">
        <f t="shared" si="18"/>
        <v>1</v>
      </c>
      <c r="Y235" s="32">
        <f t="shared" si="16"/>
        <v>1</v>
      </c>
      <c r="Z235" s="32">
        <f t="shared" si="17"/>
        <v>1</v>
      </c>
    </row>
    <row r="236" spans="21:26" x14ac:dyDescent="0.2">
      <c r="U236">
        <v>24.1</v>
      </c>
      <c r="V236" s="32">
        <v>1</v>
      </c>
      <c r="W236" s="32">
        <f t="shared" si="18"/>
        <v>1</v>
      </c>
      <c r="X236" s="32">
        <f t="shared" si="18"/>
        <v>1</v>
      </c>
      <c r="Y236" s="32">
        <f t="shared" si="16"/>
        <v>1</v>
      </c>
      <c r="Z236" s="32">
        <f t="shared" si="17"/>
        <v>1</v>
      </c>
    </row>
    <row r="237" spans="21:26" x14ac:dyDescent="0.2">
      <c r="U237">
        <v>24.2</v>
      </c>
      <c r="V237" s="32">
        <v>1</v>
      </c>
      <c r="W237" s="32">
        <f t="shared" si="18"/>
        <v>1</v>
      </c>
      <c r="X237" s="32">
        <f t="shared" si="18"/>
        <v>1</v>
      </c>
      <c r="Y237" s="32">
        <f t="shared" si="16"/>
        <v>1</v>
      </c>
      <c r="Z237" s="32">
        <f t="shared" si="17"/>
        <v>1</v>
      </c>
    </row>
    <row r="238" spans="21:26" x14ac:dyDescent="0.2">
      <c r="U238">
        <v>24.3</v>
      </c>
      <c r="V238" s="32">
        <v>1</v>
      </c>
      <c r="W238" s="32">
        <f t="shared" si="18"/>
        <v>1</v>
      </c>
      <c r="X238" s="32">
        <f t="shared" si="18"/>
        <v>1</v>
      </c>
      <c r="Y238" s="32">
        <f t="shared" si="16"/>
        <v>1</v>
      </c>
      <c r="Z238" s="32">
        <f t="shared" si="17"/>
        <v>1</v>
      </c>
    </row>
    <row r="239" spans="21:26" x14ac:dyDescent="0.2">
      <c r="U239">
        <v>24.4</v>
      </c>
      <c r="V239" s="32">
        <v>1</v>
      </c>
      <c r="W239" s="32">
        <f t="shared" si="18"/>
        <v>1</v>
      </c>
      <c r="X239" s="32">
        <f t="shared" si="18"/>
        <v>1</v>
      </c>
      <c r="Y239" s="32">
        <f t="shared" si="16"/>
        <v>1</v>
      </c>
      <c r="Z239" s="32">
        <f t="shared" si="17"/>
        <v>1</v>
      </c>
    </row>
    <row r="240" spans="21:26" x14ac:dyDescent="0.2">
      <c r="U240">
        <v>24.5</v>
      </c>
      <c r="V240" s="32">
        <v>1</v>
      </c>
      <c r="W240" s="32">
        <f t="shared" si="18"/>
        <v>1</v>
      </c>
      <c r="X240" s="32">
        <f t="shared" si="18"/>
        <v>1</v>
      </c>
      <c r="Y240" s="32">
        <f t="shared" si="16"/>
        <v>1</v>
      </c>
      <c r="Z240" s="32">
        <f t="shared" si="17"/>
        <v>1</v>
      </c>
    </row>
    <row r="241" spans="21:26" x14ac:dyDescent="0.2">
      <c r="U241">
        <v>24.6</v>
      </c>
      <c r="V241" s="32">
        <v>1</v>
      </c>
      <c r="W241" s="32">
        <f t="shared" si="18"/>
        <v>1</v>
      </c>
      <c r="X241" s="32">
        <f t="shared" si="18"/>
        <v>1</v>
      </c>
      <c r="Y241" s="32">
        <f t="shared" si="16"/>
        <v>1</v>
      </c>
      <c r="Z241" s="32">
        <f t="shared" si="17"/>
        <v>1</v>
      </c>
    </row>
    <row r="242" spans="21:26" x14ac:dyDescent="0.2">
      <c r="U242">
        <v>24.7</v>
      </c>
      <c r="V242" s="32">
        <v>1</v>
      </c>
      <c r="W242" s="32">
        <f t="shared" si="18"/>
        <v>1</v>
      </c>
      <c r="X242" s="32">
        <f t="shared" si="18"/>
        <v>1</v>
      </c>
      <c r="Y242" s="32">
        <f t="shared" si="16"/>
        <v>1</v>
      </c>
      <c r="Z242" s="32">
        <f t="shared" si="17"/>
        <v>1</v>
      </c>
    </row>
    <row r="243" spans="21:26" x14ac:dyDescent="0.2">
      <c r="U243">
        <v>24.8</v>
      </c>
      <c r="V243" s="32">
        <v>1</v>
      </c>
      <c r="W243" s="32">
        <f t="shared" si="18"/>
        <v>1</v>
      </c>
      <c r="X243" s="32">
        <f t="shared" si="18"/>
        <v>1</v>
      </c>
      <c r="Y243" s="32">
        <f t="shared" si="16"/>
        <v>1</v>
      </c>
      <c r="Z243" s="32">
        <f t="shared" si="17"/>
        <v>1</v>
      </c>
    </row>
    <row r="244" spans="21:26" x14ac:dyDescent="0.2">
      <c r="U244">
        <v>24.9</v>
      </c>
      <c r="V244" s="32">
        <v>1</v>
      </c>
      <c r="W244" s="32">
        <f t="shared" si="18"/>
        <v>1</v>
      </c>
      <c r="X244" s="32">
        <f t="shared" si="18"/>
        <v>1</v>
      </c>
      <c r="Y244" s="32">
        <f t="shared" si="16"/>
        <v>1</v>
      </c>
      <c r="Z244" s="32">
        <f t="shared" si="17"/>
        <v>1</v>
      </c>
    </row>
    <row r="245" spans="21:26" x14ac:dyDescent="0.2">
      <c r="U245">
        <v>25</v>
      </c>
      <c r="V245" s="32">
        <v>1</v>
      </c>
      <c r="W245" s="32">
        <f t="shared" si="18"/>
        <v>1</v>
      </c>
      <c r="X245" s="32">
        <f t="shared" si="18"/>
        <v>1</v>
      </c>
      <c r="Y245" s="32">
        <f t="shared" si="16"/>
        <v>1</v>
      </c>
      <c r="Z245" s="32">
        <f t="shared" si="17"/>
        <v>1</v>
      </c>
    </row>
    <row r="246" spans="21:26" x14ac:dyDescent="0.2">
      <c r="U246">
        <v>25.1</v>
      </c>
      <c r="V246" s="32">
        <v>1</v>
      </c>
      <c r="W246" s="32">
        <f t="shared" si="18"/>
        <v>1</v>
      </c>
      <c r="X246" s="32">
        <f t="shared" si="18"/>
        <v>1</v>
      </c>
      <c r="Y246" s="32">
        <f t="shared" si="16"/>
        <v>1</v>
      </c>
      <c r="Z246" s="32">
        <f t="shared" si="17"/>
        <v>1</v>
      </c>
    </row>
    <row r="247" spans="21:26" x14ac:dyDescent="0.2">
      <c r="U247">
        <v>25.2</v>
      </c>
      <c r="V247" s="32">
        <v>1</v>
      </c>
      <c r="W247" s="32">
        <f t="shared" si="18"/>
        <v>1</v>
      </c>
      <c r="X247" s="32">
        <f t="shared" si="18"/>
        <v>1</v>
      </c>
      <c r="Y247" s="32">
        <f t="shared" si="16"/>
        <v>1</v>
      </c>
      <c r="Z247" s="32">
        <f t="shared" si="17"/>
        <v>1</v>
      </c>
    </row>
  </sheetData>
  <mergeCells count="2">
    <mergeCell ref="U3:Z3"/>
    <mergeCell ref="U21:Z21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>
      <selection activeCell="P32" sqref="P32"/>
    </sheetView>
  </sheetViews>
  <sheetFormatPr defaultRowHeight="12.75" x14ac:dyDescent="0.2"/>
  <sheetData>
    <row r="1" spans="1:9" x14ac:dyDescent="0.2">
      <c r="A1" t="s">
        <v>8</v>
      </c>
      <c r="B1" t="s">
        <v>15</v>
      </c>
      <c r="C1" t="s">
        <v>509</v>
      </c>
      <c r="D1" t="s">
        <v>21</v>
      </c>
      <c r="E1" t="s">
        <v>22</v>
      </c>
      <c r="F1" t="s">
        <v>785</v>
      </c>
      <c r="G1" t="s">
        <v>756</v>
      </c>
      <c r="H1" t="s">
        <v>19</v>
      </c>
      <c r="I1" t="s">
        <v>791</v>
      </c>
    </row>
    <row r="2" spans="1:9" x14ac:dyDescent="0.2">
      <c r="A2" t="s">
        <v>9</v>
      </c>
      <c r="B2" t="s">
        <v>45</v>
      </c>
      <c r="C2" t="s">
        <v>515</v>
      </c>
      <c r="D2" t="s">
        <v>37</v>
      </c>
      <c r="E2" t="s">
        <v>754</v>
      </c>
      <c r="F2" s="35"/>
      <c r="G2" s="27">
        <v>0.995</v>
      </c>
      <c r="H2">
        <v>3</v>
      </c>
      <c r="I2" s="27">
        <v>0.998</v>
      </c>
    </row>
    <row r="3" spans="1:9" x14ac:dyDescent="0.2">
      <c r="A3" t="s">
        <v>9</v>
      </c>
      <c r="B3" t="s">
        <v>45</v>
      </c>
      <c r="C3" t="s">
        <v>766</v>
      </c>
      <c r="D3" t="s">
        <v>253</v>
      </c>
      <c r="E3" t="s">
        <v>754</v>
      </c>
      <c r="F3" s="35">
        <v>1.3</v>
      </c>
      <c r="G3" s="27">
        <v>1</v>
      </c>
      <c r="H3">
        <v>4</v>
      </c>
      <c r="I3" s="27">
        <v>0.998</v>
      </c>
    </row>
    <row r="4" spans="1:9" x14ac:dyDescent="0.2">
      <c r="F4" s="36"/>
    </row>
    <row r="5" spans="1:9" x14ac:dyDescent="0.2">
      <c r="A5" t="s">
        <v>8</v>
      </c>
      <c r="B5" t="s">
        <v>15</v>
      </c>
      <c r="C5" t="s">
        <v>509</v>
      </c>
      <c r="D5" t="s">
        <v>21</v>
      </c>
      <c r="E5" t="s">
        <v>22</v>
      </c>
      <c r="F5" s="36"/>
      <c r="G5" t="s">
        <v>786</v>
      </c>
      <c r="H5" t="s">
        <v>509</v>
      </c>
      <c r="I5" t="s">
        <v>790</v>
      </c>
    </row>
    <row r="6" spans="1:9" x14ac:dyDescent="0.2">
      <c r="A6" t="s">
        <v>10</v>
      </c>
      <c r="B6" t="s">
        <v>45</v>
      </c>
      <c r="C6" t="s">
        <v>515</v>
      </c>
      <c r="D6" t="s">
        <v>768</v>
      </c>
      <c r="E6" t="s">
        <v>769</v>
      </c>
      <c r="F6" s="36"/>
      <c r="G6" s="27">
        <v>0.96799999999999997</v>
      </c>
      <c r="H6">
        <v>3</v>
      </c>
      <c r="I6" s="27">
        <v>0.97299999999999998</v>
      </c>
    </row>
    <row r="7" spans="1:9" x14ac:dyDescent="0.2">
      <c r="A7" t="s">
        <v>10</v>
      </c>
      <c r="B7" t="s">
        <v>45</v>
      </c>
      <c r="C7" t="s">
        <v>518</v>
      </c>
      <c r="D7" t="s">
        <v>353</v>
      </c>
      <c r="E7" t="s">
        <v>233</v>
      </c>
      <c r="F7" s="36"/>
      <c r="G7" s="27">
        <v>0.99699398797595196</v>
      </c>
      <c r="H7">
        <v>4</v>
      </c>
      <c r="I7" s="27">
        <v>0.99799599198396793</v>
      </c>
    </row>
    <row r="8" spans="1:9" x14ac:dyDescent="0.2">
      <c r="A8" t="s">
        <v>10</v>
      </c>
      <c r="B8" t="s">
        <v>45</v>
      </c>
      <c r="C8" t="s">
        <v>774</v>
      </c>
      <c r="D8" t="s">
        <v>771</v>
      </c>
      <c r="E8" t="s">
        <v>237</v>
      </c>
      <c r="F8" s="36">
        <v>2.1</v>
      </c>
      <c r="G8" s="27">
        <v>1</v>
      </c>
      <c r="H8">
        <v>6</v>
      </c>
      <c r="I8" s="27">
        <v>1</v>
      </c>
    </row>
    <row r="9" spans="1:9" x14ac:dyDescent="0.2">
      <c r="F9" s="36"/>
    </row>
    <row r="10" spans="1:9" x14ac:dyDescent="0.2">
      <c r="A10" t="s">
        <v>8</v>
      </c>
      <c r="B10" t="s">
        <v>15</v>
      </c>
      <c r="C10" t="s">
        <v>509</v>
      </c>
      <c r="D10" t="s">
        <v>21</v>
      </c>
      <c r="E10" t="s">
        <v>22</v>
      </c>
      <c r="F10" s="36"/>
      <c r="G10" t="s">
        <v>787</v>
      </c>
      <c r="H10" t="s">
        <v>541</v>
      </c>
      <c r="I10" t="s">
        <v>789</v>
      </c>
    </row>
    <row r="11" spans="1:9" x14ac:dyDescent="0.2">
      <c r="A11" t="s">
        <v>11</v>
      </c>
      <c r="B11" t="s">
        <v>45</v>
      </c>
      <c r="C11" t="s">
        <v>515</v>
      </c>
      <c r="D11" t="s">
        <v>41</v>
      </c>
      <c r="E11" t="s">
        <v>324</v>
      </c>
      <c r="F11" s="35"/>
      <c r="G11" s="27">
        <v>0.94799999999999995</v>
      </c>
      <c r="H11">
        <v>3</v>
      </c>
      <c r="I11" s="27">
        <v>0.92900000000000005</v>
      </c>
    </row>
    <row r="12" spans="1:9" x14ac:dyDescent="0.2">
      <c r="A12" t="s">
        <v>11</v>
      </c>
      <c r="B12" t="s">
        <v>45</v>
      </c>
      <c r="C12" t="s">
        <v>518</v>
      </c>
      <c r="D12" t="s">
        <v>236</v>
      </c>
      <c r="E12" t="s">
        <v>640</v>
      </c>
      <c r="F12" s="35"/>
      <c r="G12" s="27">
        <v>0.98998998998998999</v>
      </c>
      <c r="H12">
        <v>4</v>
      </c>
      <c r="I12" s="27">
        <v>0.98098098098098097</v>
      </c>
    </row>
    <row r="13" spans="1:9" x14ac:dyDescent="0.2">
      <c r="A13" t="s">
        <v>11</v>
      </c>
      <c r="B13" t="s">
        <v>45</v>
      </c>
      <c r="C13" t="s">
        <v>774</v>
      </c>
      <c r="D13" t="s">
        <v>569</v>
      </c>
      <c r="E13" t="s">
        <v>383</v>
      </c>
      <c r="F13" s="35">
        <v>2.9</v>
      </c>
      <c r="G13" s="27">
        <v>1</v>
      </c>
      <c r="H13">
        <v>6</v>
      </c>
      <c r="I13" s="27">
        <v>1</v>
      </c>
    </row>
    <row r="14" spans="1:9" x14ac:dyDescent="0.2">
      <c r="F14" s="36"/>
    </row>
    <row r="15" spans="1:9" x14ac:dyDescent="0.2">
      <c r="A15" t="s">
        <v>8</v>
      </c>
      <c r="B15" t="s">
        <v>15</v>
      </c>
      <c r="C15" t="s">
        <v>509</v>
      </c>
      <c r="D15" t="s">
        <v>21</v>
      </c>
      <c r="E15" t="s">
        <v>22</v>
      </c>
      <c r="F15" s="36"/>
      <c r="G15" t="s">
        <v>784</v>
      </c>
      <c r="H15" t="s">
        <v>19</v>
      </c>
      <c r="I15" t="s">
        <v>788</v>
      </c>
    </row>
    <row r="16" spans="1:9" x14ac:dyDescent="0.2">
      <c r="A16" t="s">
        <v>12</v>
      </c>
      <c r="B16" t="s">
        <v>45</v>
      </c>
      <c r="C16" t="s">
        <v>515</v>
      </c>
      <c r="D16" t="s">
        <v>781</v>
      </c>
      <c r="E16" t="s">
        <v>777</v>
      </c>
      <c r="F16" s="35"/>
      <c r="G16" s="27">
        <v>0.94094094094094094</v>
      </c>
      <c r="H16">
        <v>3</v>
      </c>
      <c r="I16" s="27">
        <v>0.95995995995995997</v>
      </c>
    </row>
    <row r="17" spans="1:9" x14ac:dyDescent="0.2">
      <c r="A17" t="s">
        <v>12</v>
      </c>
      <c r="B17" t="s">
        <v>45</v>
      </c>
      <c r="C17" t="s">
        <v>518</v>
      </c>
      <c r="D17" t="s">
        <v>80</v>
      </c>
      <c r="E17" t="s">
        <v>761</v>
      </c>
      <c r="F17" s="35"/>
      <c r="G17" s="27">
        <v>0.9789789789789789</v>
      </c>
      <c r="H17">
        <v>4</v>
      </c>
      <c r="I17" s="27">
        <v>0.98798798798798793</v>
      </c>
    </row>
    <row r="18" spans="1:9" x14ac:dyDescent="0.2">
      <c r="A18" t="s">
        <v>12</v>
      </c>
      <c r="B18" t="s">
        <v>45</v>
      </c>
      <c r="C18" t="s">
        <v>775</v>
      </c>
      <c r="D18" t="s">
        <v>382</v>
      </c>
      <c r="E18" t="s">
        <v>779</v>
      </c>
      <c r="F18" s="35"/>
      <c r="G18" s="27">
        <v>0.99699699699699684</v>
      </c>
      <c r="H18">
        <v>6.5</v>
      </c>
      <c r="I18" s="27">
        <v>1</v>
      </c>
    </row>
    <row r="19" spans="1:9" x14ac:dyDescent="0.2">
      <c r="A19" t="s">
        <v>12</v>
      </c>
      <c r="B19" t="s">
        <v>45</v>
      </c>
      <c r="C19" t="s">
        <v>767</v>
      </c>
      <c r="D19" t="s">
        <v>783</v>
      </c>
      <c r="E19" t="s">
        <v>328</v>
      </c>
      <c r="F19" s="35">
        <v>3</v>
      </c>
      <c r="G19" s="27">
        <v>1</v>
      </c>
      <c r="H19">
        <v>10</v>
      </c>
      <c r="I19" s="27">
        <v>1</v>
      </c>
    </row>
    <row r="20" spans="1:9" x14ac:dyDescent="0.2">
      <c r="F20" s="36"/>
    </row>
    <row r="21" spans="1:9" x14ac:dyDescent="0.2">
      <c r="F21" s="36"/>
    </row>
    <row r="22" spans="1:9" x14ac:dyDescent="0.2">
      <c r="A22" t="s">
        <v>8</v>
      </c>
      <c r="B22" t="s">
        <v>15</v>
      </c>
      <c r="C22" t="s">
        <v>509</v>
      </c>
      <c r="D22" t="s">
        <v>21</v>
      </c>
      <c r="E22" t="s">
        <v>22</v>
      </c>
      <c r="G22" t="s">
        <v>757</v>
      </c>
      <c r="H22" t="s">
        <v>20</v>
      </c>
      <c r="I22" t="s">
        <v>758</v>
      </c>
    </row>
    <row r="23" spans="1:9" x14ac:dyDescent="0.2">
      <c r="A23" t="s">
        <v>13</v>
      </c>
      <c r="B23" t="s">
        <v>45</v>
      </c>
      <c r="C23" t="s">
        <v>515</v>
      </c>
      <c r="D23" t="s">
        <v>748</v>
      </c>
      <c r="E23" t="s">
        <v>749</v>
      </c>
      <c r="G23" s="27">
        <v>0.99</v>
      </c>
      <c r="H23">
        <v>3</v>
      </c>
      <c r="I23" s="27">
        <v>0.99299999999999999</v>
      </c>
    </row>
    <row r="24" spans="1:9" x14ac:dyDescent="0.2">
      <c r="A24" t="s">
        <v>13</v>
      </c>
      <c r="B24" t="s">
        <v>45</v>
      </c>
      <c r="C24" t="s">
        <v>518</v>
      </c>
      <c r="D24" t="s">
        <v>40</v>
      </c>
      <c r="E24" t="s">
        <v>735</v>
      </c>
      <c r="G24" s="27">
        <v>0.99299999999999999</v>
      </c>
      <c r="H24">
        <v>4</v>
      </c>
      <c r="I24" s="27">
        <v>0.996</v>
      </c>
    </row>
    <row r="25" spans="1:9" x14ac:dyDescent="0.2">
      <c r="A25" t="s">
        <v>13</v>
      </c>
      <c r="B25" t="s">
        <v>45</v>
      </c>
      <c r="C25" t="s">
        <v>5</v>
      </c>
      <c r="D25" t="s">
        <v>81</v>
      </c>
      <c r="E25" t="s">
        <v>744</v>
      </c>
      <c r="G25" s="27">
        <v>1</v>
      </c>
      <c r="H25">
        <v>6</v>
      </c>
      <c r="I25" s="27">
        <v>0.99900000000000011</v>
      </c>
    </row>
    <row r="26" spans="1:9" x14ac:dyDescent="0.2">
      <c r="A26" t="s">
        <v>13</v>
      </c>
      <c r="B26" t="s">
        <v>45</v>
      </c>
      <c r="C26" t="s">
        <v>4</v>
      </c>
      <c r="D26" t="s">
        <v>47</v>
      </c>
      <c r="E26" t="s">
        <v>663</v>
      </c>
      <c r="G26" s="27">
        <v>0.996</v>
      </c>
      <c r="H26">
        <v>7</v>
      </c>
      <c r="I26" s="27">
        <v>0.99900000000000011</v>
      </c>
    </row>
    <row r="27" spans="1:9" x14ac:dyDescent="0.2">
      <c r="A27" t="s">
        <v>13</v>
      </c>
      <c r="B27" t="s">
        <v>45</v>
      </c>
      <c r="C27" t="s">
        <v>767</v>
      </c>
      <c r="D27" t="s">
        <v>57</v>
      </c>
      <c r="E27" t="s">
        <v>746</v>
      </c>
      <c r="F27">
        <v>2.2000000000000002</v>
      </c>
      <c r="G27" s="27">
        <v>0.99899899899899891</v>
      </c>
      <c r="H27">
        <v>10</v>
      </c>
      <c r="I27" s="27">
        <v>0.99799799799799793</v>
      </c>
    </row>
    <row r="28" spans="1:9" x14ac:dyDescent="0.2">
      <c r="F28" s="3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85"/>
  <sheetViews>
    <sheetView workbookViewId="0">
      <selection activeCell="V6" sqref="V6:AK85"/>
    </sheetView>
  </sheetViews>
  <sheetFormatPr defaultRowHeight="12.75" x14ac:dyDescent="0.2"/>
  <cols>
    <col min="1" max="1" width="17.85546875" style="2" customWidth="1"/>
    <col min="2" max="2" width="9.140625" style="2"/>
    <col min="3" max="3" width="12.28515625" style="2" customWidth="1"/>
    <col min="4" max="4" width="9.140625" style="2"/>
    <col min="5" max="5" width="11.5703125" style="2" customWidth="1"/>
    <col min="6" max="6" width="19.28515625" style="2" customWidth="1"/>
    <col min="7" max="7" width="15.5703125" style="2" customWidth="1"/>
    <col min="8" max="8" width="17" style="2" customWidth="1"/>
    <col min="9" max="9" width="19.7109375" style="2" customWidth="1"/>
    <col min="10" max="16384" width="9.140625" style="2"/>
  </cols>
  <sheetData>
    <row r="1" spans="1:37" x14ac:dyDescent="0.2">
      <c r="A1" s="2" t="s">
        <v>206</v>
      </c>
    </row>
    <row r="2" spans="1:37" x14ac:dyDescent="0.2">
      <c r="A2" s="2" t="s">
        <v>207</v>
      </c>
    </row>
    <row r="5" spans="1:37" x14ac:dyDescent="0.2">
      <c r="B5" s="2" t="s">
        <v>14</v>
      </c>
      <c r="C5" s="2" t="s">
        <v>8</v>
      </c>
      <c r="D5" s="2" t="s">
        <v>0</v>
      </c>
      <c r="E5" s="2" t="s">
        <v>15</v>
      </c>
      <c r="F5" s="2" t="s">
        <v>16</v>
      </c>
      <c r="G5" s="2" t="s">
        <v>17</v>
      </c>
      <c r="H5" s="2" t="s">
        <v>18</v>
      </c>
      <c r="I5" s="2" t="s">
        <v>19</v>
      </c>
      <c r="J5" s="2" t="s">
        <v>20</v>
      </c>
      <c r="K5" s="2" t="s">
        <v>21</v>
      </c>
      <c r="L5" s="2" t="s">
        <v>22</v>
      </c>
      <c r="M5" s="2" t="s">
        <v>23</v>
      </c>
      <c r="N5" s="2" t="s">
        <v>24</v>
      </c>
      <c r="O5" s="2" t="s">
        <v>25</v>
      </c>
      <c r="P5" s="2" t="s">
        <v>26</v>
      </c>
      <c r="Q5" s="2" t="s">
        <v>27</v>
      </c>
      <c r="R5" s="2" t="s">
        <v>28</v>
      </c>
      <c r="S5" s="2" t="s">
        <v>29</v>
      </c>
      <c r="T5" s="2" t="s">
        <v>30</v>
      </c>
      <c r="V5" s="2" t="s">
        <v>19</v>
      </c>
      <c r="W5" s="2" t="s">
        <v>20</v>
      </c>
      <c r="X5" s="2" t="s">
        <v>15</v>
      </c>
      <c r="Y5" s="2" t="s">
        <v>8</v>
      </c>
      <c r="Z5" s="2" t="s">
        <v>0</v>
      </c>
      <c r="AA5" s="24" t="s">
        <v>541</v>
      </c>
      <c r="AB5" s="2" t="s">
        <v>21</v>
      </c>
      <c r="AC5" s="2" t="s">
        <v>22</v>
      </c>
      <c r="AD5" s="2" t="s">
        <v>23</v>
      </c>
      <c r="AE5" s="2" t="s">
        <v>24</v>
      </c>
      <c r="AF5" s="2" t="s">
        <v>25</v>
      </c>
      <c r="AG5" s="2" t="s">
        <v>26</v>
      </c>
      <c r="AH5" s="2" t="s">
        <v>27</v>
      </c>
      <c r="AI5" s="2" t="s">
        <v>28</v>
      </c>
      <c r="AJ5" s="2" t="s">
        <v>29</v>
      </c>
      <c r="AK5" s="2" t="s">
        <v>30</v>
      </c>
    </row>
    <row r="6" spans="1:37" x14ac:dyDescent="0.2">
      <c r="B6" s="2" t="s">
        <v>31</v>
      </c>
      <c r="C6" s="2" t="s">
        <v>10</v>
      </c>
      <c r="D6" s="2">
        <v>6</v>
      </c>
      <c r="E6" s="2" t="s">
        <v>45</v>
      </c>
      <c r="F6" s="2" t="s">
        <v>33</v>
      </c>
      <c r="G6" s="2" t="s">
        <v>554</v>
      </c>
      <c r="H6" s="2" t="s">
        <v>35</v>
      </c>
      <c r="I6" s="2" t="s">
        <v>76</v>
      </c>
      <c r="J6" s="2" t="s">
        <v>76</v>
      </c>
      <c r="K6" s="2" t="s">
        <v>305</v>
      </c>
      <c r="L6" s="2" t="s">
        <v>555</v>
      </c>
      <c r="M6" s="2" t="s">
        <v>556</v>
      </c>
      <c r="N6" s="2" t="s">
        <v>557</v>
      </c>
      <c r="O6" s="2" t="s">
        <v>243</v>
      </c>
      <c r="P6" s="2" t="s">
        <v>211</v>
      </c>
      <c r="Q6" s="2" t="s">
        <v>219</v>
      </c>
      <c r="R6" s="3">
        <v>0.86799999999999999</v>
      </c>
      <c r="S6" s="2">
        <v>2.29</v>
      </c>
      <c r="T6" s="2" t="s">
        <v>220</v>
      </c>
      <c r="V6" s="2">
        <f t="shared" ref="V6:V37" si="0">VALUE(LEFT(I6,FIND(" ",I6)-1))</f>
        <v>3</v>
      </c>
      <c r="W6" s="2">
        <f t="shared" ref="W6:W37" si="1">VALUE(LEFT(J6,FIND(" ",J6)-1))</f>
        <v>3</v>
      </c>
      <c r="X6" s="2">
        <f t="shared" ref="X6:X37" si="2">VALUE(LEFT(E6,FIND(" ",E6)-1))</f>
        <v>100</v>
      </c>
      <c r="Y6" s="2">
        <f>VALUE(LEFT(C6,FIND(" ",C6)-1))</f>
        <v>9</v>
      </c>
      <c r="Z6" s="2">
        <f>D6</f>
        <v>6</v>
      </c>
      <c r="AA6" s="2" t="str">
        <f>IF(V6=W6,CONCATENATE(V6,"x",W6),"#")</f>
        <v>3x3</v>
      </c>
      <c r="AB6" s="2">
        <f>VALUE(LEFT(K6,FIND(" ",K6)-1))</f>
        <v>1.65</v>
      </c>
      <c r="AC6" s="2">
        <f>VALUE(LEFT(L6,FIND(" ",L6)-1))</f>
        <v>3.53</v>
      </c>
      <c r="AD6" s="2">
        <f>VALUE(LEFT(M6,FIND(" ",M6)-1))</f>
        <v>2.29</v>
      </c>
      <c r="AE6" s="2">
        <f>VALUE(LEFT(N6,FIND(" ",N6)-1))</f>
        <v>2.5099999999999998</v>
      </c>
      <c r="AF6" s="2">
        <f>VALUE(LEFT(O6,FIND(" ",O6)-1))</f>
        <v>2.84</v>
      </c>
      <c r="AG6" s="2">
        <f t="shared" ref="AG6:AG37" si="3">IFERROR(VALUE(LEFT(P6,FIND(" ",P6)-1)),"")</f>
        <v>0.87</v>
      </c>
      <c r="AH6" s="2">
        <f>VALUE(LEFT(Q6,FIND(" ",Q6)-1))</f>
        <v>4.5</v>
      </c>
      <c r="AI6" s="3">
        <f>R6</f>
        <v>0.86799999999999999</v>
      </c>
      <c r="AJ6" s="2">
        <f>S6</f>
        <v>2.29</v>
      </c>
      <c r="AK6" s="2">
        <f>VALUE(LEFT(T6,FIND(" ",T6)-1))</f>
        <v>9.17</v>
      </c>
    </row>
    <row r="7" spans="1:37" x14ac:dyDescent="0.2">
      <c r="B7" s="2" t="s">
        <v>31</v>
      </c>
      <c r="C7" s="2" t="s">
        <v>10</v>
      </c>
      <c r="D7" s="2">
        <v>25</v>
      </c>
      <c r="E7" s="2" t="s">
        <v>32</v>
      </c>
      <c r="F7" s="2" t="s">
        <v>33</v>
      </c>
      <c r="G7" s="2" t="s">
        <v>554</v>
      </c>
      <c r="H7" s="2" t="s">
        <v>35</v>
      </c>
      <c r="I7" s="2" t="s">
        <v>36</v>
      </c>
      <c r="J7" s="2" t="s">
        <v>36</v>
      </c>
      <c r="K7" s="2" t="s">
        <v>82</v>
      </c>
      <c r="L7" s="2" t="s">
        <v>208</v>
      </c>
      <c r="M7" s="2" t="s">
        <v>558</v>
      </c>
      <c r="N7" s="2" t="s">
        <v>246</v>
      </c>
      <c r="O7" s="2" t="s">
        <v>89</v>
      </c>
      <c r="P7" s="2" t="s">
        <v>214</v>
      </c>
      <c r="Q7" s="2" t="s">
        <v>559</v>
      </c>
      <c r="R7" s="3">
        <v>0.82099999999999995</v>
      </c>
      <c r="S7" s="2">
        <v>2.75</v>
      </c>
      <c r="T7" s="2" t="s">
        <v>560</v>
      </c>
      <c r="V7" s="2">
        <f t="shared" si="0"/>
        <v>25</v>
      </c>
      <c r="W7" s="2">
        <f t="shared" si="1"/>
        <v>25</v>
      </c>
      <c r="X7" s="2">
        <f t="shared" si="2"/>
        <v>110</v>
      </c>
      <c r="Y7" s="2">
        <f t="shared" ref="Y7:Y70" si="4">VALUE(LEFT(C7,FIND(" ",C7)-1))</f>
        <v>9</v>
      </c>
      <c r="Z7" s="2">
        <f t="shared" ref="Z7:Z70" si="5">D7</f>
        <v>25</v>
      </c>
      <c r="AA7" s="2" t="str">
        <f t="shared" ref="AA7:AA70" si="6">IF(V7=W7,CONCATENATE(V7,"x",W7),"#")</f>
        <v>25x25</v>
      </c>
      <c r="AB7" s="2">
        <f t="shared" ref="AB7:AB70" si="7">VALUE(LEFT(K7,FIND(" ",K7)-1))</f>
        <v>2.0299999999999998</v>
      </c>
      <c r="AC7" s="2">
        <f t="shared" ref="AC7:AC70" si="8">VALUE(LEFT(L7,FIND(" ",L7)-1))</f>
        <v>3.54</v>
      </c>
      <c r="AD7" s="2">
        <f t="shared" ref="AD7:AD70" si="9">VALUE(LEFT(M7,FIND(" ",M7)-1))</f>
        <v>2.5499999999999998</v>
      </c>
      <c r="AE7" s="2">
        <f t="shared" ref="AE7:AE70" si="10">VALUE(LEFT(N7,FIND(" ",N7)-1))</f>
        <v>2.75</v>
      </c>
      <c r="AF7" s="2">
        <f t="shared" ref="AF7:AF70" si="11">VALUE(LEFT(O7,FIND(" ",O7)-1))</f>
        <v>3.01</v>
      </c>
      <c r="AG7" s="2">
        <f t="shared" si="3"/>
        <v>1.32</v>
      </c>
      <c r="AH7" s="2">
        <f t="shared" ref="AH7:AH70" si="12">VALUE(LEFT(Q7,FIND(" ",Q7)-1))</f>
        <v>4.3099999999999996</v>
      </c>
      <c r="AI7" s="3">
        <f t="shared" ref="AI7:AI70" si="13">R7</f>
        <v>0.82099999999999995</v>
      </c>
      <c r="AJ7" s="2">
        <f t="shared" ref="AJ7:AJ70" si="14">S7</f>
        <v>2.75</v>
      </c>
      <c r="AK7" s="2">
        <f t="shared" ref="AK7:AK70" si="15">VALUE(LEFT(T7,FIND(" ",T7)-1))</f>
        <v>8.81</v>
      </c>
    </row>
    <row r="8" spans="1:37" x14ac:dyDescent="0.2">
      <c r="B8" s="2" t="s">
        <v>31</v>
      </c>
      <c r="C8" s="2" t="s">
        <v>10</v>
      </c>
      <c r="D8" s="2">
        <v>25</v>
      </c>
      <c r="E8" s="2" t="s">
        <v>45</v>
      </c>
      <c r="F8" s="2" t="s">
        <v>33</v>
      </c>
      <c r="G8" s="2" t="s">
        <v>554</v>
      </c>
      <c r="H8" s="2" t="s">
        <v>35</v>
      </c>
      <c r="I8" s="2" t="s">
        <v>36</v>
      </c>
      <c r="J8" s="2" t="s">
        <v>36</v>
      </c>
      <c r="K8" s="2" t="s">
        <v>95</v>
      </c>
      <c r="L8" s="2" t="s">
        <v>356</v>
      </c>
      <c r="M8" s="2" t="s">
        <v>242</v>
      </c>
      <c r="N8" s="2" t="s">
        <v>210</v>
      </c>
      <c r="O8" s="2" t="s">
        <v>241</v>
      </c>
      <c r="P8" s="2" t="s">
        <v>561</v>
      </c>
      <c r="Q8" s="2" t="s">
        <v>256</v>
      </c>
      <c r="R8" s="3">
        <v>0.90200000000000002</v>
      </c>
      <c r="S8" s="2">
        <v>2.85</v>
      </c>
      <c r="T8" s="2" t="s">
        <v>257</v>
      </c>
      <c r="V8" s="2">
        <f t="shared" si="0"/>
        <v>25</v>
      </c>
      <c r="W8" s="2">
        <f t="shared" si="1"/>
        <v>25</v>
      </c>
      <c r="X8" s="2">
        <f t="shared" si="2"/>
        <v>100</v>
      </c>
      <c r="Y8" s="2">
        <f t="shared" si="4"/>
        <v>9</v>
      </c>
      <c r="Z8" s="2">
        <f t="shared" si="5"/>
        <v>25</v>
      </c>
      <c r="AA8" s="2" t="str">
        <f t="shared" si="6"/>
        <v>25x25</v>
      </c>
      <c r="AB8" s="2">
        <f t="shared" si="7"/>
        <v>2.04</v>
      </c>
      <c r="AC8" s="2">
        <f t="shared" si="8"/>
        <v>3.67</v>
      </c>
      <c r="AD8" s="2">
        <f t="shared" si="9"/>
        <v>2.66</v>
      </c>
      <c r="AE8" s="2">
        <f t="shared" si="10"/>
        <v>2.85</v>
      </c>
      <c r="AF8" s="2">
        <f t="shared" si="11"/>
        <v>3.12</v>
      </c>
      <c r="AG8" s="2">
        <f t="shared" si="3"/>
        <v>1.43</v>
      </c>
      <c r="AH8" s="2">
        <f t="shared" si="12"/>
        <v>4.4400000000000004</v>
      </c>
      <c r="AI8" s="3">
        <f t="shared" si="13"/>
        <v>0.90200000000000002</v>
      </c>
      <c r="AJ8" s="2">
        <f t="shared" si="14"/>
        <v>2.85</v>
      </c>
      <c r="AK8" s="2">
        <f t="shared" si="15"/>
        <v>9.06</v>
      </c>
    </row>
    <row r="9" spans="1:37" x14ac:dyDescent="0.2">
      <c r="B9" s="2" t="s">
        <v>31</v>
      </c>
      <c r="C9" s="2" t="s">
        <v>10</v>
      </c>
      <c r="D9" s="2">
        <v>25</v>
      </c>
      <c r="E9" s="2" t="s">
        <v>45</v>
      </c>
      <c r="F9" s="2" t="s">
        <v>33</v>
      </c>
      <c r="G9" s="2" t="s">
        <v>554</v>
      </c>
      <c r="H9" s="2" t="s">
        <v>35</v>
      </c>
      <c r="I9" s="2" t="s">
        <v>49</v>
      </c>
      <c r="J9" s="2" t="s">
        <v>49</v>
      </c>
      <c r="K9" s="2" t="s">
        <v>562</v>
      </c>
      <c r="L9" s="2" t="s">
        <v>563</v>
      </c>
      <c r="M9" s="2" t="s">
        <v>240</v>
      </c>
      <c r="N9" s="2" t="s">
        <v>382</v>
      </c>
      <c r="O9" s="2" t="s">
        <v>314</v>
      </c>
      <c r="P9" s="2" t="s">
        <v>245</v>
      </c>
      <c r="Q9" s="2" t="s">
        <v>564</v>
      </c>
      <c r="R9" s="3">
        <v>0.86499999999999999</v>
      </c>
      <c r="S9" s="2">
        <v>2.82</v>
      </c>
      <c r="T9" s="2" t="s">
        <v>565</v>
      </c>
      <c r="V9" s="2">
        <f t="shared" si="0"/>
        <v>21</v>
      </c>
      <c r="W9" s="2">
        <f t="shared" si="1"/>
        <v>21</v>
      </c>
      <c r="X9" s="2">
        <f t="shared" si="2"/>
        <v>100</v>
      </c>
      <c r="Y9" s="2">
        <f t="shared" si="4"/>
        <v>9</v>
      </c>
      <c r="Z9" s="2">
        <f t="shared" si="5"/>
        <v>25</v>
      </c>
      <c r="AA9" s="2" t="str">
        <f t="shared" si="6"/>
        <v>21x21</v>
      </c>
      <c r="AB9" s="2">
        <f t="shared" si="7"/>
        <v>2.19</v>
      </c>
      <c r="AC9" s="2">
        <f t="shared" si="8"/>
        <v>3.7</v>
      </c>
      <c r="AD9" s="2">
        <f t="shared" si="9"/>
        <v>2.69</v>
      </c>
      <c r="AE9" s="2">
        <f t="shared" si="10"/>
        <v>2.89</v>
      </c>
      <c r="AF9" s="2">
        <f t="shared" si="11"/>
        <v>3.15</v>
      </c>
      <c r="AG9" s="2">
        <f t="shared" si="3"/>
        <v>1.45</v>
      </c>
      <c r="AH9" s="2">
        <f t="shared" si="12"/>
        <v>4.4800000000000004</v>
      </c>
      <c r="AI9" s="3">
        <f t="shared" si="13"/>
        <v>0.86499999999999999</v>
      </c>
      <c r="AJ9" s="2">
        <f t="shared" si="14"/>
        <v>2.82</v>
      </c>
      <c r="AK9" s="2">
        <f t="shared" si="15"/>
        <v>9.14</v>
      </c>
    </row>
    <row r="10" spans="1:37" x14ac:dyDescent="0.2">
      <c r="B10" s="2" t="s">
        <v>31</v>
      </c>
      <c r="C10" s="2" t="s">
        <v>10</v>
      </c>
      <c r="D10" s="2">
        <v>20</v>
      </c>
      <c r="E10" s="2" t="s">
        <v>32</v>
      </c>
      <c r="F10" s="2" t="s">
        <v>33</v>
      </c>
      <c r="G10" s="2" t="s">
        <v>554</v>
      </c>
      <c r="H10" s="2" t="s">
        <v>35</v>
      </c>
      <c r="I10" s="2" t="s">
        <v>55</v>
      </c>
      <c r="J10" s="2" t="s">
        <v>55</v>
      </c>
      <c r="K10" s="2" t="s">
        <v>566</v>
      </c>
      <c r="L10" s="2" t="s">
        <v>567</v>
      </c>
      <c r="M10" s="2" t="s">
        <v>568</v>
      </c>
      <c r="N10" s="2" t="s">
        <v>569</v>
      </c>
      <c r="O10" s="2" t="s">
        <v>92</v>
      </c>
      <c r="P10" s="2" t="s">
        <v>223</v>
      </c>
      <c r="Q10" s="2" t="s">
        <v>570</v>
      </c>
      <c r="R10" s="3">
        <v>1.1160000000000001</v>
      </c>
      <c r="S10" s="2">
        <v>2.78</v>
      </c>
      <c r="T10" s="2" t="s">
        <v>571</v>
      </c>
      <c r="V10" s="2">
        <f t="shared" si="0"/>
        <v>20</v>
      </c>
      <c r="W10" s="2">
        <f t="shared" si="1"/>
        <v>20</v>
      </c>
      <c r="X10" s="2">
        <f t="shared" si="2"/>
        <v>110</v>
      </c>
      <c r="Y10" s="2">
        <f t="shared" si="4"/>
        <v>9</v>
      </c>
      <c r="Z10" s="2">
        <f t="shared" si="5"/>
        <v>20</v>
      </c>
      <c r="AA10" s="2" t="str">
        <f t="shared" si="6"/>
        <v>20x20</v>
      </c>
      <c r="AB10" s="2">
        <f t="shared" si="7"/>
        <v>2.14</v>
      </c>
      <c r="AC10" s="2">
        <f t="shared" si="8"/>
        <v>3.57</v>
      </c>
      <c r="AD10" s="2">
        <f t="shared" si="9"/>
        <v>2.59</v>
      </c>
      <c r="AE10" s="2">
        <f t="shared" si="10"/>
        <v>2.78</v>
      </c>
      <c r="AF10" s="2">
        <f t="shared" si="11"/>
        <v>3.03</v>
      </c>
      <c r="AG10" s="2">
        <f t="shared" si="3"/>
        <v>1.37</v>
      </c>
      <c r="AH10" s="2">
        <f t="shared" si="12"/>
        <v>4.34</v>
      </c>
      <c r="AI10" s="3">
        <f t="shared" si="13"/>
        <v>1.1160000000000001</v>
      </c>
      <c r="AJ10" s="2">
        <f t="shared" si="14"/>
        <v>2.78</v>
      </c>
      <c r="AK10" s="2">
        <f t="shared" si="15"/>
        <v>8.86</v>
      </c>
    </row>
    <row r="11" spans="1:37" x14ac:dyDescent="0.2">
      <c r="B11" s="2" t="s">
        <v>31</v>
      </c>
      <c r="C11" s="2" t="s">
        <v>10</v>
      </c>
      <c r="D11" s="2">
        <v>20</v>
      </c>
      <c r="E11" s="2" t="s">
        <v>45</v>
      </c>
      <c r="F11" s="2" t="s">
        <v>33</v>
      </c>
      <c r="G11" s="2" t="s">
        <v>554</v>
      </c>
      <c r="H11" s="2" t="s">
        <v>35</v>
      </c>
      <c r="I11" s="2" t="s">
        <v>55</v>
      </c>
      <c r="J11" s="2" t="s">
        <v>55</v>
      </c>
      <c r="K11" s="2" t="s">
        <v>80</v>
      </c>
      <c r="L11" s="2" t="s">
        <v>222</v>
      </c>
      <c r="M11" s="2" t="s">
        <v>572</v>
      </c>
      <c r="N11" s="2" t="s">
        <v>322</v>
      </c>
      <c r="O11" s="2" t="s">
        <v>92</v>
      </c>
      <c r="P11" s="2" t="s">
        <v>56</v>
      </c>
      <c r="Q11" s="2" t="s">
        <v>363</v>
      </c>
      <c r="R11" s="3">
        <v>0.92200000000000004</v>
      </c>
      <c r="S11" s="2">
        <v>2.77</v>
      </c>
      <c r="T11" s="2" t="s">
        <v>573</v>
      </c>
      <c r="V11" s="2">
        <f t="shared" si="0"/>
        <v>20</v>
      </c>
      <c r="W11" s="2">
        <f t="shared" si="1"/>
        <v>20</v>
      </c>
      <c r="X11" s="2">
        <f t="shared" si="2"/>
        <v>100</v>
      </c>
      <c r="Y11" s="2">
        <f t="shared" si="4"/>
        <v>9</v>
      </c>
      <c r="Z11" s="2">
        <f t="shared" si="5"/>
        <v>20</v>
      </c>
      <c r="AA11" s="2" t="str">
        <f t="shared" si="6"/>
        <v>20x20</v>
      </c>
      <c r="AB11" s="2">
        <f t="shared" si="7"/>
        <v>2.02</v>
      </c>
      <c r="AC11" s="2">
        <f t="shared" si="8"/>
        <v>3.58</v>
      </c>
      <c r="AD11" s="2">
        <f t="shared" si="9"/>
        <v>2.57</v>
      </c>
      <c r="AE11" s="2">
        <f t="shared" si="10"/>
        <v>2.76</v>
      </c>
      <c r="AF11" s="2">
        <f t="shared" si="11"/>
        <v>3.03</v>
      </c>
      <c r="AG11" s="2">
        <f t="shared" si="3"/>
        <v>1.29</v>
      </c>
      <c r="AH11" s="2">
        <f t="shared" si="12"/>
        <v>4.3499999999999996</v>
      </c>
      <c r="AI11" s="3">
        <f t="shared" si="13"/>
        <v>0.92200000000000004</v>
      </c>
      <c r="AJ11" s="2">
        <f t="shared" si="14"/>
        <v>2.77</v>
      </c>
      <c r="AK11" s="2">
        <f t="shared" si="15"/>
        <v>8.8800000000000008</v>
      </c>
    </row>
    <row r="12" spans="1:37" x14ac:dyDescent="0.2">
      <c r="B12" s="2" t="s">
        <v>31</v>
      </c>
      <c r="C12" s="2" t="s">
        <v>10</v>
      </c>
      <c r="D12" s="2">
        <v>15</v>
      </c>
      <c r="E12" s="2" t="s">
        <v>32</v>
      </c>
      <c r="F12" s="2" t="s">
        <v>33</v>
      </c>
      <c r="G12" s="2" t="s">
        <v>554</v>
      </c>
      <c r="H12" s="2" t="s">
        <v>35</v>
      </c>
      <c r="I12" s="2" t="s">
        <v>64</v>
      </c>
      <c r="J12" s="2" t="s">
        <v>64</v>
      </c>
      <c r="K12" s="2" t="s">
        <v>221</v>
      </c>
      <c r="L12" s="2" t="s">
        <v>222</v>
      </c>
      <c r="M12" s="2" t="s">
        <v>574</v>
      </c>
      <c r="N12" s="2" t="s">
        <v>234</v>
      </c>
      <c r="O12" s="2" t="s">
        <v>101</v>
      </c>
      <c r="P12" s="2" t="s">
        <v>46</v>
      </c>
      <c r="Q12" s="2" t="s">
        <v>348</v>
      </c>
      <c r="R12" s="3">
        <v>1.113</v>
      </c>
      <c r="S12" s="2">
        <v>2.79</v>
      </c>
      <c r="T12" s="2" t="s">
        <v>575</v>
      </c>
      <c r="V12" s="2">
        <f t="shared" si="0"/>
        <v>15</v>
      </c>
      <c r="W12" s="2">
        <f t="shared" si="1"/>
        <v>15</v>
      </c>
      <c r="X12" s="2">
        <f t="shared" si="2"/>
        <v>110</v>
      </c>
      <c r="Y12" s="2">
        <f t="shared" si="4"/>
        <v>9</v>
      </c>
      <c r="Z12" s="2">
        <f t="shared" si="5"/>
        <v>15</v>
      </c>
      <c r="AA12" s="2" t="str">
        <f t="shared" si="6"/>
        <v>15x15</v>
      </c>
      <c r="AB12" s="2">
        <f t="shared" si="7"/>
        <v>2.15</v>
      </c>
      <c r="AC12" s="2">
        <f t="shared" si="8"/>
        <v>3.58</v>
      </c>
      <c r="AD12" s="2">
        <f t="shared" si="9"/>
        <v>2.64</v>
      </c>
      <c r="AE12" s="2">
        <f t="shared" si="10"/>
        <v>2.81</v>
      </c>
      <c r="AF12" s="2">
        <f t="shared" si="11"/>
        <v>3.06</v>
      </c>
      <c r="AG12" s="2">
        <f t="shared" si="3"/>
        <v>1.41</v>
      </c>
      <c r="AH12" s="2">
        <f t="shared" si="12"/>
        <v>4.3600000000000003</v>
      </c>
      <c r="AI12" s="3">
        <f t="shared" si="13"/>
        <v>1.113</v>
      </c>
      <c r="AJ12" s="2">
        <f t="shared" si="14"/>
        <v>2.79</v>
      </c>
      <c r="AK12" s="2">
        <f t="shared" si="15"/>
        <v>8.9</v>
      </c>
    </row>
    <row r="13" spans="1:37" x14ac:dyDescent="0.2">
      <c r="B13" s="2" t="s">
        <v>31</v>
      </c>
      <c r="C13" s="2" t="s">
        <v>10</v>
      </c>
      <c r="D13" s="2">
        <v>15</v>
      </c>
      <c r="E13" s="2" t="s">
        <v>45</v>
      </c>
      <c r="F13" s="2" t="s">
        <v>33</v>
      </c>
      <c r="G13" s="2" t="s">
        <v>554</v>
      </c>
      <c r="H13" s="2" t="s">
        <v>35</v>
      </c>
      <c r="I13" s="2" t="s">
        <v>64</v>
      </c>
      <c r="J13" s="2" t="s">
        <v>64</v>
      </c>
      <c r="K13" s="2" t="s">
        <v>566</v>
      </c>
      <c r="L13" s="2" t="s">
        <v>228</v>
      </c>
      <c r="M13" s="2" t="s">
        <v>568</v>
      </c>
      <c r="N13" s="2" t="s">
        <v>576</v>
      </c>
      <c r="O13" s="2" t="s">
        <v>101</v>
      </c>
      <c r="Q13" s="2" t="s">
        <v>224</v>
      </c>
      <c r="R13" s="3">
        <v>0.88400000000000001</v>
      </c>
      <c r="S13" s="2">
        <v>2.78</v>
      </c>
      <c r="T13" s="2" t="s">
        <v>226</v>
      </c>
      <c r="V13" s="2">
        <f t="shared" si="0"/>
        <v>15</v>
      </c>
      <c r="W13" s="2">
        <f t="shared" si="1"/>
        <v>15</v>
      </c>
      <c r="X13" s="2">
        <f t="shared" si="2"/>
        <v>100</v>
      </c>
      <c r="Y13" s="2">
        <f t="shared" si="4"/>
        <v>9</v>
      </c>
      <c r="Z13" s="2">
        <f t="shared" si="5"/>
        <v>15</v>
      </c>
      <c r="AA13" s="2" t="str">
        <f t="shared" si="6"/>
        <v>15x15</v>
      </c>
      <c r="AB13" s="2">
        <f t="shared" si="7"/>
        <v>2.14</v>
      </c>
      <c r="AC13" s="2">
        <f t="shared" si="8"/>
        <v>3.6</v>
      </c>
      <c r="AD13" s="2">
        <f t="shared" si="9"/>
        <v>2.59</v>
      </c>
      <c r="AE13" s="2">
        <f t="shared" si="10"/>
        <v>2.8</v>
      </c>
      <c r="AF13" s="2">
        <f t="shared" si="11"/>
        <v>3.06</v>
      </c>
      <c r="AG13" s="2" t="str">
        <f t="shared" si="3"/>
        <v/>
      </c>
      <c r="AH13" s="2">
        <f t="shared" si="12"/>
        <v>4.38</v>
      </c>
      <c r="AI13" s="3">
        <f t="shared" si="13"/>
        <v>0.88400000000000001</v>
      </c>
      <c r="AJ13" s="2">
        <f t="shared" si="14"/>
        <v>2.78</v>
      </c>
      <c r="AK13" s="2">
        <f t="shared" si="15"/>
        <v>8.94</v>
      </c>
    </row>
    <row r="14" spans="1:37" x14ac:dyDescent="0.2">
      <c r="B14" s="2" t="s">
        <v>31</v>
      </c>
      <c r="C14" s="2" t="s">
        <v>10</v>
      </c>
      <c r="D14" s="2">
        <v>15</v>
      </c>
      <c r="E14" s="2" t="s">
        <v>45</v>
      </c>
      <c r="F14" s="2" t="s">
        <v>33</v>
      </c>
      <c r="G14" s="2" t="s">
        <v>554</v>
      </c>
      <c r="H14" s="2" t="s">
        <v>35</v>
      </c>
      <c r="I14" s="2" t="s">
        <v>74</v>
      </c>
      <c r="J14" s="2" t="s">
        <v>74</v>
      </c>
      <c r="K14" s="2" t="s">
        <v>227</v>
      </c>
      <c r="L14" s="2" t="s">
        <v>233</v>
      </c>
      <c r="M14" s="2" t="s">
        <v>277</v>
      </c>
      <c r="N14" s="2" t="s">
        <v>234</v>
      </c>
      <c r="O14" s="2" t="s">
        <v>235</v>
      </c>
      <c r="P14" s="2" t="s">
        <v>75</v>
      </c>
      <c r="Q14" s="2" t="s">
        <v>231</v>
      </c>
      <c r="R14" s="3">
        <v>0.88600000000000001</v>
      </c>
      <c r="S14" s="2">
        <v>2.77</v>
      </c>
      <c r="T14" s="2" t="s">
        <v>232</v>
      </c>
      <c r="V14" s="2">
        <f t="shared" si="0"/>
        <v>11</v>
      </c>
      <c r="W14" s="2">
        <f t="shared" si="1"/>
        <v>11</v>
      </c>
      <c r="X14" s="2">
        <f t="shared" si="2"/>
        <v>100</v>
      </c>
      <c r="Y14" s="2">
        <f t="shared" si="4"/>
        <v>9</v>
      </c>
      <c r="Z14" s="2">
        <f t="shared" si="5"/>
        <v>15</v>
      </c>
      <c r="AA14" s="2" t="str">
        <f t="shared" si="6"/>
        <v>11x11</v>
      </c>
      <c r="AB14" s="2">
        <f t="shared" si="7"/>
        <v>2.16</v>
      </c>
      <c r="AC14" s="2">
        <f t="shared" si="8"/>
        <v>3.61</v>
      </c>
      <c r="AD14" s="2">
        <f t="shared" si="9"/>
        <v>2.62</v>
      </c>
      <c r="AE14" s="2">
        <f t="shared" si="10"/>
        <v>2.81</v>
      </c>
      <c r="AF14" s="2">
        <f t="shared" si="11"/>
        <v>3.07</v>
      </c>
      <c r="AG14" s="2">
        <f t="shared" si="3"/>
        <v>1.39</v>
      </c>
      <c r="AH14" s="2">
        <f t="shared" si="12"/>
        <v>4.4000000000000004</v>
      </c>
      <c r="AI14" s="3">
        <f t="shared" si="13"/>
        <v>0.88600000000000001</v>
      </c>
      <c r="AJ14" s="2">
        <f t="shared" si="14"/>
        <v>2.77</v>
      </c>
      <c r="AK14" s="2">
        <f t="shared" si="15"/>
        <v>8.98</v>
      </c>
    </row>
    <row r="15" spans="1:37" x14ac:dyDescent="0.2">
      <c r="B15" s="2" t="s">
        <v>31</v>
      </c>
      <c r="C15" s="2" t="s">
        <v>10</v>
      </c>
      <c r="D15" s="2">
        <v>10</v>
      </c>
      <c r="E15" s="2" t="s">
        <v>45</v>
      </c>
      <c r="F15" s="2" t="s">
        <v>33</v>
      </c>
      <c r="G15" s="2" t="s">
        <v>577</v>
      </c>
      <c r="H15" s="2" t="s">
        <v>35</v>
      </c>
      <c r="I15" s="2" t="s">
        <v>77</v>
      </c>
      <c r="J15" s="2" t="s">
        <v>77</v>
      </c>
      <c r="K15" s="2" t="s">
        <v>236</v>
      </c>
      <c r="L15" s="2" t="s">
        <v>252</v>
      </c>
      <c r="M15" s="2" t="s">
        <v>327</v>
      </c>
      <c r="N15" s="2" t="s">
        <v>243</v>
      </c>
      <c r="O15" s="2" t="s">
        <v>578</v>
      </c>
      <c r="P15" s="2" t="s">
        <v>69</v>
      </c>
      <c r="Q15" s="2" t="s">
        <v>238</v>
      </c>
      <c r="R15" s="3">
        <v>0.88900000000000001</v>
      </c>
      <c r="S15" s="2">
        <v>2.78</v>
      </c>
      <c r="T15" s="2" t="s">
        <v>579</v>
      </c>
      <c r="V15" s="2">
        <f t="shared" si="0"/>
        <v>10</v>
      </c>
      <c r="W15" s="2">
        <f t="shared" si="1"/>
        <v>10</v>
      </c>
      <c r="X15" s="2">
        <f t="shared" si="2"/>
        <v>100</v>
      </c>
      <c r="Y15" s="2">
        <f t="shared" si="4"/>
        <v>9</v>
      </c>
      <c r="Z15" s="2">
        <f t="shared" si="5"/>
        <v>10</v>
      </c>
      <c r="AA15" s="2" t="str">
        <f t="shared" si="6"/>
        <v>10x10</v>
      </c>
      <c r="AB15" s="2">
        <f t="shared" si="7"/>
        <v>2.17</v>
      </c>
      <c r="AC15" s="2">
        <f t="shared" si="8"/>
        <v>3.64</v>
      </c>
      <c r="AD15" s="2">
        <f t="shared" si="9"/>
        <v>2.68</v>
      </c>
      <c r="AE15" s="2">
        <f t="shared" si="10"/>
        <v>2.84</v>
      </c>
      <c r="AF15" s="2">
        <f t="shared" si="11"/>
        <v>3.11</v>
      </c>
      <c r="AG15" s="2">
        <f t="shared" si="3"/>
        <v>1.4</v>
      </c>
      <c r="AH15" s="2">
        <f t="shared" si="12"/>
        <v>4.42</v>
      </c>
      <c r="AI15" s="3">
        <f t="shared" si="13"/>
        <v>0.88900000000000001</v>
      </c>
      <c r="AJ15" s="2">
        <f t="shared" si="14"/>
        <v>2.78</v>
      </c>
      <c r="AK15" s="2">
        <f t="shared" si="15"/>
        <v>9.0299999999999994</v>
      </c>
    </row>
    <row r="16" spans="1:37" x14ac:dyDescent="0.2">
      <c r="B16" s="2" t="s">
        <v>31</v>
      </c>
      <c r="C16" s="2" t="s">
        <v>10</v>
      </c>
      <c r="D16" s="2">
        <v>10</v>
      </c>
      <c r="E16" s="2" t="s">
        <v>32</v>
      </c>
      <c r="F16" s="2" t="s">
        <v>33</v>
      </c>
      <c r="G16" s="2" t="s">
        <v>554</v>
      </c>
      <c r="H16" s="2" t="s">
        <v>35</v>
      </c>
      <c r="I16" s="2" t="s">
        <v>77</v>
      </c>
      <c r="J16" s="2" t="s">
        <v>77</v>
      </c>
      <c r="K16" s="2" t="s">
        <v>95</v>
      </c>
      <c r="L16" s="2" t="s">
        <v>228</v>
      </c>
      <c r="M16" s="2" t="s">
        <v>229</v>
      </c>
      <c r="N16" s="2" t="s">
        <v>580</v>
      </c>
      <c r="O16" s="2" t="s">
        <v>235</v>
      </c>
      <c r="Q16" s="2" t="s">
        <v>224</v>
      </c>
      <c r="R16" s="3">
        <v>0.8</v>
      </c>
      <c r="S16" s="2">
        <v>2.8</v>
      </c>
      <c r="T16" s="2" t="s">
        <v>225</v>
      </c>
      <c r="V16" s="2">
        <f t="shared" si="0"/>
        <v>10</v>
      </c>
      <c r="W16" s="2">
        <f t="shared" si="1"/>
        <v>10</v>
      </c>
      <c r="X16" s="2">
        <f t="shared" si="2"/>
        <v>110</v>
      </c>
      <c r="Y16" s="2">
        <f t="shared" si="4"/>
        <v>9</v>
      </c>
      <c r="Z16" s="2">
        <f t="shared" si="5"/>
        <v>10</v>
      </c>
      <c r="AA16" s="2" t="str">
        <f t="shared" si="6"/>
        <v>10x10</v>
      </c>
      <c r="AB16" s="2">
        <f t="shared" si="7"/>
        <v>2.04</v>
      </c>
      <c r="AC16" s="2">
        <f t="shared" si="8"/>
        <v>3.6</v>
      </c>
      <c r="AD16" s="2">
        <f t="shared" si="9"/>
        <v>2.65</v>
      </c>
      <c r="AE16" s="2">
        <f t="shared" si="10"/>
        <v>2.83</v>
      </c>
      <c r="AF16" s="2">
        <f t="shared" si="11"/>
        <v>3.07</v>
      </c>
      <c r="AG16" s="2" t="str">
        <f t="shared" si="3"/>
        <v/>
      </c>
      <c r="AH16" s="2">
        <f t="shared" si="12"/>
        <v>4.38</v>
      </c>
      <c r="AI16" s="3">
        <f t="shared" si="13"/>
        <v>0.8</v>
      </c>
      <c r="AJ16" s="2">
        <f t="shared" si="14"/>
        <v>2.8</v>
      </c>
      <c r="AK16" s="2">
        <f t="shared" si="15"/>
        <v>8.93</v>
      </c>
    </row>
    <row r="17" spans="2:37" x14ac:dyDescent="0.2">
      <c r="B17" s="2" t="s">
        <v>31</v>
      </c>
      <c r="C17" s="2" t="s">
        <v>10</v>
      </c>
      <c r="D17" s="2">
        <v>10</v>
      </c>
      <c r="E17" s="2" t="s">
        <v>45</v>
      </c>
      <c r="F17" s="2" t="s">
        <v>33</v>
      </c>
      <c r="G17" s="2" t="s">
        <v>554</v>
      </c>
      <c r="H17" s="2" t="s">
        <v>35</v>
      </c>
      <c r="I17" s="2" t="s">
        <v>85</v>
      </c>
      <c r="J17" s="2" t="s">
        <v>85</v>
      </c>
      <c r="K17" s="2" t="s">
        <v>285</v>
      </c>
      <c r="L17" s="2" t="s">
        <v>581</v>
      </c>
      <c r="M17" s="2" t="s">
        <v>362</v>
      </c>
      <c r="N17" s="2" t="s">
        <v>61</v>
      </c>
      <c r="O17" s="2" t="s">
        <v>344</v>
      </c>
      <c r="P17" s="2" t="s">
        <v>582</v>
      </c>
      <c r="Q17" s="2" t="s">
        <v>212</v>
      </c>
      <c r="R17" s="3">
        <v>0.76700000000000002</v>
      </c>
      <c r="S17" s="2">
        <v>2.87</v>
      </c>
      <c r="T17" s="2" t="s">
        <v>213</v>
      </c>
      <c r="V17" s="2">
        <f t="shared" si="0"/>
        <v>7</v>
      </c>
      <c r="W17" s="2">
        <f t="shared" si="1"/>
        <v>7</v>
      </c>
      <c r="X17" s="2">
        <f t="shared" si="2"/>
        <v>100</v>
      </c>
      <c r="Y17" s="2">
        <f t="shared" si="4"/>
        <v>9</v>
      </c>
      <c r="Z17" s="2">
        <f t="shared" si="5"/>
        <v>10</v>
      </c>
      <c r="AA17" s="2" t="str">
        <f t="shared" si="6"/>
        <v>7x7</v>
      </c>
      <c r="AB17" s="2">
        <f t="shared" si="7"/>
        <v>2.2599999999999998</v>
      </c>
      <c r="AC17" s="2">
        <f t="shared" si="8"/>
        <v>3.74</v>
      </c>
      <c r="AD17" s="2">
        <f t="shared" si="9"/>
        <v>2.74</v>
      </c>
      <c r="AE17" s="2">
        <f t="shared" si="10"/>
        <v>2.94</v>
      </c>
      <c r="AF17" s="2">
        <f t="shared" si="11"/>
        <v>3.2</v>
      </c>
      <c r="AG17" s="2">
        <f t="shared" si="3"/>
        <v>1.48</v>
      </c>
      <c r="AH17" s="2">
        <f t="shared" si="12"/>
        <v>4.51</v>
      </c>
      <c r="AI17" s="3">
        <f t="shared" si="13"/>
        <v>0.76700000000000002</v>
      </c>
      <c r="AJ17" s="2">
        <f t="shared" si="14"/>
        <v>2.87</v>
      </c>
      <c r="AK17" s="2">
        <f t="shared" si="15"/>
        <v>9.1999999999999993</v>
      </c>
    </row>
    <row r="18" spans="2:37" x14ac:dyDescent="0.2">
      <c r="B18" s="2" t="s">
        <v>31</v>
      </c>
      <c r="C18" s="2" t="s">
        <v>10</v>
      </c>
      <c r="D18" s="2">
        <v>10</v>
      </c>
      <c r="E18" s="2" t="s">
        <v>45</v>
      </c>
      <c r="F18" s="2" t="s">
        <v>33</v>
      </c>
      <c r="G18" s="2" t="s">
        <v>554</v>
      </c>
      <c r="H18" s="2" t="s">
        <v>35</v>
      </c>
      <c r="I18" s="2" t="s">
        <v>76</v>
      </c>
      <c r="J18" s="2" t="s">
        <v>76</v>
      </c>
      <c r="K18" s="2" t="s">
        <v>583</v>
      </c>
      <c r="L18" s="2" t="s">
        <v>584</v>
      </c>
      <c r="M18" s="2" t="s">
        <v>562</v>
      </c>
      <c r="N18" s="2" t="s">
        <v>585</v>
      </c>
      <c r="O18" s="2" t="s">
        <v>362</v>
      </c>
      <c r="P18" s="2" t="s">
        <v>250</v>
      </c>
      <c r="Q18" s="2" t="s">
        <v>254</v>
      </c>
      <c r="R18" s="3">
        <v>0.90600000000000003</v>
      </c>
      <c r="S18" s="2">
        <v>2.2400000000000002</v>
      </c>
      <c r="T18" s="2" t="s">
        <v>255</v>
      </c>
      <c r="V18" s="2">
        <f t="shared" si="0"/>
        <v>3</v>
      </c>
      <c r="W18" s="2">
        <f t="shared" si="1"/>
        <v>3</v>
      </c>
      <c r="X18" s="2">
        <f t="shared" si="2"/>
        <v>100</v>
      </c>
      <c r="Y18" s="2">
        <f t="shared" si="4"/>
        <v>9</v>
      </c>
      <c r="Z18" s="2">
        <f t="shared" si="5"/>
        <v>10</v>
      </c>
      <c r="AA18" s="2" t="str">
        <f t="shared" si="6"/>
        <v>3x3</v>
      </c>
      <c r="AB18" s="2">
        <f t="shared" si="7"/>
        <v>1.56</v>
      </c>
      <c r="AC18" s="2">
        <f t="shared" si="8"/>
        <v>3.45</v>
      </c>
      <c r="AD18" s="2">
        <f t="shared" si="9"/>
        <v>2.19</v>
      </c>
      <c r="AE18" s="2">
        <f t="shared" si="10"/>
        <v>2.42</v>
      </c>
      <c r="AF18" s="2">
        <f t="shared" si="11"/>
        <v>2.74</v>
      </c>
      <c r="AG18" s="2">
        <f t="shared" si="3"/>
        <v>0.65</v>
      </c>
      <c r="AH18" s="2">
        <f t="shared" si="12"/>
        <v>4.43</v>
      </c>
      <c r="AI18" s="3">
        <f t="shared" si="13"/>
        <v>0.90600000000000003</v>
      </c>
      <c r="AJ18" s="2">
        <f t="shared" si="14"/>
        <v>2.2400000000000002</v>
      </c>
      <c r="AK18" s="2">
        <f t="shared" si="15"/>
        <v>9.0399999999999991</v>
      </c>
    </row>
    <row r="19" spans="2:37" x14ac:dyDescent="0.2">
      <c r="B19" s="2" t="s">
        <v>31</v>
      </c>
      <c r="C19" s="2" t="s">
        <v>10</v>
      </c>
      <c r="D19" s="2">
        <v>6</v>
      </c>
      <c r="E19" s="2" t="s">
        <v>45</v>
      </c>
      <c r="F19" s="2" t="s">
        <v>33</v>
      </c>
      <c r="G19" s="2" t="s">
        <v>554</v>
      </c>
      <c r="H19" s="2" t="s">
        <v>35</v>
      </c>
      <c r="I19" s="2" t="s">
        <v>88</v>
      </c>
      <c r="J19" s="2" t="s">
        <v>88</v>
      </c>
      <c r="K19" s="2" t="s">
        <v>95</v>
      </c>
      <c r="L19" s="2" t="s">
        <v>258</v>
      </c>
      <c r="M19" s="2" t="s">
        <v>574</v>
      </c>
      <c r="N19" s="2" t="s">
        <v>230</v>
      </c>
      <c r="O19" s="2" t="s">
        <v>244</v>
      </c>
      <c r="P19" s="2" t="s">
        <v>223</v>
      </c>
      <c r="Q19" s="2" t="s">
        <v>238</v>
      </c>
      <c r="R19" s="3">
        <v>0.92600000000000005</v>
      </c>
      <c r="S19" s="2">
        <v>2.76</v>
      </c>
      <c r="T19" s="2" t="s">
        <v>586</v>
      </c>
      <c r="V19" s="2">
        <f t="shared" si="0"/>
        <v>6</v>
      </c>
      <c r="W19" s="2">
        <f t="shared" si="1"/>
        <v>6</v>
      </c>
      <c r="X19" s="2">
        <f t="shared" si="2"/>
        <v>100</v>
      </c>
      <c r="Y19" s="2">
        <f t="shared" si="4"/>
        <v>9</v>
      </c>
      <c r="Z19" s="2">
        <f t="shared" si="5"/>
        <v>6</v>
      </c>
      <c r="AA19" s="2" t="str">
        <f t="shared" si="6"/>
        <v>6x6</v>
      </c>
      <c r="AB19" s="2">
        <f t="shared" si="7"/>
        <v>2.04</v>
      </c>
      <c r="AC19" s="2">
        <f t="shared" si="8"/>
        <v>3.62</v>
      </c>
      <c r="AD19" s="2">
        <f t="shared" si="9"/>
        <v>2.64</v>
      </c>
      <c r="AE19" s="2">
        <f t="shared" si="10"/>
        <v>2.82</v>
      </c>
      <c r="AF19" s="2">
        <f t="shared" si="11"/>
        <v>3.09</v>
      </c>
      <c r="AG19" s="2">
        <f t="shared" si="3"/>
        <v>1.37</v>
      </c>
      <c r="AH19" s="2">
        <f t="shared" si="12"/>
        <v>4.42</v>
      </c>
      <c r="AI19" s="3">
        <f t="shared" si="13"/>
        <v>0.92600000000000005</v>
      </c>
      <c r="AJ19" s="2">
        <f t="shared" si="14"/>
        <v>2.76</v>
      </c>
      <c r="AK19" s="2">
        <f t="shared" si="15"/>
        <v>9.02</v>
      </c>
    </row>
    <row r="20" spans="2:37" x14ac:dyDescent="0.2">
      <c r="B20" s="2" t="s">
        <v>31</v>
      </c>
      <c r="C20" s="2" t="s">
        <v>10</v>
      </c>
      <c r="D20" s="2">
        <v>6</v>
      </c>
      <c r="E20" s="2" t="s">
        <v>32</v>
      </c>
      <c r="F20" s="2" t="s">
        <v>33</v>
      </c>
      <c r="G20" s="2" t="s">
        <v>554</v>
      </c>
      <c r="H20" s="2" t="s">
        <v>35</v>
      </c>
      <c r="I20" s="2" t="s">
        <v>88</v>
      </c>
      <c r="J20" s="2" t="s">
        <v>88</v>
      </c>
      <c r="K20" s="2" t="s">
        <v>227</v>
      </c>
      <c r="L20" s="2" t="s">
        <v>258</v>
      </c>
      <c r="M20" s="2" t="s">
        <v>574</v>
      </c>
      <c r="N20" s="2" t="s">
        <v>230</v>
      </c>
      <c r="O20" s="2" t="s">
        <v>244</v>
      </c>
      <c r="P20" s="2" t="s">
        <v>587</v>
      </c>
      <c r="Q20" s="2" t="s">
        <v>231</v>
      </c>
      <c r="R20" s="3">
        <v>1.0389999999999999</v>
      </c>
      <c r="S20" s="2">
        <v>2.78</v>
      </c>
      <c r="T20" s="2" t="s">
        <v>232</v>
      </c>
      <c r="V20" s="2">
        <f t="shared" si="0"/>
        <v>6</v>
      </c>
      <c r="W20" s="2">
        <f t="shared" si="1"/>
        <v>6</v>
      </c>
      <c r="X20" s="2">
        <f t="shared" si="2"/>
        <v>110</v>
      </c>
      <c r="Y20" s="2">
        <f t="shared" si="4"/>
        <v>9</v>
      </c>
      <c r="Z20" s="2">
        <f t="shared" si="5"/>
        <v>6</v>
      </c>
      <c r="AA20" s="2" t="str">
        <f t="shared" si="6"/>
        <v>6x6</v>
      </c>
      <c r="AB20" s="2">
        <f t="shared" si="7"/>
        <v>2.16</v>
      </c>
      <c r="AC20" s="2">
        <f t="shared" si="8"/>
        <v>3.62</v>
      </c>
      <c r="AD20" s="2">
        <f t="shared" si="9"/>
        <v>2.64</v>
      </c>
      <c r="AE20" s="2">
        <f t="shared" si="10"/>
        <v>2.82</v>
      </c>
      <c r="AF20" s="2">
        <f t="shared" si="11"/>
        <v>3.09</v>
      </c>
      <c r="AG20" s="2">
        <f t="shared" si="3"/>
        <v>1.46</v>
      </c>
      <c r="AH20" s="2">
        <f t="shared" si="12"/>
        <v>4.4000000000000004</v>
      </c>
      <c r="AI20" s="3">
        <f t="shared" si="13"/>
        <v>1.0389999999999999</v>
      </c>
      <c r="AJ20" s="2">
        <f t="shared" si="14"/>
        <v>2.78</v>
      </c>
      <c r="AK20" s="2">
        <f t="shared" si="15"/>
        <v>8.98</v>
      </c>
    </row>
    <row r="21" spans="2:37" x14ac:dyDescent="0.2">
      <c r="B21" s="2" t="s">
        <v>31</v>
      </c>
      <c r="C21" s="2" t="s">
        <v>10</v>
      </c>
      <c r="D21" s="2">
        <v>6</v>
      </c>
      <c r="E21" s="2" t="s">
        <v>45</v>
      </c>
      <c r="F21" s="2" t="s">
        <v>33</v>
      </c>
      <c r="G21" s="2" t="s">
        <v>554</v>
      </c>
      <c r="H21" s="2" t="s">
        <v>35</v>
      </c>
      <c r="I21" s="2" t="s">
        <v>93</v>
      </c>
      <c r="J21" s="2" t="s">
        <v>93</v>
      </c>
      <c r="K21" s="2" t="s">
        <v>98</v>
      </c>
      <c r="L21" s="2" t="s">
        <v>233</v>
      </c>
      <c r="M21" s="2" t="s">
        <v>209</v>
      </c>
      <c r="N21" s="2" t="s">
        <v>588</v>
      </c>
      <c r="O21" s="2" t="s">
        <v>99</v>
      </c>
      <c r="Q21" s="2" t="s">
        <v>256</v>
      </c>
      <c r="R21" s="3">
        <v>0.93500000000000005</v>
      </c>
      <c r="S21" s="2">
        <v>2.63</v>
      </c>
      <c r="T21" s="2" t="s">
        <v>589</v>
      </c>
      <c r="V21" s="2">
        <f t="shared" si="0"/>
        <v>4</v>
      </c>
      <c r="W21" s="2">
        <f t="shared" si="1"/>
        <v>4</v>
      </c>
      <c r="X21" s="2">
        <f t="shared" si="2"/>
        <v>100</v>
      </c>
      <c r="Y21" s="2">
        <f t="shared" si="4"/>
        <v>9</v>
      </c>
      <c r="Z21" s="2">
        <f t="shared" si="5"/>
        <v>6</v>
      </c>
      <c r="AA21" s="2" t="str">
        <f t="shared" si="6"/>
        <v>4x4</v>
      </c>
      <c r="AB21" s="2">
        <f t="shared" si="7"/>
        <v>1.92</v>
      </c>
      <c r="AC21" s="2">
        <f t="shared" si="8"/>
        <v>3.61</v>
      </c>
      <c r="AD21" s="2">
        <f t="shared" si="9"/>
        <v>2.52</v>
      </c>
      <c r="AE21" s="2">
        <f t="shared" si="10"/>
        <v>2.72</v>
      </c>
      <c r="AF21" s="2">
        <f t="shared" si="11"/>
        <v>3.02</v>
      </c>
      <c r="AG21" s="2" t="str">
        <f t="shared" si="3"/>
        <v/>
      </c>
      <c r="AH21" s="2">
        <f t="shared" si="12"/>
        <v>4.4400000000000004</v>
      </c>
      <c r="AI21" s="3">
        <f t="shared" si="13"/>
        <v>0.93500000000000005</v>
      </c>
      <c r="AJ21" s="2">
        <f t="shared" si="14"/>
        <v>2.63</v>
      </c>
      <c r="AK21" s="2">
        <f t="shared" si="15"/>
        <v>9.07</v>
      </c>
    </row>
    <row r="22" spans="2:37" x14ac:dyDescent="0.2">
      <c r="B22" s="2" t="s">
        <v>31</v>
      </c>
      <c r="C22" s="2" t="s">
        <v>9</v>
      </c>
      <c r="D22" s="2">
        <v>25</v>
      </c>
      <c r="E22" s="2" t="s">
        <v>32</v>
      </c>
      <c r="F22" s="2" t="s">
        <v>33</v>
      </c>
      <c r="G22" s="2" t="s">
        <v>554</v>
      </c>
      <c r="H22" s="2" t="s">
        <v>35</v>
      </c>
      <c r="I22" s="2" t="s">
        <v>36</v>
      </c>
      <c r="J22" s="2" t="s">
        <v>36</v>
      </c>
      <c r="K22" s="2" t="s">
        <v>37</v>
      </c>
      <c r="L22" s="2" t="s">
        <v>590</v>
      </c>
      <c r="M22" s="2" t="s">
        <v>39</v>
      </c>
      <c r="N22" s="2" t="s">
        <v>591</v>
      </c>
      <c r="O22" s="2" t="s">
        <v>86</v>
      </c>
      <c r="P22" s="2" t="s">
        <v>42</v>
      </c>
      <c r="Q22" s="2" t="s">
        <v>592</v>
      </c>
      <c r="R22" s="3">
        <v>0.91</v>
      </c>
      <c r="S22" s="2">
        <v>2.5299999999999998</v>
      </c>
      <c r="T22" s="2" t="s">
        <v>593</v>
      </c>
      <c r="V22" s="2">
        <f t="shared" si="0"/>
        <v>25</v>
      </c>
      <c r="W22" s="2">
        <f t="shared" si="1"/>
        <v>25</v>
      </c>
      <c r="X22" s="2">
        <f t="shared" si="2"/>
        <v>110</v>
      </c>
      <c r="Y22" s="2">
        <f t="shared" si="4"/>
        <v>6</v>
      </c>
      <c r="Z22" s="2">
        <f t="shared" si="5"/>
        <v>25</v>
      </c>
      <c r="AA22" s="2" t="str">
        <f t="shared" si="6"/>
        <v>25x25</v>
      </c>
      <c r="AB22" s="2">
        <f t="shared" si="7"/>
        <v>1.26</v>
      </c>
      <c r="AC22" s="2">
        <f t="shared" si="8"/>
        <v>2.34</v>
      </c>
      <c r="AD22" s="2">
        <f t="shared" si="9"/>
        <v>1.64</v>
      </c>
      <c r="AE22" s="2">
        <f t="shared" si="10"/>
        <v>1.77</v>
      </c>
      <c r="AF22" s="2">
        <f t="shared" si="11"/>
        <v>1.95</v>
      </c>
      <c r="AG22" s="2">
        <f t="shared" si="3"/>
        <v>0.86</v>
      </c>
      <c r="AH22" s="2">
        <f t="shared" si="12"/>
        <v>2.91</v>
      </c>
      <c r="AI22" s="3">
        <f t="shared" si="13"/>
        <v>0.91</v>
      </c>
      <c r="AJ22" s="2">
        <f t="shared" si="14"/>
        <v>2.5299999999999998</v>
      </c>
      <c r="AK22" s="2">
        <f t="shared" si="15"/>
        <v>6</v>
      </c>
    </row>
    <row r="23" spans="2:37" x14ac:dyDescent="0.2">
      <c r="B23" s="2" t="s">
        <v>31</v>
      </c>
      <c r="C23" s="2" t="s">
        <v>9</v>
      </c>
      <c r="D23" s="2">
        <v>25</v>
      </c>
      <c r="E23" s="2" t="s">
        <v>45</v>
      </c>
      <c r="F23" s="2" t="s">
        <v>33</v>
      </c>
      <c r="G23" s="2" t="s">
        <v>554</v>
      </c>
      <c r="H23" s="2" t="s">
        <v>35</v>
      </c>
      <c r="I23" s="2" t="s">
        <v>36</v>
      </c>
      <c r="J23" s="2" t="s">
        <v>36</v>
      </c>
      <c r="K23" s="2" t="s">
        <v>69</v>
      </c>
      <c r="L23" s="2" t="s">
        <v>594</v>
      </c>
      <c r="M23" s="2" t="s">
        <v>94</v>
      </c>
      <c r="N23" s="2" t="s">
        <v>81</v>
      </c>
      <c r="O23" s="2" t="s">
        <v>95</v>
      </c>
      <c r="P23" s="2" t="s">
        <v>48</v>
      </c>
      <c r="Q23" s="2" t="s">
        <v>92</v>
      </c>
      <c r="R23" s="3">
        <v>0.79200000000000004</v>
      </c>
      <c r="S23" s="2">
        <v>2.5499999999999998</v>
      </c>
      <c r="T23" s="2" t="s">
        <v>595</v>
      </c>
      <c r="V23" s="2">
        <f t="shared" si="0"/>
        <v>25</v>
      </c>
      <c r="W23" s="2">
        <f t="shared" si="1"/>
        <v>25</v>
      </c>
      <c r="X23" s="2">
        <f t="shared" si="2"/>
        <v>100</v>
      </c>
      <c r="Y23" s="2">
        <f t="shared" si="4"/>
        <v>6</v>
      </c>
      <c r="Z23" s="2">
        <f t="shared" si="5"/>
        <v>25</v>
      </c>
      <c r="AA23" s="2" t="str">
        <f t="shared" si="6"/>
        <v>25x25</v>
      </c>
      <c r="AB23" s="2">
        <f t="shared" si="7"/>
        <v>1.4</v>
      </c>
      <c r="AC23" s="2">
        <f t="shared" si="8"/>
        <v>2.4500000000000002</v>
      </c>
      <c r="AD23" s="2">
        <f t="shared" si="9"/>
        <v>1.71</v>
      </c>
      <c r="AE23" s="2">
        <f t="shared" si="10"/>
        <v>1.85</v>
      </c>
      <c r="AF23" s="2">
        <f t="shared" si="11"/>
        <v>2.04</v>
      </c>
      <c r="AG23" s="2">
        <f t="shared" si="3"/>
        <v>0.96</v>
      </c>
      <c r="AH23" s="2">
        <f t="shared" si="12"/>
        <v>3.03</v>
      </c>
      <c r="AI23" s="3">
        <f t="shared" si="13"/>
        <v>0.79200000000000004</v>
      </c>
      <c r="AJ23" s="2">
        <f t="shared" si="14"/>
        <v>2.5499999999999998</v>
      </c>
      <c r="AK23" s="2">
        <f t="shared" si="15"/>
        <v>6.25</v>
      </c>
    </row>
    <row r="24" spans="2:37" x14ac:dyDescent="0.2">
      <c r="B24" s="2" t="s">
        <v>31</v>
      </c>
      <c r="C24" s="2" t="s">
        <v>9</v>
      </c>
      <c r="D24" s="2">
        <v>25</v>
      </c>
      <c r="E24" s="2" t="s">
        <v>45</v>
      </c>
      <c r="F24" s="2" t="s">
        <v>33</v>
      </c>
      <c r="G24" s="2" t="s">
        <v>554</v>
      </c>
      <c r="H24" s="2" t="s">
        <v>35</v>
      </c>
      <c r="I24" s="2" t="s">
        <v>49</v>
      </c>
      <c r="J24" s="2" t="s">
        <v>49</v>
      </c>
      <c r="K24" s="2" t="s">
        <v>46</v>
      </c>
      <c r="L24" s="2" t="s">
        <v>596</v>
      </c>
      <c r="M24" s="2" t="s">
        <v>90</v>
      </c>
      <c r="N24" s="2" t="s">
        <v>597</v>
      </c>
      <c r="O24" s="2" t="s">
        <v>53</v>
      </c>
      <c r="P24" s="2" t="s">
        <v>54</v>
      </c>
      <c r="Q24" s="2" t="s">
        <v>101</v>
      </c>
      <c r="R24" s="3">
        <v>0.88900000000000001</v>
      </c>
      <c r="S24" s="2">
        <v>2.59</v>
      </c>
      <c r="T24" s="2" t="s">
        <v>598</v>
      </c>
      <c r="V24" s="2">
        <f t="shared" si="0"/>
        <v>21</v>
      </c>
      <c r="W24" s="2">
        <f t="shared" si="1"/>
        <v>21</v>
      </c>
      <c r="X24" s="2">
        <f t="shared" si="2"/>
        <v>100</v>
      </c>
      <c r="Y24" s="2">
        <f t="shared" si="4"/>
        <v>6</v>
      </c>
      <c r="Z24" s="2">
        <f t="shared" si="5"/>
        <v>25</v>
      </c>
      <c r="AA24" s="2" t="str">
        <f t="shared" si="6"/>
        <v>21x21</v>
      </c>
      <c r="AB24" s="2">
        <f t="shared" si="7"/>
        <v>1.41</v>
      </c>
      <c r="AC24" s="2">
        <f t="shared" si="8"/>
        <v>2.48</v>
      </c>
      <c r="AD24" s="2">
        <f t="shared" si="9"/>
        <v>1.75</v>
      </c>
      <c r="AE24" s="2">
        <f t="shared" si="10"/>
        <v>1.88</v>
      </c>
      <c r="AF24" s="2">
        <f t="shared" si="11"/>
        <v>2.0699999999999998</v>
      </c>
      <c r="AG24" s="2">
        <f t="shared" si="3"/>
        <v>0.99</v>
      </c>
      <c r="AH24" s="2">
        <f t="shared" si="12"/>
        <v>3.06</v>
      </c>
      <c r="AI24" s="3">
        <f t="shared" si="13"/>
        <v>0.88900000000000001</v>
      </c>
      <c r="AJ24" s="2">
        <f t="shared" si="14"/>
        <v>2.59</v>
      </c>
      <c r="AK24" s="2">
        <f t="shared" si="15"/>
        <v>6.3</v>
      </c>
    </row>
    <row r="25" spans="2:37" x14ac:dyDescent="0.2">
      <c r="B25" s="2" t="s">
        <v>31</v>
      </c>
      <c r="C25" s="2" t="s">
        <v>9</v>
      </c>
      <c r="D25" s="2">
        <v>20</v>
      </c>
      <c r="E25" s="2" t="s">
        <v>32</v>
      </c>
      <c r="F25" s="2" t="s">
        <v>33</v>
      </c>
      <c r="G25" s="2" t="s">
        <v>554</v>
      </c>
      <c r="H25" s="2" t="s">
        <v>35</v>
      </c>
      <c r="I25" s="2" t="s">
        <v>55</v>
      </c>
      <c r="J25" s="2" t="s">
        <v>55</v>
      </c>
      <c r="K25" s="2" t="s">
        <v>56</v>
      </c>
      <c r="L25" s="2" t="s">
        <v>97</v>
      </c>
      <c r="M25" s="2" t="s">
        <v>100</v>
      </c>
      <c r="N25" s="2" t="s">
        <v>40</v>
      </c>
      <c r="O25" s="2" t="s">
        <v>353</v>
      </c>
      <c r="P25" s="2" t="s">
        <v>599</v>
      </c>
      <c r="Q25" s="2" t="s">
        <v>331</v>
      </c>
      <c r="R25" s="3">
        <v>1.1779999999999999</v>
      </c>
      <c r="S25" s="2">
        <v>2.56</v>
      </c>
      <c r="T25" s="2" t="s">
        <v>600</v>
      </c>
      <c r="V25" s="2">
        <f t="shared" si="0"/>
        <v>20</v>
      </c>
      <c r="W25" s="2">
        <f t="shared" si="1"/>
        <v>20</v>
      </c>
      <c r="X25" s="2">
        <f t="shared" si="2"/>
        <v>110</v>
      </c>
      <c r="Y25" s="2">
        <f t="shared" si="4"/>
        <v>6</v>
      </c>
      <c r="Z25" s="2">
        <f t="shared" si="5"/>
        <v>20</v>
      </c>
      <c r="AA25" s="2" t="str">
        <f t="shared" si="6"/>
        <v>20x20</v>
      </c>
      <c r="AB25" s="2">
        <f t="shared" si="7"/>
        <v>1.29</v>
      </c>
      <c r="AC25" s="2">
        <f t="shared" si="8"/>
        <v>2.36</v>
      </c>
      <c r="AD25" s="2">
        <f t="shared" si="9"/>
        <v>1.66</v>
      </c>
      <c r="AE25" s="2">
        <f t="shared" si="10"/>
        <v>1.78</v>
      </c>
      <c r="AF25" s="2">
        <f t="shared" si="11"/>
        <v>1.97</v>
      </c>
      <c r="AG25" s="2">
        <f t="shared" si="3"/>
        <v>0.93</v>
      </c>
      <c r="AH25" s="2">
        <f t="shared" si="12"/>
        <v>2.93</v>
      </c>
      <c r="AI25" s="3">
        <f t="shared" si="13"/>
        <v>1.1779999999999999</v>
      </c>
      <c r="AJ25" s="2">
        <f t="shared" si="14"/>
        <v>2.56</v>
      </c>
      <c r="AK25" s="2">
        <f t="shared" si="15"/>
        <v>6.04</v>
      </c>
    </row>
    <row r="26" spans="2:37" x14ac:dyDescent="0.2">
      <c r="B26" s="2" t="s">
        <v>31</v>
      </c>
      <c r="C26" s="2" t="s">
        <v>9</v>
      </c>
      <c r="D26" s="2">
        <v>20</v>
      </c>
      <c r="E26" s="2" t="s">
        <v>45</v>
      </c>
      <c r="F26" s="2" t="s">
        <v>33</v>
      </c>
      <c r="G26" s="2" t="s">
        <v>554</v>
      </c>
      <c r="H26" s="2" t="s">
        <v>35</v>
      </c>
      <c r="I26" s="2" t="s">
        <v>55</v>
      </c>
      <c r="J26" s="2" t="s">
        <v>55</v>
      </c>
      <c r="K26" s="2" t="s">
        <v>56</v>
      </c>
      <c r="L26" s="2" t="s">
        <v>97</v>
      </c>
      <c r="M26" s="2" t="s">
        <v>62</v>
      </c>
      <c r="N26" s="2" t="s">
        <v>51</v>
      </c>
      <c r="O26" s="2" t="s">
        <v>86</v>
      </c>
      <c r="Q26" s="2" t="s">
        <v>43</v>
      </c>
      <c r="R26" s="3">
        <v>0.96899999999999997</v>
      </c>
      <c r="S26" s="2">
        <v>2.44</v>
      </c>
      <c r="T26" s="2" t="s">
        <v>44</v>
      </c>
      <c r="V26" s="2">
        <f t="shared" si="0"/>
        <v>20</v>
      </c>
      <c r="W26" s="2">
        <f t="shared" si="1"/>
        <v>20</v>
      </c>
      <c r="X26" s="2">
        <f t="shared" si="2"/>
        <v>100</v>
      </c>
      <c r="Y26" s="2">
        <f t="shared" si="4"/>
        <v>6</v>
      </c>
      <c r="Z26" s="2">
        <f t="shared" si="5"/>
        <v>20</v>
      </c>
      <c r="AA26" s="2" t="str">
        <f t="shared" si="6"/>
        <v>20x20</v>
      </c>
      <c r="AB26" s="2">
        <f t="shared" si="7"/>
        <v>1.29</v>
      </c>
      <c r="AC26" s="2">
        <f t="shared" si="8"/>
        <v>2.36</v>
      </c>
      <c r="AD26" s="2">
        <f t="shared" si="9"/>
        <v>1.63</v>
      </c>
      <c r="AE26" s="2">
        <f t="shared" si="10"/>
        <v>1.76</v>
      </c>
      <c r="AF26" s="2">
        <f t="shared" si="11"/>
        <v>1.95</v>
      </c>
      <c r="AG26" s="2" t="str">
        <f t="shared" si="3"/>
        <v/>
      </c>
      <c r="AH26" s="2">
        <f t="shared" si="12"/>
        <v>2.95</v>
      </c>
      <c r="AI26" s="3">
        <f t="shared" si="13"/>
        <v>0.96899999999999997</v>
      </c>
      <c r="AJ26" s="2">
        <f t="shared" si="14"/>
        <v>2.44</v>
      </c>
      <c r="AK26" s="2">
        <f t="shared" si="15"/>
        <v>6.09</v>
      </c>
    </row>
    <row r="27" spans="2:37" x14ac:dyDescent="0.2">
      <c r="B27" s="2" t="s">
        <v>31</v>
      </c>
      <c r="C27" s="2" t="s">
        <v>9</v>
      </c>
      <c r="D27" s="2">
        <v>15</v>
      </c>
      <c r="E27" s="2" t="s">
        <v>45</v>
      </c>
      <c r="F27" s="2" t="s">
        <v>33</v>
      </c>
      <c r="G27" s="2" t="s">
        <v>554</v>
      </c>
      <c r="H27" s="2" t="s">
        <v>35</v>
      </c>
      <c r="I27" s="2" t="s">
        <v>64</v>
      </c>
      <c r="J27" s="2" t="s">
        <v>64</v>
      </c>
      <c r="K27" s="2" t="s">
        <v>69</v>
      </c>
      <c r="L27" s="2" t="s">
        <v>601</v>
      </c>
      <c r="M27" s="2" t="s">
        <v>100</v>
      </c>
      <c r="N27" s="2" t="s">
        <v>59</v>
      </c>
      <c r="O27" s="2" t="s">
        <v>60</v>
      </c>
      <c r="P27" s="2" t="s">
        <v>602</v>
      </c>
      <c r="Q27" s="2" t="s">
        <v>67</v>
      </c>
      <c r="R27" s="3">
        <v>0.90800000000000003</v>
      </c>
      <c r="S27" s="2">
        <v>2.4900000000000002</v>
      </c>
      <c r="T27" s="2" t="s">
        <v>603</v>
      </c>
      <c r="V27" s="2">
        <f t="shared" si="0"/>
        <v>15</v>
      </c>
      <c r="W27" s="2">
        <f t="shared" si="1"/>
        <v>15</v>
      </c>
      <c r="X27" s="2">
        <f t="shared" si="2"/>
        <v>100</v>
      </c>
      <c r="Y27" s="2">
        <f t="shared" si="4"/>
        <v>6</v>
      </c>
      <c r="Z27" s="2">
        <f t="shared" si="5"/>
        <v>15</v>
      </c>
      <c r="AA27" s="2" t="str">
        <f t="shared" si="6"/>
        <v>15x15</v>
      </c>
      <c r="AB27" s="2">
        <f t="shared" si="7"/>
        <v>1.4</v>
      </c>
      <c r="AC27" s="2">
        <f t="shared" si="8"/>
        <v>2.38</v>
      </c>
      <c r="AD27" s="2">
        <f t="shared" si="9"/>
        <v>1.66</v>
      </c>
      <c r="AE27" s="2">
        <f t="shared" si="10"/>
        <v>1.79</v>
      </c>
      <c r="AF27" s="2">
        <f t="shared" si="11"/>
        <v>1.98</v>
      </c>
      <c r="AG27" s="2">
        <f t="shared" si="3"/>
        <v>0.95</v>
      </c>
      <c r="AH27" s="2">
        <f t="shared" si="12"/>
        <v>2.98</v>
      </c>
      <c r="AI27" s="3">
        <f t="shared" si="13"/>
        <v>0.90800000000000003</v>
      </c>
      <c r="AJ27" s="2">
        <f t="shared" si="14"/>
        <v>2.4900000000000002</v>
      </c>
      <c r="AK27" s="2">
        <f t="shared" si="15"/>
        <v>6.14</v>
      </c>
    </row>
    <row r="28" spans="2:37" x14ac:dyDescent="0.2">
      <c r="B28" s="2" t="s">
        <v>31</v>
      </c>
      <c r="C28" s="2" t="s">
        <v>9</v>
      </c>
      <c r="D28" s="2">
        <v>15</v>
      </c>
      <c r="E28" s="2" t="s">
        <v>32</v>
      </c>
      <c r="F28" s="2" t="s">
        <v>33</v>
      </c>
      <c r="G28" s="2" t="s">
        <v>554</v>
      </c>
      <c r="H28" s="2" t="s">
        <v>35</v>
      </c>
      <c r="I28" s="2" t="s">
        <v>64</v>
      </c>
      <c r="J28" s="2" t="s">
        <v>64</v>
      </c>
      <c r="K28" s="2" t="s">
        <v>75</v>
      </c>
      <c r="L28" s="2" t="s">
        <v>65</v>
      </c>
      <c r="M28" s="2" t="s">
        <v>604</v>
      </c>
      <c r="N28" s="2" t="s">
        <v>605</v>
      </c>
      <c r="O28" s="2" t="s">
        <v>606</v>
      </c>
      <c r="P28" s="2" t="s">
        <v>48</v>
      </c>
      <c r="Q28" s="2" t="s">
        <v>43</v>
      </c>
      <c r="R28" s="3">
        <v>1.163</v>
      </c>
      <c r="S28" s="2">
        <v>2.61</v>
      </c>
      <c r="T28" s="2" t="s">
        <v>607</v>
      </c>
      <c r="V28" s="2">
        <f t="shared" si="0"/>
        <v>15</v>
      </c>
      <c r="W28" s="2">
        <f t="shared" si="1"/>
        <v>15</v>
      </c>
      <c r="X28" s="2">
        <f t="shared" si="2"/>
        <v>110</v>
      </c>
      <c r="Y28" s="2">
        <f t="shared" si="4"/>
        <v>6</v>
      </c>
      <c r="Z28" s="2">
        <f t="shared" si="5"/>
        <v>15</v>
      </c>
      <c r="AA28" s="2" t="str">
        <f t="shared" si="6"/>
        <v>15x15</v>
      </c>
      <c r="AB28" s="2">
        <f t="shared" si="7"/>
        <v>1.39</v>
      </c>
      <c r="AC28" s="2">
        <f t="shared" si="8"/>
        <v>2.39</v>
      </c>
      <c r="AD28" s="2">
        <f t="shared" si="9"/>
        <v>1.69</v>
      </c>
      <c r="AE28" s="2">
        <f t="shared" si="10"/>
        <v>1.82</v>
      </c>
      <c r="AF28" s="2">
        <f t="shared" si="11"/>
        <v>2</v>
      </c>
      <c r="AG28" s="2">
        <f t="shared" si="3"/>
        <v>0.96</v>
      </c>
      <c r="AH28" s="2">
        <f t="shared" si="12"/>
        <v>2.95</v>
      </c>
      <c r="AI28" s="3">
        <f t="shared" si="13"/>
        <v>1.163</v>
      </c>
      <c r="AJ28" s="2">
        <f t="shared" si="14"/>
        <v>2.61</v>
      </c>
      <c r="AK28" s="2">
        <f t="shared" si="15"/>
        <v>6.08</v>
      </c>
    </row>
    <row r="29" spans="2:37" x14ac:dyDescent="0.2">
      <c r="B29" s="2" t="s">
        <v>31</v>
      </c>
      <c r="C29" s="2" t="s">
        <v>9</v>
      </c>
      <c r="D29" s="2">
        <v>15</v>
      </c>
      <c r="E29" s="2" t="s">
        <v>45</v>
      </c>
      <c r="F29" s="2" t="s">
        <v>33</v>
      </c>
      <c r="G29" s="2" t="s">
        <v>554</v>
      </c>
      <c r="H29" s="2" t="s">
        <v>35</v>
      </c>
      <c r="I29" s="2" t="s">
        <v>74</v>
      </c>
      <c r="J29" s="2" t="s">
        <v>74</v>
      </c>
      <c r="K29" s="2" t="s">
        <v>253</v>
      </c>
      <c r="L29" s="2" t="s">
        <v>70</v>
      </c>
      <c r="M29" s="2" t="s">
        <v>58</v>
      </c>
      <c r="N29" s="2" t="s">
        <v>66</v>
      </c>
      <c r="O29" s="2" t="s">
        <v>606</v>
      </c>
      <c r="P29" s="2" t="s">
        <v>48</v>
      </c>
      <c r="Q29" s="2" t="s">
        <v>263</v>
      </c>
      <c r="R29" s="3">
        <v>0.89400000000000002</v>
      </c>
      <c r="S29" s="2">
        <v>2.5</v>
      </c>
      <c r="T29" s="2" t="s">
        <v>608</v>
      </c>
      <c r="V29" s="2">
        <f t="shared" si="0"/>
        <v>11</v>
      </c>
      <c r="W29" s="2">
        <f t="shared" si="1"/>
        <v>11</v>
      </c>
      <c r="X29" s="2">
        <f t="shared" si="2"/>
        <v>100</v>
      </c>
      <c r="Y29" s="2">
        <f t="shared" si="4"/>
        <v>6</v>
      </c>
      <c r="Z29" s="2">
        <f t="shared" si="5"/>
        <v>15</v>
      </c>
      <c r="AA29" s="2" t="str">
        <f t="shared" si="6"/>
        <v>11x11</v>
      </c>
      <c r="AB29" s="2">
        <f t="shared" si="7"/>
        <v>1.38</v>
      </c>
      <c r="AC29" s="2">
        <f t="shared" si="8"/>
        <v>2.4</v>
      </c>
      <c r="AD29" s="2">
        <f t="shared" si="9"/>
        <v>1.67</v>
      </c>
      <c r="AE29" s="2">
        <f t="shared" si="10"/>
        <v>1.8</v>
      </c>
      <c r="AF29" s="2">
        <f t="shared" si="11"/>
        <v>2</v>
      </c>
      <c r="AG29" s="2">
        <f t="shared" si="3"/>
        <v>0.96</v>
      </c>
      <c r="AH29" s="2">
        <f t="shared" si="12"/>
        <v>2.99</v>
      </c>
      <c r="AI29" s="3">
        <f t="shared" si="13"/>
        <v>0.89400000000000002</v>
      </c>
      <c r="AJ29" s="2">
        <f t="shared" si="14"/>
        <v>2.5</v>
      </c>
      <c r="AK29" s="2">
        <f t="shared" si="15"/>
        <v>6.16</v>
      </c>
    </row>
    <row r="30" spans="2:37" x14ac:dyDescent="0.2">
      <c r="B30" s="2" t="s">
        <v>31</v>
      </c>
      <c r="C30" s="2" t="s">
        <v>9</v>
      </c>
      <c r="D30" s="2">
        <v>10</v>
      </c>
      <c r="E30" s="2" t="s">
        <v>45</v>
      </c>
      <c r="F30" s="2" t="s">
        <v>33</v>
      </c>
      <c r="G30" s="2" t="s">
        <v>554</v>
      </c>
      <c r="H30" s="2" t="s">
        <v>35</v>
      </c>
      <c r="I30" s="2" t="s">
        <v>77</v>
      </c>
      <c r="J30" s="2" t="s">
        <v>77</v>
      </c>
      <c r="K30" s="2" t="s">
        <v>253</v>
      </c>
      <c r="L30" s="2" t="s">
        <v>585</v>
      </c>
      <c r="M30" s="2" t="s">
        <v>71</v>
      </c>
      <c r="N30" s="2" t="s">
        <v>72</v>
      </c>
      <c r="O30" s="2" t="s">
        <v>80</v>
      </c>
      <c r="P30" s="2" t="s">
        <v>48</v>
      </c>
      <c r="Q30" s="2" t="s">
        <v>263</v>
      </c>
      <c r="R30" s="3">
        <v>0.90300000000000002</v>
      </c>
      <c r="S30" s="2">
        <v>2.57</v>
      </c>
      <c r="T30" s="2" t="s">
        <v>609</v>
      </c>
      <c r="V30" s="2">
        <f t="shared" si="0"/>
        <v>10</v>
      </c>
      <c r="W30" s="2">
        <f t="shared" si="1"/>
        <v>10</v>
      </c>
      <c r="X30" s="2">
        <f t="shared" si="2"/>
        <v>100</v>
      </c>
      <c r="Y30" s="2">
        <f t="shared" si="4"/>
        <v>6</v>
      </c>
      <c r="Z30" s="2">
        <f t="shared" si="5"/>
        <v>10</v>
      </c>
      <c r="AA30" s="2" t="str">
        <f t="shared" si="6"/>
        <v>10x10</v>
      </c>
      <c r="AB30" s="2">
        <f t="shared" si="7"/>
        <v>1.38</v>
      </c>
      <c r="AC30" s="2">
        <f t="shared" si="8"/>
        <v>2.42</v>
      </c>
      <c r="AD30" s="2">
        <f t="shared" si="9"/>
        <v>1.7</v>
      </c>
      <c r="AE30" s="2">
        <f t="shared" si="10"/>
        <v>1.83</v>
      </c>
      <c r="AF30" s="2">
        <f t="shared" si="11"/>
        <v>2.02</v>
      </c>
      <c r="AG30" s="2">
        <f t="shared" si="3"/>
        <v>0.96</v>
      </c>
      <c r="AH30" s="2">
        <f t="shared" si="12"/>
        <v>2.99</v>
      </c>
      <c r="AI30" s="3">
        <f t="shared" si="13"/>
        <v>0.90300000000000002</v>
      </c>
      <c r="AJ30" s="2">
        <f t="shared" si="14"/>
        <v>2.57</v>
      </c>
      <c r="AK30" s="2">
        <f t="shared" si="15"/>
        <v>6.17</v>
      </c>
    </row>
    <row r="31" spans="2:37" x14ac:dyDescent="0.2">
      <c r="B31" s="2" t="s">
        <v>31</v>
      </c>
      <c r="C31" s="2" t="s">
        <v>9</v>
      </c>
      <c r="D31" s="2">
        <v>10</v>
      </c>
      <c r="E31" s="2" t="s">
        <v>32</v>
      </c>
      <c r="F31" s="2" t="s">
        <v>33</v>
      </c>
      <c r="G31" s="2" t="s">
        <v>554</v>
      </c>
      <c r="H31" s="2" t="s">
        <v>35</v>
      </c>
      <c r="I31" s="2" t="s">
        <v>77</v>
      </c>
      <c r="J31" s="2" t="s">
        <v>77</v>
      </c>
      <c r="K31" s="2" t="s">
        <v>253</v>
      </c>
      <c r="L31" s="2" t="s">
        <v>70</v>
      </c>
      <c r="M31" s="2" t="s">
        <v>94</v>
      </c>
      <c r="N31" s="2" t="s">
        <v>79</v>
      </c>
      <c r="O31" s="2" t="s">
        <v>80</v>
      </c>
      <c r="P31" s="2" t="s">
        <v>83</v>
      </c>
      <c r="Q31" s="2" t="s">
        <v>63</v>
      </c>
      <c r="R31" s="3">
        <v>0.76200000000000001</v>
      </c>
      <c r="S31" s="2">
        <v>2.61</v>
      </c>
      <c r="T31" s="2" t="s">
        <v>610</v>
      </c>
      <c r="V31" s="2">
        <f t="shared" si="0"/>
        <v>10</v>
      </c>
      <c r="W31" s="2">
        <f t="shared" si="1"/>
        <v>10</v>
      </c>
      <c r="X31" s="2">
        <f t="shared" si="2"/>
        <v>110</v>
      </c>
      <c r="Y31" s="2">
        <f t="shared" si="4"/>
        <v>6</v>
      </c>
      <c r="Z31" s="2">
        <f t="shared" si="5"/>
        <v>10</v>
      </c>
      <c r="AA31" s="2" t="str">
        <f t="shared" si="6"/>
        <v>10x10</v>
      </c>
      <c r="AB31" s="2">
        <f t="shared" si="7"/>
        <v>1.38</v>
      </c>
      <c r="AC31" s="2">
        <f t="shared" si="8"/>
        <v>2.4</v>
      </c>
      <c r="AD31" s="2">
        <f t="shared" si="9"/>
        <v>1.71</v>
      </c>
      <c r="AE31" s="2">
        <f t="shared" si="10"/>
        <v>1.84</v>
      </c>
      <c r="AF31" s="2">
        <f t="shared" si="11"/>
        <v>2.02</v>
      </c>
      <c r="AG31" s="2">
        <f t="shared" si="3"/>
        <v>0.98</v>
      </c>
      <c r="AH31" s="2">
        <f t="shared" si="12"/>
        <v>2.97</v>
      </c>
      <c r="AI31" s="3">
        <f t="shared" si="13"/>
        <v>0.76200000000000001</v>
      </c>
      <c r="AJ31" s="2">
        <f t="shared" si="14"/>
        <v>2.61</v>
      </c>
      <c r="AK31" s="2">
        <f t="shared" si="15"/>
        <v>6.12</v>
      </c>
    </row>
    <row r="32" spans="2:37" x14ac:dyDescent="0.2">
      <c r="B32" s="2" t="s">
        <v>31</v>
      </c>
      <c r="C32" s="2" t="s">
        <v>9</v>
      </c>
      <c r="D32" s="2">
        <v>10</v>
      </c>
      <c r="E32" s="2" t="s">
        <v>45</v>
      </c>
      <c r="F32" s="2" t="s">
        <v>33</v>
      </c>
      <c r="G32" s="2" t="s">
        <v>554</v>
      </c>
      <c r="H32" s="2" t="s">
        <v>35</v>
      </c>
      <c r="I32" s="2" t="s">
        <v>85</v>
      </c>
      <c r="J32" s="2" t="s">
        <v>85</v>
      </c>
      <c r="K32" s="2" t="s">
        <v>379</v>
      </c>
      <c r="L32" s="2" t="s">
        <v>209</v>
      </c>
      <c r="M32" s="2" t="s">
        <v>66</v>
      </c>
      <c r="N32" s="2" t="s">
        <v>611</v>
      </c>
      <c r="O32" s="2" t="s">
        <v>550</v>
      </c>
      <c r="P32" s="2" t="s">
        <v>87</v>
      </c>
      <c r="Q32" s="2" t="s">
        <v>578</v>
      </c>
      <c r="R32" s="3">
        <v>0.76600000000000001</v>
      </c>
      <c r="S32" s="2">
        <v>2.61</v>
      </c>
      <c r="T32" s="2" t="s">
        <v>612</v>
      </c>
      <c r="V32" s="2">
        <f t="shared" si="0"/>
        <v>7</v>
      </c>
      <c r="W32" s="2">
        <f t="shared" si="1"/>
        <v>7</v>
      </c>
      <c r="X32" s="2">
        <f t="shared" si="2"/>
        <v>100</v>
      </c>
      <c r="Y32" s="2">
        <f t="shared" si="4"/>
        <v>6</v>
      </c>
      <c r="Z32" s="2">
        <f t="shared" si="5"/>
        <v>10</v>
      </c>
      <c r="AA32" s="2" t="str">
        <f t="shared" si="6"/>
        <v>7x7</v>
      </c>
      <c r="AB32" s="2">
        <f t="shared" si="7"/>
        <v>1.5</v>
      </c>
      <c r="AC32" s="2">
        <f t="shared" si="8"/>
        <v>2.52</v>
      </c>
      <c r="AD32" s="2">
        <f t="shared" si="9"/>
        <v>1.8</v>
      </c>
      <c r="AE32" s="2">
        <f t="shared" si="10"/>
        <v>1.94</v>
      </c>
      <c r="AF32" s="2">
        <f t="shared" si="11"/>
        <v>2.12</v>
      </c>
      <c r="AG32" s="2">
        <f t="shared" si="3"/>
        <v>1.08</v>
      </c>
      <c r="AH32" s="2">
        <f t="shared" si="12"/>
        <v>3.11</v>
      </c>
      <c r="AI32" s="3">
        <f t="shared" si="13"/>
        <v>0.76600000000000001</v>
      </c>
      <c r="AJ32" s="2">
        <f t="shared" si="14"/>
        <v>2.61</v>
      </c>
      <c r="AK32" s="2">
        <f t="shared" si="15"/>
        <v>6.41</v>
      </c>
    </row>
    <row r="33" spans="2:37" x14ac:dyDescent="0.2">
      <c r="B33" s="2" t="s">
        <v>31</v>
      </c>
      <c r="C33" s="2" t="s">
        <v>9</v>
      </c>
      <c r="D33" s="2">
        <v>10</v>
      </c>
      <c r="E33" s="2" t="s">
        <v>45</v>
      </c>
      <c r="F33" s="2" t="s">
        <v>33</v>
      </c>
      <c r="G33" s="2" t="s">
        <v>554</v>
      </c>
      <c r="H33" s="2" t="s">
        <v>35</v>
      </c>
      <c r="I33" s="2" t="s">
        <v>76</v>
      </c>
      <c r="J33" s="2" t="s">
        <v>76</v>
      </c>
      <c r="K33" s="2" t="s">
        <v>613</v>
      </c>
      <c r="L33" s="2" t="s">
        <v>38</v>
      </c>
      <c r="M33" s="2" t="s">
        <v>583</v>
      </c>
      <c r="N33" s="2" t="s">
        <v>94</v>
      </c>
      <c r="O33" s="2" t="s">
        <v>614</v>
      </c>
      <c r="Q33" s="2" t="s">
        <v>263</v>
      </c>
      <c r="R33" s="3">
        <v>0.877</v>
      </c>
      <c r="S33" s="2">
        <v>2.33</v>
      </c>
      <c r="T33" s="2" t="s">
        <v>68</v>
      </c>
      <c r="V33" s="2">
        <f t="shared" si="0"/>
        <v>3</v>
      </c>
      <c r="W33" s="2">
        <f t="shared" si="1"/>
        <v>3</v>
      </c>
      <c r="X33" s="2">
        <f t="shared" si="2"/>
        <v>100</v>
      </c>
      <c r="Y33" s="2">
        <f t="shared" si="4"/>
        <v>6</v>
      </c>
      <c r="Z33" s="2">
        <f t="shared" si="5"/>
        <v>10</v>
      </c>
      <c r="AA33" s="2" t="str">
        <f t="shared" si="6"/>
        <v>3x3</v>
      </c>
      <c r="AB33" s="2">
        <f t="shared" si="7"/>
        <v>1.17</v>
      </c>
      <c r="AC33" s="2">
        <f t="shared" si="8"/>
        <v>2.35</v>
      </c>
      <c r="AD33" s="2">
        <f t="shared" si="9"/>
        <v>1.56</v>
      </c>
      <c r="AE33" s="2">
        <f t="shared" si="10"/>
        <v>1.71</v>
      </c>
      <c r="AF33" s="2">
        <f t="shared" si="11"/>
        <v>1.91</v>
      </c>
      <c r="AG33" s="2" t="str">
        <f t="shared" si="3"/>
        <v/>
      </c>
      <c r="AH33" s="2">
        <f t="shared" si="12"/>
        <v>2.99</v>
      </c>
      <c r="AI33" s="3">
        <f t="shared" si="13"/>
        <v>0.877</v>
      </c>
      <c r="AJ33" s="2">
        <f t="shared" si="14"/>
        <v>2.33</v>
      </c>
      <c r="AK33" s="2">
        <f t="shared" si="15"/>
        <v>6.15</v>
      </c>
    </row>
    <row r="34" spans="2:37" x14ac:dyDescent="0.2">
      <c r="B34" s="2" t="s">
        <v>31</v>
      </c>
      <c r="C34" s="2" t="s">
        <v>9</v>
      </c>
      <c r="D34" s="2">
        <v>6</v>
      </c>
      <c r="E34" s="2" t="s">
        <v>45</v>
      </c>
      <c r="F34" s="2" t="s">
        <v>33</v>
      </c>
      <c r="G34" s="2" t="s">
        <v>554</v>
      </c>
      <c r="H34" s="2" t="s">
        <v>35</v>
      </c>
      <c r="I34" s="2" t="s">
        <v>88</v>
      </c>
      <c r="J34" s="2" t="s">
        <v>88</v>
      </c>
      <c r="K34" s="2" t="s">
        <v>75</v>
      </c>
      <c r="L34" s="2" t="s">
        <v>585</v>
      </c>
      <c r="M34" s="2" t="s">
        <v>71</v>
      </c>
      <c r="N34" s="2" t="s">
        <v>605</v>
      </c>
      <c r="O34" s="2" t="s">
        <v>80</v>
      </c>
      <c r="P34" s="2" t="s">
        <v>73</v>
      </c>
      <c r="Q34" s="2" t="s">
        <v>76</v>
      </c>
      <c r="R34" s="3">
        <v>0.77</v>
      </c>
      <c r="S34" s="2">
        <v>2.56</v>
      </c>
      <c r="T34" s="2" t="s">
        <v>609</v>
      </c>
      <c r="V34" s="2">
        <f t="shared" si="0"/>
        <v>6</v>
      </c>
      <c r="W34" s="2">
        <f t="shared" si="1"/>
        <v>6</v>
      </c>
      <c r="X34" s="2">
        <f t="shared" si="2"/>
        <v>100</v>
      </c>
      <c r="Y34" s="2">
        <f t="shared" si="4"/>
        <v>6</v>
      </c>
      <c r="Z34" s="2">
        <f t="shared" si="5"/>
        <v>6</v>
      </c>
      <c r="AA34" s="2" t="str">
        <f t="shared" si="6"/>
        <v>6x6</v>
      </c>
      <c r="AB34" s="2">
        <f t="shared" si="7"/>
        <v>1.39</v>
      </c>
      <c r="AC34" s="2">
        <f t="shared" si="8"/>
        <v>2.42</v>
      </c>
      <c r="AD34" s="2">
        <f t="shared" si="9"/>
        <v>1.7</v>
      </c>
      <c r="AE34" s="2">
        <f t="shared" si="10"/>
        <v>1.82</v>
      </c>
      <c r="AF34" s="2">
        <f t="shared" si="11"/>
        <v>2.02</v>
      </c>
      <c r="AG34" s="2">
        <f t="shared" si="3"/>
        <v>0.97</v>
      </c>
      <c r="AH34" s="2">
        <f t="shared" si="12"/>
        <v>3</v>
      </c>
      <c r="AI34" s="3">
        <f t="shared" si="13"/>
        <v>0.77</v>
      </c>
      <c r="AJ34" s="2">
        <f t="shared" si="14"/>
        <v>2.56</v>
      </c>
      <c r="AK34" s="2">
        <f t="shared" si="15"/>
        <v>6.17</v>
      </c>
    </row>
    <row r="35" spans="2:37" x14ac:dyDescent="0.2">
      <c r="B35" s="2" t="s">
        <v>31</v>
      </c>
      <c r="C35" s="2" t="s">
        <v>9</v>
      </c>
      <c r="D35" s="2">
        <v>6</v>
      </c>
      <c r="E35" s="2" t="s">
        <v>32</v>
      </c>
      <c r="F35" s="2" t="s">
        <v>33</v>
      </c>
      <c r="G35" s="2" t="s">
        <v>554</v>
      </c>
      <c r="H35" s="2" t="s">
        <v>35</v>
      </c>
      <c r="I35" s="2" t="s">
        <v>88</v>
      </c>
      <c r="J35" s="2" t="s">
        <v>88</v>
      </c>
      <c r="K35" s="2" t="s">
        <v>69</v>
      </c>
      <c r="L35" s="2" t="s">
        <v>585</v>
      </c>
      <c r="M35" s="2" t="s">
        <v>90</v>
      </c>
      <c r="N35" s="2" t="s">
        <v>47</v>
      </c>
      <c r="O35" s="2" t="s">
        <v>95</v>
      </c>
      <c r="P35" s="2" t="s">
        <v>91</v>
      </c>
      <c r="Q35" s="2" t="s">
        <v>76</v>
      </c>
      <c r="R35" s="3">
        <v>0.996</v>
      </c>
      <c r="S35" s="2">
        <v>2.59</v>
      </c>
      <c r="T35" s="2" t="s">
        <v>84</v>
      </c>
      <c r="V35" s="2">
        <f t="shared" si="0"/>
        <v>6</v>
      </c>
      <c r="W35" s="2">
        <f t="shared" si="1"/>
        <v>6</v>
      </c>
      <c r="X35" s="2">
        <f t="shared" si="2"/>
        <v>110</v>
      </c>
      <c r="Y35" s="2">
        <f t="shared" si="4"/>
        <v>6</v>
      </c>
      <c r="Z35" s="2">
        <f t="shared" si="5"/>
        <v>6</v>
      </c>
      <c r="AA35" s="2" t="str">
        <f t="shared" si="6"/>
        <v>6x6</v>
      </c>
      <c r="AB35" s="2">
        <f t="shared" si="7"/>
        <v>1.4</v>
      </c>
      <c r="AC35" s="2">
        <f t="shared" si="8"/>
        <v>2.42</v>
      </c>
      <c r="AD35" s="2">
        <f t="shared" si="9"/>
        <v>1.75</v>
      </c>
      <c r="AE35" s="2">
        <f t="shared" si="10"/>
        <v>1.86</v>
      </c>
      <c r="AF35" s="2">
        <f t="shared" si="11"/>
        <v>2.04</v>
      </c>
      <c r="AG35" s="2">
        <f t="shared" si="3"/>
        <v>1</v>
      </c>
      <c r="AH35" s="2">
        <f t="shared" si="12"/>
        <v>3</v>
      </c>
      <c r="AI35" s="3">
        <f t="shared" si="13"/>
        <v>0.996</v>
      </c>
      <c r="AJ35" s="2">
        <f t="shared" si="14"/>
        <v>2.59</v>
      </c>
      <c r="AK35" s="2">
        <f t="shared" si="15"/>
        <v>6.18</v>
      </c>
    </row>
    <row r="36" spans="2:37" x14ac:dyDescent="0.2">
      <c r="B36" s="2" t="s">
        <v>31</v>
      </c>
      <c r="C36" s="2" t="s">
        <v>9</v>
      </c>
      <c r="D36" s="2">
        <v>6</v>
      </c>
      <c r="E36" s="2" t="s">
        <v>45</v>
      </c>
      <c r="F36" s="2" t="s">
        <v>33</v>
      </c>
      <c r="G36" s="2" t="s">
        <v>554</v>
      </c>
      <c r="H36" s="2" t="s">
        <v>35</v>
      </c>
      <c r="I36" s="2" t="s">
        <v>93</v>
      </c>
      <c r="J36" s="2" t="s">
        <v>93</v>
      </c>
      <c r="K36" s="2" t="s">
        <v>69</v>
      </c>
      <c r="L36" s="2" t="s">
        <v>78</v>
      </c>
      <c r="M36" s="2" t="s">
        <v>71</v>
      </c>
      <c r="N36" s="2" t="s">
        <v>79</v>
      </c>
      <c r="O36" s="2" t="s">
        <v>82</v>
      </c>
      <c r="P36" s="2" t="s">
        <v>602</v>
      </c>
      <c r="Q36" s="2" t="s">
        <v>99</v>
      </c>
      <c r="R36" s="3">
        <v>0.77500000000000002</v>
      </c>
      <c r="S36" s="2">
        <v>2.5099999999999998</v>
      </c>
      <c r="T36" s="2" t="s">
        <v>615</v>
      </c>
      <c r="V36" s="2">
        <f t="shared" si="0"/>
        <v>4</v>
      </c>
      <c r="W36" s="2">
        <f t="shared" si="1"/>
        <v>4</v>
      </c>
      <c r="X36" s="2">
        <f t="shared" si="2"/>
        <v>100</v>
      </c>
      <c r="Y36" s="2">
        <f t="shared" si="4"/>
        <v>6</v>
      </c>
      <c r="Z36" s="2">
        <f t="shared" si="5"/>
        <v>6</v>
      </c>
      <c r="AA36" s="2" t="str">
        <f t="shared" si="6"/>
        <v>4x4</v>
      </c>
      <c r="AB36" s="2">
        <f t="shared" si="7"/>
        <v>1.4</v>
      </c>
      <c r="AC36" s="2">
        <f t="shared" si="8"/>
        <v>2.4300000000000002</v>
      </c>
      <c r="AD36" s="2">
        <f t="shared" si="9"/>
        <v>1.7</v>
      </c>
      <c r="AE36" s="2">
        <f t="shared" si="10"/>
        <v>1.84</v>
      </c>
      <c r="AF36" s="2">
        <f t="shared" si="11"/>
        <v>2.0299999999999998</v>
      </c>
      <c r="AG36" s="2">
        <f t="shared" si="3"/>
        <v>0.95</v>
      </c>
      <c r="AH36" s="2">
        <f t="shared" si="12"/>
        <v>3.02</v>
      </c>
      <c r="AI36" s="3">
        <f t="shared" si="13"/>
        <v>0.77500000000000002</v>
      </c>
      <c r="AJ36" s="2">
        <f t="shared" si="14"/>
        <v>2.5099999999999998</v>
      </c>
      <c r="AK36" s="2">
        <f t="shared" si="15"/>
        <v>6.23</v>
      </c>
    </row>
    <row r="37" spans="2:37" x14ac:dyDescent="0.2">
      <c r="B37" s="2" t="s">
        <v>31</v>
      </c>
      <c r="C37" s="2" t="s">
        <v>9</v>
      </c>
      <c r="D37" s="2">
        <v>6</v>
      </c>
      <c r="E37" s="2" t="s">
        <v>45</v>
      </c>
      <c r="F37" s="2" t="s">
        <v>33</v>
      </c>
      <c r="G37" s="2" t="s">
        <v>554</v>
      </c>
      <c r="H37" s="2" t="s">
        <v>35</v>
      </c>
      <c r="I37" s="2" t="s">
        <v>76</v>
      </c>
      <c r="J37" s="2" t="s">
        <v>76</v>
      </c>
      <c r="K37" s="2" t="s">
        <v>616</v>
      </c>
      <c r="L37" s="2" t="s">
        <v>585</v>
      </c>
      <c r="M37" s="2" t="s">
        <v>305</v>
      </c>
      <c r="N37" s="2" t="s">
        <v>59</v>
      </c>
      <c r="O37" s="2" t="s">
        <v>606</v>
      </c>
      <c r="P37" s="2" t="s">
        <v>211</v>
      </c>
      <c r="Q37" s="2" t="s">
        <v>96</v>
      </c>
      <c r="R37" s="3">
        <v>0.80200000000000005</v>
      </c>
      <c r="S37" s="2">
        <v>2.41</v>
      </c>
      <c r="T37" s="2" t="s">
        <v>617</v>
      </c>
      <c r="V37" s="2">
        <f t="shared" si="0"/>
        <v>3</v>
      </c>
      <c r="W37" s="2">
        <f t="shared" si="1"/>
        <v>3</v>
      </c>
      <c r="X37" s="2">
        <f t="shared" si="2"/>
        <v>100</v>
      </c>
      <c r="Y37" s="2">
        <f t="shared" si="4"/>
        <v>6</v>
      </c>
      <c r="Z37" s="2">
        <f t="shared" si="5"/>
        <v>6</v>
      </c>
      <c r="AA37" s="2" t="str">
        <f t="shared" si="6"/>
        <v>3x3</v>
      </c>
      <c r="AB37" s="2">
        <f t="shared" si="7"/>
        <v>1.27</v>
      </c>
      <c r="AC37" s="2">
        <f t="shared" si="8"/>
        <v>2.42</v>
      </c>
      <c r="AD37" s="2">
        <f t="shared" si="9"/>
        <v>1.65</v>
      </c>
      <c r="AE37" s="2">
        <f t="shared" si="10"/>
        <v>1.79</v>
      </c>
      <c r="AF37" s="2">
        <f t="shared" si="11"/>
        <v>2</v>
      </c>
      <c r="AG37" s="2">
        <f t="shared" si="3"/>
        <v>0.87</v>
      </c>
      <c r="AH37" s="2">
        <f t="shared" si="12"/>
        <v>3.04</v>
      </c>
      <c r="AI37" s="3">
        <f t="shared" si="13"/>
        <v>0.80200000000000005</v>
      </c>
      <c r="AJ37" s="2">
        <f t="shared" si="14"/>
        <v>2.41</v>
      </c>
      <c r="AK37" s="2">
        <f t="shared" si="15"/>
        <v>6.27</v>
      </c>
    </row>
    <row r="38" spans="2:37" x14ac:dyDescent="0.2">
      <c r="B38" s="2" t="s">
        <v>31</v>
      </c>
      <c r="C38" s="2" t="s">
        <v>11</v>
      </c>
      <c r="D38" s="2">
        <v>25</v>
      </c>
      <c r="E38" s="2" t="s">
        <v>32</v>
      </c>
      <c r="F38" s="2" t="s">
        <v>33</v>
      </c>
      <c r="G38" s="2" t="s">
        <v>554</v>
      </c>
      <c r="H38" s="2" t="s">
        <v>35</v>
      </c>
      <c r="I38" s="2" t="s">
        <v>36</v>
      </c>
      <c r="J38" s="2" t="s">
        <v>36</v>
      </c>
      <c r="K38" s="2" t="s">
        <v>210</v>
      </c>
      <c r="L38" s="2" t="s">
        <v>618</v>
      </c>
      <c r="M38" s="2" t="s">
        <v>567</v>
      </c>
      <c r="N38" s="2" t="s">
        <v>619</v>
      </c>
      <c r="O38" s="2" t="s">
        <v>620</v>
      </c>
      <c r="Q38" s="2" t="s">
        <v>621</v>
      </c>
      <c r="R38" s="3">
        <v>0.88400000000000001</v>
      </c>
      <c r="S38" s="2">
        <v>2.84</v>
      </c>
      <c r="T38" s="2" t="s">
        <v>622</v>
      </c>
      <c r="V38" s="2">
        <f t="shared" ref="V38:V69" si="16">VALUE(LEFT(I38,FIND(" ",I38)-1))</f>
        <v>25</v>
      </c>
      <c r="W38" s="2">
        <f t="shared" ref="W38:W69" si="17">VALUE(LEFT(J38,FIND(" ",J38)-1))</f>
        <v>25</v>
      </c>
      <c r="X38" s="2">
        <f t="shared" ref="X38:X69" si="18">VALUE(LEFT(E38,FIND(" ",E38)-1))</f>
        <v>110</v>
      </c>
      <c r="Y38" s="2">
        <f t="shared" si="4"/>
        <v>12</v>
      </c>
      <c r="Z38" s="2">
        <f t="shared" si="5"/>
        <v>25</v>
      </c>
      <c r="AA38" s="2" t="str">
        <f t="shared" si="6"/>
        <v>25x25</v>
      </c>
      <c r="AB38" s="2">
        <f t="shared" si="7"/>
        <v>2.85</v>
      </c>
      <c r="AC38" s="2">
        <f t="shared" si="8"/>
        <v>4.9400000000000004</v>
      </c>
      <c r="AD38" s="2">
        <f t="shared" si="9"/>
        <v>3.57</v>
      </c>
      <c r="AE38" s="2">
        <f t="shared" si="10"/>
        <v>3.83</v>
      </c>
      <c r="AF38" s="2">
        <f t="shared" si="11"/>
        <v>4.21</v>
      </c>
      <c r="AG38" s="2" t="str">
        <f t="shared" ref="AG38:AG69" si="19">IFERROR(VALUE(LEFT(P38,FIND(" ",P38)-1)),"")</f>
        <v/>
      </c>
      <c r="AH38" s="2">
        <f t="shared" si="12"/>
        <v>5.96</v>
      </c>
      <c r="AI38" s="3">
        <f t="shared" si="13"/>
        <v>0.88400000000000001</v>
      </c>
      <c r="AJ38" s="2">
        <f t="shared" si="14"/>
        <v>2.84</v>
      </c>
      <c r="AK38" s="2">
        <f t="shared" si="15"/>
        <v>12.11</v>
      </c>
    </row>
    <row r="39" spans="2:37" x14ac:dyDescent="0.2">
      <c r="B39" s="2" t="s">
        <v>31</v>
      </c>
      <c r="C39" s="2" t="s">
        <v>11</v>
      </c>
      <c r="D39" s="2">
        <v>25</v>
      </c>
      <c r="E39" s="2" t="s">
        <v>45</v>
      </c>
      <c r="F39" s="2" t="s">
        <v>33</v>
      </c>
      <c r="G39" s="2" t="s">
        <v>554</v>
      </c>
      <c r="H39" s="2" t="s">
        <v>35</v>
      </c>
      <c r="I39" s="2" t="s">
        <v>36</v>
      </c>
      <c r="J39" s="2" t="s">
        <v>36</v>
      </c>
      <c r="K39" s="2" t="s">
        <v>259</v>
      </c>
      <c r="L39" s="2" t="s">
        <v>384</v>
      </c>
      <c r="M39" s="2" t="s">
        <v>356</v>
      </c>
      <c r="N39" s="2" t="s">
        <v>385</v>
      </c>
      <c r="O39" s="2" t="s">
        <v>215</v>
      </c>
      <c r="P39" s="2" t="s">
        <v>623</v>
      </c>
      <c r="Q39" s="2" t="s">
        <v>386</v>
      </c>
      <c r="R39" s="3">
        <v>0.90500000000000003</v>
      </c>
      <c r="S39" s="2">
        <v>2.88</v>
      </c>
      <c r="T39" s="2" t="s">
        <v>390</v>
      </c>
      <c r="V39" s="2">
        <f t="shared" si="16"/>
        <v>25</v>
      </c>
      <c r="W39" s="2">
        <f t="shared" si="17"/>
        <v>25</v>
      </c>
      <c r="X39" s="2">
        <f t="shared" si="18"/>
        <v>100</v>
      </c>
      <c r="Y39" s="2">
        <f t="shared" si="4"/>
        <v>12</v>
      </c>
      <c r="Z39" s="2">
        <f t="shared" si="5"/>
        <v>25</v>
      </c>
      <c r="AA39" s="2" t="str">
        <f t="shared" si="6"/>
        <v>25x25</v>
      </c>
      <c r="AB39" s="2">
        <f t="shared" si="7"/>
        <v>2.73</v>
      </c>
      <c r="AC39" s="2">
        <f t="shared" si="8"/>
        <v>5.05</v>
      </c>
      <c r="AD39" s="2">
        <f t="shared" si="9"/>
        <v>3.67</v>
      </c>
      <c r="AE39" s="2">
        <f t="shared" si="10"/>
        <v>3.96</v>
      </c>
      <c r="AF39" s="2">
        <f t="shared" si="11"/>
        <v>4.33</v>
      </c>
      <c r="AG39" s="2">
        <f t="shared" si="19"/>
        <v>1.19</v>
      </c>
      <c r="AH39" s="2">
        <f t="shared" si="12"/>
        <v>6.09</v>
      </c>
      <c r="AI39" s="3">
        <f t="shared" si="13"/>
        <v>0.90500000000000003</v>
      </c>
      <c r="AJ39" s="2">
        <f t="shared" si="14"/>
        <v>2.88</v>
      </c>
      <c r="AK39" s="2">
        <f t="shared" si="15"/>
        <v>12.36</v>
      </c>
    </row>
    <row r="40" spans="2:37" x14ac:dyDescent="0.2">
      <c r="B40" s="2" t="s">
        <v>31</v>
      </c>
      <c r="C40" s="2" t="s">
        <v>11</v>
      </c>
      <c r="D40" s="2">
        <v>25</v>
      </c>
      <c r="E40" s="2" t="s">
        <v>45</v>
      </c>
      <c r="F40" s="2" t="s">
        <v>33</v>
      </c>
      <c r="G40" s="2" t="s">
        <v>554</v>
      </c>
      <c r="H40" s="2" t="s">
        <v>35</v>
      </c>
      <c r="I40" s="2" t="s">
        <v>49</v>
      </c>
      <c r="J40" s="2" t="s">
        <v>49</v>
      </c>
      <c r="K40" s="2" t="s">
        <v>210</v>
      </c>
      <c r="L40" s="2" t="s">
        <v>278</v>
      </c>
      <c r="M40" s="2" t="s">
        <v>217</v>
      </c>
      <c r="N40" s="2" t="s">
        <v>93</v>
      </c>
      <c r="O40" s="2" t="s">
        <v>363</v>
      </c>
      <c r="P40" s="2" t="s">
        <v>366</v>
      </c>
      <c r="Q40" s="2" t="s">
        <v>354</v>
      </c>
      <c r="R40" s="3">
        <v>0.871</v>
      </c>
      <c r="S40" s="2">
        <v>2.91</v>
      </c>
      <c r="T40" s="2" t="s">
        <v>364</v>
      </c>
      <c r="V40" s="2">
        <f t="shared" si="16"/>
        <v>21</v>
      </c>
      <c r="W40" s="2">
        <f t="shared" si="17"/>
        <v>21</v>
      </c>
      <c r="X40" s="2">
        <f t="shared" si="18"/>
        <v>100</v>
      </c>
      <c r="Y40" s="2">
        <f t="shared" si="4"/>
        <v>12</v>
      </c>
      <c r="Z40" s="2">
        <f t="shared" si="5"/>
        <v>25</v>
      </c>
      <c r="AA40" s="2" t="str">
        <f t="shared" si="6"/>
        <v>21x21</v>
      </c>
      <c r="AB40" s="2">
        <f t="shared" si="7"/>
        <v>2.85</v>
      </c>
      <c r="AC40" s="2">
        <f t="shared" si="8"/>
        <v>5.09</v>
      </c>
      <c r="AD40" s="2">
        <f t="shared" si="9"/>
        <v>3.71</v>
      </c>
      <c r="AE40" s="2">
        <f t="shared" si="10"/>
        <v>4</v>
      </c>
      <c r="AF40" s="2">
        <f t="shared" si="11"/>
        <v>4.3499999999999996</v>
      </c>
      <c r="AG40" s="2">
        <f t="shared" si="19"/>
        <v>1.1299999999999999</v>
      </c>
      <c r="AH40" s="2">
        <f t="shared" si="12"/>
        <v>6.11</v>
      </c>
      <c r="AI40" s="3">
        <f t="shared" si="13"/>
        <v>0.871</v>
      </c>
      <c r="AJ40" s="2">
        <f t="shared" si="14"/>
        <v>2.91</v>
      </c>
      <c r="AK40" s="2">
        <f t="shared" si="15"/>
        <v>12.42</v>
      </c>
    </row>
    <row r="41" spans="2:37" x14ac:dyDescent="0.2">
      <c r="B41" s="2" t="s">
        <v>31</v>
      </c>
      <c r="C41" s="2" t="s">
        <v>11</v>
      </c>
      <c r="D41" s="2">
        <v>20</v>
      </c>
      <c r="E41" s="2" t="s">
        <v>32</v>
      </c>
      <c r="F41" s="2" t="s">
        <v>33</v>
      </c>
      <c r="G41" s="2" t="s">
        <v>554</v>
      </c>
      <c r="H41" s="2" t="s">
        <v>35</v>
      </c>
      <c r="I41" s="2" t="s">
        <v>55</v>
      </c>
      <c r="J41" s="2" t="s">
        <v>55</v>
      </c>
      <c r="K41" s="2" t="s">
        <v>63</v>
      </c>
      <c r="L41" s="2" t="s">
        <v>624</v>
      </c>
      <c r="M41" s="2" t="s">
        <v>222</v>
      </c>
      <c r="N41" s="2" t="s">
        <v>360</v>
      </c>
      <c r="O41" s="2" t="s">
        <v>625</v>
      </c>
      <c r="P41" s="2" t="s">
        <v>69</v>
      </c>
      <c r="Q41" s="2" t="s">
        <v>626</v>
      </c>
      <c r="R41" s="3">
        <v>1.097</v>
      </c>
      <c r="S41" s="2">
        <v>2.84</v>
      </c>
      <c r="T41" s="2" t="s">
        <v>627</v>
      </c>
      <c r="V41" s="2">
        <f t="shared" si="16"/>
        <v>20</v>
      </c>
      <c r="W41" s="2">
        <f t="shared" si="17"/>
        <v>20</v>
      </c>
      <c r="X41" s="2">
        <f t="shared" si="18"/>
        <v>110</v>
      </c>
      <c r="Y41" s="2">
        <f t="shared" si="4"/>
        <v>12</v>
      </c>
      <c r="Z41" s="2">
        <f t="shared" si="5"/>
        <v>20</v>
      </c>
      <c r="AA41" s="2" t="str">
        <f t="shared" si="6"/>
        <v>20x20</v>
      </c>
      <c r="AB41" s="2">
        <f t="shared" si="7"/>
        <v>2.97</v>
      </c>
      <c r="AC41" s="2">
        <f t="shared" si="8"/>
        <v>4.95</v>
      </c>
      <c r="AD41" s="2">
        <f t="shared" si="9"/>
        <v>3.58</v>
      </c>
      <c r="AE41" s="2">
        <f t="shared" si="10"/>
        <v>3.85</v>
      </c>
      <c r="AF41" s="2">
        <f t="shared" si="11"/>
        <v>4.22</v>
      </c>
      <c r="AG41" s="2">
        <f t="shared" si="19"/>
        <v>1.4</v>
      </c>
      <c r="AH41" s="2">
        <f t="shared" si="12"/>
        <v>5.98</v>
      </c>
      <c r="AI41" s="3">
        <f t="shared" si="13"/>
        <v>1.097</v>
      </c>
      <c r="AJ41" s="2">
        <f t="shared" si="14"/>
        <v>2.84</v>
      </c>
      <c r="AK41" s="2">
        <f t="shared" si="15"/>
        <v>12.15</v>
      </c>
    </row>
    <row r="42" spans="2:37" x14ac:dyDescent="0.2">
      <c r="B42" s="2" t="s">
        <v>31</v>
      </c>
      <c r="C42" s="2" t="s">
        <v>11</v>
      </c>
      <c r="D42" s="2">
        <v>20</v>
      </c>
      <c r="E42" s="2" t="s">
        <v>45</v>
      </c>
      <c r="F42" s="2" t="s">
        <v>33</v>
      </c>
      <c r="G42" s="2" t="s">
        <v>554</v>
      </c>
      <c r="H42" s="2" t="s">
        <v>35</v>
      </c>
      <c r="I42" s="2" t="s">
        <v>55</v>
      </c>
      <c r="J42" s="2" t="s">
        <v>55</v>
      </c>
      <c r="K42" s="2" t="s">
        <v>243</v>
      </c>
      <c r="L42" s="2" t="s">
        <v>359</v>
      </c>
      <c r="M42" s="2" t="s">
        <v>228</v>
      </c>
      <c r="N42" s="2" t="s">
        <v>302</v>
      </c>
      <c r="O42" s="2" t="s">
        <v>361</v>
      </c>
      <c r="P42" s="2" t="s">
        <v>628</v>
      </c>
      <c r="Q42" s="2" t="s">
        <v>88</v>
      </c>
      <c r="R42" s="3">
        <v>0.91600000000000004</v>
      </c>
      <c r="S42" s="2">
        <v>2.83</v>
      </c>
      <c r="T42" s="2" t="s">
        <v>629</v>
      </c>
      <c r="V42" s="2">
        <f t="shared" si="16"/>
        <v>20</v>
      </c>
      <c r="W42" s="2">
        <f t="shared" si="17"/>
        <v>20</v>
      </c>
      <c r="X42" s="2">
        <f t="shared" si="18"/>
        <v>100</v>
      </c>
      <c r="Y42" s="2">
        <f t="shared" si="4"/>
        <v>12</v>
      </c>
      <c r="Z42" s="2">
        <f t="shared" si="5"/>
        <v>20</v>
      </c>
      <c r="AA42" s="2" t="str">
        <f t="shared" si="6"/>
        <v>20x20</v>
      </c>
      <c r="AB42" s="2">
        <f t="shared" si="7"/>
        <v>2.84</v>
      </c>
      <c r="AC42" s="2">
        <f t="shared" si="8"/>
        <v>4.96</v>
      </c>
      <c r="AD42" s="2">
        <f t="shared" si="9"/>
        <v>3.6</v>
      </c>
      <c r="AE42" s="2">
        <f t="shared" si="10"/>
        <v>3.87</v>
      </c>
      <c r="AF42" s="2">
        <f t="shared" si="11"/>
        <v>4.2300000000000004</v>
      </c>
      <c r="AG42" s="2">
        <f t="shared" si="19"/>
        <v>1.05</v>
      </c>
      <c r="AH42" s="2">
        <f t="shared" si="12"/>
        <v>6</v>
      </c>
      <c r="AI42" s="3">
        <f t="shared" si="13"/>
        <v>0.91600000000000004</v>
      </c>
      <c r="AJ42" s="2">
        <f t="shared" si="14"/>
        <v>2.83</v>
      </c>
      <c r="AK42" s="2">
        <f t="shared" si="15"/>
        <v>12.18</v>
      </c>
    </row>
    <row r="43" spans="2:37" x14ac:dyDescent="0.2">
      <c r="B43" s="2" t="s">
        <v>31</v>
      </c>
      <c r="C43" s="2" t="s">
        <v>11</v>
      </c>
      <c r="D43" s="2">
        <v>15</v>
      </c>
      <c r="E43" s="2" t="s">
        <v>32</v>
      </c>
      <c r="F43" s="2" t="s">
        <v>33</v>
      </c>
      <c r="G43" s="2" t="s">
        <v>554</v>
      </c>
      <c r="H43" s="2" t="s">
        <v>35</v>
      </c>
      <c r="I43" s="2" t="s">
        <v>64</v>
      </c>
      <c r="J43" s="2" t="s">
        <v>64</v>
      </c>
      <c r="K43" s="2" t="s">
        <v>43</v>
      </c>
      <c r="L43" s="2" t="s">
        <v>369</v>
      </c>
      <c r="M43" s="2" t="s">
        <v>252</v>
      </c>
      <c r="N43" s="2" t="s">
        <v>296</v>
      </c>
      <c r="O43" s="2" t="s">
        <v>630</v>
      </c>
      <c r="P43" s="2" t="s">
        <v>248</v>
      </c>
      <c r="Q43" s="2" t="s">
        <v>290</v>
      </c>
      <c r="R43" s="3">
        <v>1.0940000000000001</v>
      </c>
      <c r="S43" s="2">
        <v>2.84</v>
      </c>
      <c r="T43" s="2" t="s">
        <v>375</v>
      </c>
      <c r="V43" s="2">
        <f t="shared" si="16"/>
        <v>15</v>
      </c>
      <c r="W43" s="2">
        <f t="shared" si="17"/>
        <v>15</v>
      </c>
      <c r="X43" s="2">
        <f t="shared" si="18"/>
        <v>110</v>
      </c>
      <c r="Y43" s="2">
        <f t="shared" si="4"/>
        <v>12</v>
      </c>
      <c r="Z43" s="2">
        <f t="shared" si="5"/>
        <v>15</v>
      </c>
      <c r="AA43" s="2" t="str">
        <f t="shared" si="6"/>
        <v>15x15</v>
      </c>
      <c r="AB43" s="2">
        <f t="shared" si="7"/>
        <v>2.95</v>
      </c>
      <c r="AC43" s="2">
        <f t="shared" si="8"/>
        <v>4.97</v>
      </c>
      <c r="AD43" s="2">
        <f t="shared" si="9"/>
        <v>3.64</v>
      </c>
      <c r="AE43" s="2">
        <f t="shared" si="10"/>
        <v>3.9</v>
      </c>
      <c r="AF43" s="2">
        <f t="shared" si="11"/>
        <v>4.26</v>
      </c>
      <c r="AG43" s="2">
        <f t="shared" si="19"/>
        <v>1.49</v>
      </c>
      <c r="AH43" s="2">
        <f t="shared" si="12"/>
        <v>6.01</v>
      </c>
      <c r="AI43" s="3">
        <f t="shared" si="13"/>
        <v>1.0940000000000001</v>
      </c>
      <c r="AJ43" s="2">
        <f t="shared" si="14"/>
        <v>2.84</v>
      </c>
      <c r="AK43" s="2">
        <f t="shared" si="15"/>
        <v>12.21</v>
      </c>
    </row>
    <row r="44" spans="2:37" x14ac:dyDescent="0.2">
      <c r="B44" s="2" t="s">
        <v>31</v>
      </c>
      <c r="C44" s="2" t="s">
        <v>11</v>
      </c>
      <c r="D44" s="2">
        <v>15</v>
      </c>
      <c r="E44" s="2" t="s">
        <v>45</v>
      </c>
      <c r="F44" s="2" t="s">
        <v>33</v>
      </c>
      <c r="G44" s="2" t="s">
        <v>554</v>
      </c>
      <c r="H44" s="2" t="s">
        <v>35</v>
      </c>
      <c r="I44" s="2" t="s">
        <v>64</v>
      </c>
      <c r="J44" s="2" t="s">
        <v>64</v>
      </c>
      <c r="K44" s="2" t="s">
        <v>246</v>
      </c>
      <c r="L44" s="2" t="s">
        <v>300</v>
      </c>
      <c r="M44" s="2" t="s">
        <v>258</v>
      </c>
      <c r="N44" s="2" t="s">
        <v>373</v>
      </c>
      <c r="O44" s="2" t="s">
        <v>630</v>
      </c>
      <c r="P44" s="2" t="s">
        <v>381</v>
      </c>
      <c r="Q44" s="2" t="s">
        <v>370</v>
      </c>
      <c r="R44" s="3">
        <v>0.88100000000000001</v>
      </c>
      <c r="S44" s="2">
        <v>2.85</v>
      </c>
      <c r="T44" s="2" t="s">
        <v>371</v>
      </c>
      <c r="V44" s="2">
        <f t="shared" si="16"/>
        <v>15</v>
      </c>
      <c r="W44" s="2">
        <f t="shared" si="17"/>
        <v>15</v>
      </c>
      <c r="X44" s="2">
        <f t="shared" si="18"/>
        <v>100</v>
      </c>
      <c r="Y44" s="2">
        <f t="shared" si="4"/>
        <v>12</v>
      </c>
      <c r="Z44" s="2">
        <f t="shared" si="5"/>
        <v>15</v>
      </c>
      <c r="AA44" s="2" t="str">
        <f t="shared" si="6"/>
        <v>15x15</v>
      </c>
      <c r="AB44" s="2">
        <f t="shared" si="7"/>
        <v>2.75</v>
      </c>
      <c r="AC44" s="2">
        <f t="shared" si="8"/>
        <v>4.99</v>
      </c>
      <c r="AD44" s="2">
        <f t="shared" si="9"/>
        <v>3.62</v>
      </c>
      <c r="AE44" s="2">
        <f t="shared" si="10"/>
        <v>3.89</v>
      </c>
      <c r="AF44" s="2">
        <f t="shared" si="11"/>
        <v>4.26</v>
      </c>
      <c r="AG44" s="2">
        <f t="shared" si="19"/>
        <v>1.34</v>
      </c>
      <c r="AH44" s="2">
        <f t="shared" si="12"/>
        <v>6.02</v>
      </c>
      <c r="AI44" s="3">
        <f t="shared" si="13"/>
        <v>0.88100000000000001</v>
      </c>
      <c r="AJ44" s="2">
        <f t="shared" si="14"/>
        <v>2.85</v>
      </c>
      <c r="AK44" s="2">
        <f t="shared" si="15"/>
        <v>12.23</v>
      </c>
    </row>
    <row r="45" spans="2:37" x14ac:dyDescent="0.2">
      <c r="B45" s="2" t="s">
        <v>31</v>
      </c>
      <c r="C45" s="2" t="s">
        <v>11</v>
      </c>
      <c r="D45" s="2">
        <v>15</v>
      </c>
      <c r="E45" s="2" t="s">
        <v>45</v>
      </c>
      <c r="F45" s="2" t="s">
        <v>33</v>
      </c>
      <c r="G45" s="2" t="s">
        <v>554</v>
      </c>
      <c r="H45" s="2" t="s">
        <v>35</v>
      </c>
      <c r="I45" s="2" t="s">
        <v>74</v>
      </c>
      <c r="J45" s="2" t="s">
        <v>74</v>
      </c>
      <c r="K45" s="2" t="s">
        <v>268</v>
      </c>
      <c r="L45" s="2" t="s">
        <v>376</v>
      </c>
      <c r="M45" s="2" t="s">
        <v>252</v>
      </c>
      <c r="N45" s="2" t="s">
        <v>631</v>
      </c>
      <c r="O45" s="2" t="s">
        <v>378</v>
      </c>
      <c r="P45" s="2" t="s">
        <v>632</v>
      </c>
      <c r="Q45" s="2" t="s">
        <v>633</v>
      </c>
      <c r="R45" s="3">
        <v>0.89200000000000002</v>
      </c>
      <c r="S45" s="2">
        <v>2.85</v>
      </c>
      <c r="T45" s="2" t="s">
        <v>634</v>
      </c>
      <c r="V45" s="2">
        <f t="shared" si="16"/>
        <v>11</v>
      </c>
      <c r="W45" s="2">
        <f t="shared" si="17"/>
        <v>11</v>
      </c>
      <c r="X45" s="2">
        <f t="shared" si="18"/>
        <v>100</v>
      </c>
      <c r="Y45" s="2">
        <f t="shared" si="4"/>
        <v>12</v>
      </c>
      <c r="Z45" s="2">
        <f t="shared" si="5"/>
        <v>15</v>
      </c>
      <c r="AA45" s="2" t="str">
        <f t="shared" si="6"/>
        <v>11x11</v>
      </c>
      <c r="AB45" s="2">
        <f t="shared" si="7"/>
        <v>2.88</v>
      </c>
      <c r="AC45" s="2">
        <f t="shared" si="8"/>
        <v>5</v>
      </c>
      <c r="AD45" s="2">
        <f t="shared" si="9"/>
        <v>3.64</v>
      </c>
      <c r="AE45" s="2">
        <f t="shared" si="10"/>
        <v>3.91</v>
      </c>
      <c r="AF45" s="2">
        <f t="shared" si="11"/>
        <v>4.28</v>
      </c>
      <c r="AG45" s="2">
        <f t="shared" si="19"/>
        <v>1.31</v>
      </c>
      <c r="AH45" s="2">
        <f t="shared" si="12"/>
        <v>6.04</v>
      </c>
      <c r="AI45" s="3">
        <f t="shared" si="13"/>
        <v>0.89200000000000002</v>
      </c>
      <c r="AJ45" s="2">
        <f t="shared" si="14"/>
        <v>2.85</v>
      </c>
      <c r="AK45" s="2">
        <f t="shared" si="15"/>
        <v>12.27</v>
      </c>
    </row>
    <row r="46" spans="2:37" x14ac:dyDescent="0.2">
      <c r="B46" s="2" t="s">
        <v>31</v>
      </c>
      <c r="C46" s="2" t="s">
        <v>11</v>
      </c>
      <c r="D46" s="2">
        <v>10</v>
      </c>
      <c r="E46" s="2" t="s">
        <v>45</v>
      </c>
      <c r="F46" s="2" t="s">
        <v>33</v>
      </c>
      <c r="G46" s="2" t="s">
        <v>554</v>
      </c>
      <c r="H46" s="2" t="s">
        <v>35</v>
      </c>
      <c r="I46" s="2" t="s">
        <v>77</v>
      </c>
      <c r="J46" s="2" t="s">
        <v>77</v>
      </c>
      <c r="K46" s="2" t="s">
        <v>210</v>
      </c>
      <c r="L46" s="2" t="s">
        <v>325</v>
      </c>
      <c r="M46" s="2" t="s">
        <v>356</v>
      </c>
      <c r="N46" s="2" t="s">
        <v>387</v>
      </c>
      <c r="O46" s="2" t="s">
        <v>559</v>
      </c>
      <c r="Q46" s="2" t="s">
        <v>275</v>
      </c>
      <c r="R46" s="3">
        <v>0.86299999999999999</v>
      </c>
      <c r="S46" s="2">
        <v>2.89</v>
      </c>
      <c r="T46" s="2" t="s">
        <v>635</v>
      </c>
      <c r="V46" s="2">
        <f t="shared" si="16"/>
        <v>10</v>
      </c>
      <c r="W46" s="2">
        <f t="shared" si="17"/>
        <v>10</v>
      </c>
      <c r="X46" s="2">
        <f t="shared" si="18"/>
        <v>100</v>
      </c>
      <c r="Y46" s="2">
        <f t="shared" si="4"/>
        <v>12</v>
      </c>
      <c r="Z46" s="2">
        <f t="shared" si="5"/>
        <v>10</v>
      </c>
      <c r="AA46" s="2" t="str">
        <f t="shared" si="6"/>
        <v>10x10</v>
      </c>
      <c r="AB46" s="2">
        <f t="shared" si="7"/>
        <v>2.85</v>
      </c>
      <c r="AC46" s="2">
        <f t="shared" si="8"/>
        <v>5.03</v>
      </c>
      <c r="AD46" s="2">
        <f t="shared" si="9"/>
        <v>3.67</v>
      </c>
      <c r="AE46" s="2">
        <f t="shared" si="10"/>
        <v>3.94</v>
      </c>
      <c r="AF46" s="2">
        <f t="shared" si="11"/>
        <v>4.3099999999999996</v>
      </c>
      <c r="AG46" s="2" t="str">
        <f t="shared" si="19"/>
        <v/>
      </c>
      <c r="AH46" s="2">
        <f t="shared" si="12"/>
        <v>6.06</v>
      </c>
      <c r="AI46" s="3">
        <f t="shared" si="13"/>
        <v>0.86299999999999999</v>
      </c>
      <c r="AJ46" s="2">
        <f t="shared" si="14"/>
        <v>2.89</v>
      </c>
      <c r="AK46" s="2">
        <f t="shared" si="15"/>
        <v>12.31</v>
      </c>
    </row>
    <row r="47" spans="2:37" x14ac:dyDescent="0.2">
      <c r="B47" s="2" t="s">
        <v>31</v>
      </c>
      <c r="C47" s="2" t="s">
        <v>11</v>
      </c>
      <c r="D47" s="2">
        <v>10</v>
      </c>
      <c r="E47" s="2" t="s">
        <v>32</v>
      </c>
      <c r="F47" s="2" t="s">
        <v>33</v>
      </c>
      <c r="G47" s="2" t="s">
        <v>554</v>
      </c>
      <c r="H47" s="2" t="s">
        <v>35</v>
      </c>
      <c r="I47" s="2" t="s">
        <v>77</v>
      </c>
      <c r="J47" s="2" t="s">
        <v>77</v>
      </c>
      <c r="K47" s="2" t="s">
        <v>210</v>
      </c>
      <c r="L47" s="2" t="s">
        <v>372</v>
      </c>
      <c r="M47" s="2" t="s">
        <v>252</v>
      </c>
      <c r="N47" s="2" t="s">
        <v>377</v>
      </c>
      <c r="O47" s="2" t="s">
        <v>357</v>
      </c>
      <c r="Q47" s="2" t="s">
        <v>370</v>
      </c>
      <c r="R47" s="3">
        <v>0.83599999999999997</v>
      </c>
      <c r="S47" s="2">
        <v>2.87</v>
      </c>
      <c r="T47" s="2" t="s">
        <v>636</v>
      </c>
      <c r="V47" s="2">
        <f t="shared" si="16"/>
        <v>10</v>
      </c>
      <c r="W47" s="2">
        <f t="shared" si="17"/>
        <v>10</v>
      </c>
      <c r="X47" s="2">
        <f t="shared" si="18"/>
        <v>110</v>
      </c>
      <c r="Y47" s="2">
        <f t="shared" si="4"/>
        <v>12</v>
      </c>
      <c r="Z47" s="2">
        <f t="shared" si="5"/>
        <v>10</v>
      </c>
      <c r="AA47" s="2" t="str">
        <f t="shared" si="6"/>
        <v>10x10</v>
      </c>
      <c r="AB47" s="2">
        <f t="shared" si="7"/>
        <v>2.85</v>
      </c>
      <c r="AC47" s="2">
        <f t="shared" si="8"/>
        <v>4.9800000000000004</v>
      </c>
      <c r="AD47" s="2">
        <f t="shared" si="9"/>
        <v>3.64</v>
      </c>
      <c r="AE47" s="2">
        <f t="shared" si="10"/>
        <v>3.92</v>
      </c>
      <c r="AF47" s="2">
        <f t="shared" si="11"/>
        <v>4.2699999999999996</v>
      </c>
      <c r="AG47" s="2" t="str">
        <f t="shared" si="19"/>
        <v/>
      </c>
      <c r="AH47" s="2">
        <f t="shared" si="12"/>
        <v>6.02</v>
      </c>
      <c r="AI47" s="3">
        <f t="shared" si="13"/>
        <v>0.83599999999999997</v>
      </c>
      <c r="AJ47" s="2">
        <f t="shared" si="14"/>
        <v>2.87</v>
      </c>
      <c r="AK47" s="2">
        <f t="shared" si="15"/>
        <v>12.22</v>
      </c>
    </row>
    <row r="48" spans="2:37" x14ac:dyDescent="0.2">
      <c r="B48" s="2" t="s">
        <v>31</v>
      </c>
      <c r="C48" s="2" t="s">
        <v>11</v>
      </c>
      <c r="D48" s="2">
        <v>10</v>
      </c>
      <c r="E48" s="2" t="s">
        <v>45</v>
      </c>
      <c r="F48" s="2" t="s">
        <v>33</v>
      </c>
      <c r="G48" s="2" t="s">
        <v>554</v>
      </c>
      <c r="H48" s="2" t="s">
        <v>35</v>
      </c>
      <c r="I48" s="2" t="s">
        <v>85</v>
      </c>
      <c r="J48" s="2" t="s">
        <v>85</v>
      </c>
      <c r="K48" s="2" t="s">
        <v>67</v>
      </c>
      <c r="L48" s="2" t="s">
        <v>333</v>
      </c>
      <c r="M48" s="2" t="s">
        <v>581</v>
      </c>
      <c r="N48" s="2" t="s">
        <v>365</v>
      </c>
      <c r="O48" s="2" t="s">
        <v>637</v>
      </c>
      <c r="P48" s="2" t="s">
        <v>587</v>
      </c>
      <c r="Q48" s="2" t="s">
        <v>367</v>
      </c>
      <c r="R48" s="3">
        <v>0.78100000000000003</v>
      </c>
      <c r="S48" s="2">
        <v>2.89</v>
      </c>
      <c r="T48" s="2" t="s">
        <v>368</v>
      </c>
      <c r="V48" s="2">
        <f t="shared" si="16"/>
        <v>7</v>
      </c>
      <c r="W48" s="2">
        <f t="shared" si="17"/>
        <v>7</v>
      </c>
      <c r="X48" s="2">
        <f t="shared" si="18"/>
        <v>100</v>
      </c>
      <c r="Y48" s="2">
        <f t="shared" si="4"/>
        <v>12</v>
      </c>
      <c r="Z48" s="2">
        <f t="shared" si="5"/>
        <v>10</v>
      </c>
      <c r="AA48" s="2" t="str">
        <f t="shared" si="6"/>
        <v>7x7</v>
      </c>
      <c r="AB48" s="2">
        <f t="shared" si="7"/>
        <v>2.98</v>
      </c>
      <c r="AC48" s="2">
        <f t="shared" si="8"/>
        <v>5.1100000000000003</v>
      </c>
      <c r="AD48" s="2">
        <f t="shared" si="9"/>
        <v>3.74</v>
      </c>
      <c r="AE48" s="2">
        <f t="shared" si="10"/>
        <v>4.0199999999999996</v>
      </c>
      <c r="AF48" s="2">
        <f t="shared" si="11"/>
        <v>4.3899999999999997</v>
      </c>
      <c r="AG48" s="2">
        <f t="shared" si="19"/>
        <v>1.46</v>
      </c>
      <c r="AH48" s="2">
        <f t="shared" si="12"/>
        <v>6.16</v>
      </c>
      <c r="AI48" s="3">
        <f t="shared" si="13"/>
        <v>0.78100000000000003</v>
      </c>
      <c r="AJ48" s="2">
        <f t="shared" si="14"/>
        <v>2.89</v>
      </c>
      <c r="AK48" s="2">
        <f t="shared" si="15"/>
        <v>12.51</v>
      </c>
    </row>
    <row r="49" spans="2:37" x14ac:dyDescent="0.2">
      <c r="B49" s="2" t="s">
        <v>31</v>
      </c>
      <c r="C49" s="2" t="s">
        <v>11</v>
      </c>
      <c r="D49" s="2">
        <v>10</v>
      </c>
      <c r="E49" s="2" t="s">
        <v>45</v>
      </c>
      <c r="F49" s="2" t="s">
        <v>33</v>
      </c>
      <c r="G49" s="2" t="s">
        <v>554</v>
      </c>
      <c r="H49" s="2" t="s">
        <v>35</v>
      </c>
      <c r="I49" s="2" t="s">
        <v>76</v>
      </c>
      <c r="J49" s="2" t="s">
        <v>76</v>
      </c>
      <c r="K49" s="2" t="s">
        <v>52</v>
      </c>
      <c r="L49" s="2" t="s">
        <v>251</v>
      </c>
      <c r="M49" s="2" t="s">
        <v>327</v>
      </c>
      <c r="N49" s="2" t="s">
        <v>263</v>
      </c>
      <c r="O49" s="2" t="s">
        <v>584</v>
      </c>
      <c r="P49" s="2" t="s">
        <v>355</v>
      </c>
      <c r="Q49" s="2" t="s">
        <v>275</v>
      </c>
      <c r="R49" s="3">
        <v>0.93300000000000005</v>
      </c>
      <c r="S49" s="2">
        <v>1.9</v>
      </c>
      <c r="T49" s="2" t="s">
        <v>635</v>
      </c>
      <c r="V49" s="2">
        <f t="shared" si="16"/>
        <v>3</v>
      </c>
      <c r="W49" s="2">
        <f t="shared" si="17"/>
        <v>3</v>
      </c>
      <c r="X49" s="2">
        <f t="shared" si="18"/>
        <v>100</v>
      </c>
      <c r="Y49" s="2">
        <f t="shared" si="4"/>
        <v>12</v>
      </c>
      <c r="Z49" s="2">
        <f t="shared" si="5"/>
        <v>10</v>
      </c>
      <c r="AA49" s="2" t="str">
        <f t="shared" si="6"/>
        <v>3x3</v>
      </c>
      <c r="AB49" s="2">
        <f t="shared" si="7"/>
        <v>1.89</v>
      </c>
      <c r="AC49" s="2">
        <f t="shared" si="8"/>
        <v>4.49</v>
      </c>
      <c r="AD49" s="2">
        <f t="shared" si="9"/>
        <v>2.68</v>
      </c>
      <c r="AE49" s="2">
        <f t="shared" si="10"/>
        <v>2.99</v>
      </c>
      <c r="AF49" s="2">
        <f t="shared" si="11"/>
        <v>3.45</v>
      </c>
      <c r="AG49" s="2">
        <f t="shared" si="19"/>
        <v>0.37</v>
      </c>
      <c r="AH49" s="2">
        <f t="shared" si="12"/>
        <v>6.06</v>
      </c>
      <c r="AI49" s="3">
        <f t="shared" si="13"/>
        <v>0.93300000000000005</v>
      </c>
      <c r="AJ49" s="2">
        <f t="shared" si="14"/>
        <v>1.9</v>
      </c>
      <c r="AK49" s="2">
        <f t="shared" si="15"/>
        <v>12.31</v>
      </c>
    </row>
    <row r="50" spans="2:37" x14ac:dyDescent="0.2">
      <c r="B50" s="2" t="s">
        <v>31</v>
      </c>
      <c r="C50" s="2" t="s">
        <v>11</v>
      </c>
      <c r="D50" s="2">
        <v>6</v>
      </c>
      <c r="E50" s="2" t="s">
        <v>45</v>
      </c>
      <c r="F50" s="2" t="s">
        <v>33</v>
      </c>
      <c r="G50" s="2" t="s">
        <v>554</v>
      </c>
      <c r="H50" s="2" t="s">
        <v>35</v>
      </c>
      <c r="I50" s="2" t="s">
        <v>88</v>
      </c>
      <c r="J50" s="2" t="s">
        <v>88</v>
      </c>
      <c r="K50" s="2" t="s">
        <v>588</v>
      </c>
      <c r="L50" s="2" t="s">
        <v>300</v>
      </c>
      <c r="M50" s="2" t="s">
        <v>228</v>
      </c>
      <c r="N50" s="2" t="s">
        <v>302</v>
      </c>
      <c r="O50" s="2" t="s">
        <v>374</v>
      </c>
      <c r="Q50" s="2" t="s">
        <v>633</v>
      </c>
      <c r="R50" s="3">
        <v>0.94699999999999995</v>
      </c>
      <c r="S50" s="2">
        <v>2.84</v>
      </c>
      <c r="T50" s="2" t="s">
        <v>634</v>
      </c>
      <c r="V50" s="2">
        <f t="shared" si="16"/>
        <v>6</v>
      </c>
      <c r="W50" s="2">
        <f t="shared" si="17"/>
        <v>6</v>
      </c>
      <c r="X50" s="2">
        <f t="shared" si="18"/>
        <v>100</v>
      </c>
      <c r="Y50" s="2">
        <f t="shared" si="4"/>
        <v>12</v>
      </c>
      <c r="Z50" s="2">
        <f t="shared" si="5"/>
        <v>6</v>
      </c>
      <c r="AA50" s="2" t="str">
        <f t="shared" si="6"/>
        <v>6x6</v>
      </c>
      <c r="AB50" s="2">
        <f t="shared" si="7"/>
        <v>2.72</v>
      </c>
      <c r="AC50" s="2">
        <f t="shared" si="8"/>
        <v>4.99</v>
      </c>
      <c r="AD50" s="2">
        <f t="shared" si="9"/>
        <v>3.6</v>
      </c>
      <c r="AE50" s="2">
        <f t="shared" si="10"/>
        <v>3.87</v>
      </c>
      <c r="AF50" s="2">
        <f t="shared" si="11"/>
        <v>4.25</v>
      </c>
      <c r="AG50" s="2" t="str">
        <f t="shared" si="19"/>
        <v/>
      </c>
      <c r="AH50" s="2">
        <f t="shared" si="12"/>
        <v>6.04</v>
      </c>
      <c r="AI50" s="3">
        <f t="shared" si="13"/>
        <v>0.94699999999999995</v>
      </c>
      <c r="AJ50" s="2">
        <f t="shared" si="14"/>
        <v>2.84</v>
      </c>
      <c r="AK50" s="2">
        <f t="shared" si="15"/>
        <v>12.27</v>
      </c>
    </row>
    <row r="51" spans="2:37" x14ac:dyDescent="0.2">
      <c r="B51" s="2" t="s">
        <v>31</v>
      </c>
      <c r="C51" s="2" t="s">
        <v>11</v>
      </c>
      <c r="D51" s="2">
        <v>6</v>
      </c>
      <c r="E51" s="2" t="s">
        <v>32</v>
      </c>
      <c r="F51" s="2" t="s">
        <v>33</v>
      </c>
      <c r="G51" s="2" t="s">
        <v>554</v>
      </c>
      <c r="H51" s="2" t="s">
        <v>35</v>
      </c>
      <c r="I51" s="2" t="s">
        <v>88</v>
      </c>
      <c r="J51" s="2" t="s">
        <v>88</v>
      </c>
      <c r="K51" s="2" t="s">
        <v>210</v>
      </c>
      <c r="L51" s="2" t="s">
        <v>300</v>
      </c>
      <c r="M51" s="2" t="s">
        <v>237</v>
      </c>
      <c r="N51" s="2" t="s">
        <v>631</v>
      </c>
      <c r="O51" s="2" t="s">
        <v>630</v>
      </c>
      <c r="Q51" s="2" t="s">
        <v>380</v>
      </c>
      <c r="R51" s="3">
        <v>1.0649999999999999</v>
      </c>
      <c r="S51" s="2">
        <v>2.85</v>
      </c>
      <c r="T51" s="2" t="s">
        <v>638</v>
      </c>
      <c r="V51" s="2">
        <f t="shared" si="16"/>
        <v>6</v>
      </c>
      <c r="W51" s="2">
        <f t="shared" si="17"/>
        <v>6</v>
      </c>
      <c r="X51" s="2">
        <f t="shared" si="18"/>
        <v>110</v>
      </c>
      <c r="Y51" s="2">
        <f t="shared" si="4"/>
        <v>12</v>
      </c>
      <c r="Z51" s="2">
        <f t="shared" si="5"/>
        <v>6</v>
      </c>
      <c r="AA51" s="2" t="str">
        <f t="shared" si="6"/>
        <v>6x6</v>
      </c>
      <c r="AB51" s="2">
        <f t="shared" si="7"/>
        <v>2.85</v>
      </c>
      <c r="AC51" s="2">
        <f t="shared" si="8"/>
        <v>4.99</v>
      </c>
      <c r="AD51" s="2">
        <f t="shared" si="9"/>
        <v>3.63</v>
      </c>
      <c r="AE51" s="2">
        <f t="shared" si="10"/>
        <v>3.91</v>
      </c>
      <c r="AF51" s="2">
        <f t="shared" si="11"/>
        <v>4.26</v>
      </c>
      <c r="AG51" s="2" t="str">
        <f t="shared" si="19"/>
        <v/>
      </c>
      <c r="AH51" s="2">
        <f t="shared" si="12"/>
        <v>6.03</v>
      </c>
      <c r="AI51" s="3">
        <f t="shared" si="13"/>
        <v>1.0649999999999999</v>
      </c>
      <c r="AJ51" s="2">
        <f t="shared" si="14"/>
        <v>2.85</v>
      </c>
      <c r="AK51" s="2">
        <f t="shared" si="15"/>
        <v>12.26</v>
      </c>
    </row>
    <row r="52" spans="2:37" x14ac:dyDescent="0.2">
      <c r="B52" s="2" t="s">
        <v>31</v>
      </c>
      <c r="C52" s="2" t="s">
        <v>11</v>
      </c>
      <c r="D52" s="2">
        <v>6</v>
      </c>
      <c r="E52" s="2" t="s">
        <v>45</v>
      </c>
      <c r="F52" s="2" t="s">
        <v>33</v>
      </c>
      <c r="G52" s="2" t="s">
        <v>554</v>
      </c>
      <c r="H52" s="2" t="s">
        <v>35</v>
      </c>
      <c r="I52" s="2" t="s">
        <v>93</v>
      </c>
      <c r="J52" s="2" t="s">
        <v>93</v>
      </c>
      <c r="K52" s="2" t="s">
        <v>639</v>
      </c>
      <c r="L52" s="2" t="s">
        <v>640</v>
      </c>
      <c r="M52" s="2" t="s">
        <v>247</v>
      </c>
      <c r="N52" s="2" t="s">
        <v>208</v>
      </c>
      <c r="O52" s="2" t="s">
        <v>385</v>
      </c>
      <c r="P52" s="2" t="s">
        <v>391</v>
      </c>
      <c r="Q52" s="2" t="s">
        <v>394</v>
      </c>
      <c r="R52" s="3">
        <v>0.96</v>
      </c>
      <c r="S52" s="2">
        <v>2.38</v>
      </c>
      <c r="T52" s="2" t="s">
        <v>395</v>
      </c>
      <c r="V52" s="2">
        <f t="shared" si="16"/>
        <v>4</v>
      </c>
      <c r="W52" s="2">
        <f t="shared" si="17"/>
        <v>4</v>
      </c>
      <c r="X52" s="2">
        <f t="shared" si="18"/>
        <v>100</v>
      </c>
      <c r="Y52" s="2">
        <f t="shared" si="4"/>
        <v>12</v>
      </c>
      <c r="Z52" s="2">
        <f t="shared" si="5"/>
        <v>6</v>
      </c>
      <c r="AA52" s="2" t="str">
        <f t="shared" si="6"/>
        <v>4x4</v>
      </c>
      <c r="AB52" s="2">
        <f t="shared" si="7"/>
        <v>2.25</v>
      </c>
      <c r="AC52" s="2">
        <f t="shared" si="8"/>
        <v>4.8600000000000003</v>
      </c>
      <c r="AD52" s="2">
        <f t="shared" si="9"/>
        <v>3.21</v>
      </c>
      <c r="AE52" s="2">
        <f t="shared" si="10"/>
        <v>3.54</v>
      </c>
      <c r="AF52" s="2">
        <f t="shared" si="11"/>
        <v>3.96</v>
      </c>
      <c r="AG52" s="2">
        <f t="shared" si="19"/>
        <v>0.75</v>
      </c>
      <c r="AH52" s="2">
        <f t="shared" si="12"/>
        <v>6.12</v>
      </c>
      <c r="AI52" s="3">
        <f t="shared" si="13"/>
        <v>0.96</v>
      </c>
      <c r="AJ52" s="2">
        <f t="shared" si="14"/>
        <v>2.38</v>
      </c>
      <c r="AK52" s="2">
        <f t="shared" si="15"/>
        <v>12.44</v>
      </c>
    </row>
    <row r="53" spans="2:37" x14ac:dyDescent="0.2">
      <c r="B53" s="2" t="s">
        <v>31</v>
      </c>
      <c r="C53" s="2" t="s">
        <v>11</v>
      </c>
      <c r="D53" s="2">
        <v>6</v>
      </c>
      <c r="E53" s="2" t="s">
        <v>45</v>
      </c>
      <c r="F53" s="2" t="s">
        <v>33</v>
      </c>
      <c r="G53" s="2" t="s">
        <v>554</v>
      </c>
      <c r="H53" s="2" t="s">
        <v>35</v>
      </c>
      <c r="I53" s="2" t="s">
        <v>76</v>
      </c>
      <c r="J53" s="2" t="s">
        <v>76</v>
      </c>
      <c r="K53" s="2" t="s">
        <v>606</v>
      </c>
      <c r="L53" s="2" t="s">
        <v>641</v>
      </c>
      <c r="M53" s="2" t="s">
        <v>234</v>
      </c>
      <c r="N53" s="2" t="s">
        <v>314</v>
      </c>
      <c r="O53" s="2" t="s">
        <v>228</v>
      </c>
      <c r="P53" s="2" t="s">
        <v>393</v>
      </c>
      <c r="Q53" s="2" t="s">
        <v>394</v>
      </c>
      <c r="R53" s="3">
        <v>0.90700000000000003</v>
      </c>
      <c r="S53" s="2">
        <v>2</v>
      </c>
      <c r="T53" s="2" t="s">
        <v>642</v>
      </c>
      <c r="V53" s="2">
        <f t="shared" si="16"/>
        <v>3</v>
      </c>
      <c r="W53" s="2">
        <f t="shared" si="17"/>
        <v>3</v>
      </c>
      <c r="X53" s="2">
        <f t="shared" si="18"/>
        <v>100</v>
      </c>
      <c r="Y53" s="2">
        <f t="shared" si="4"/>
        <v>12</v>
      </c>
      <c r="Z53" s="2">
        <f t="shared" si="5"/>
        <v>6</v>
      </c>
      <c r="AA53" s="2" t="str">
        <f t="shared" si="6"/>
        <v>3x3</v>
      </c>
      <c r="AB53" s="2">
        <f t="shared" si="7"/>
        <v>2</v>
      </c>
      <c r="AC53" s="2">
        <f t="shared" si="8"/>
        <v>4.62</v>
      </c>
      <c r="AD53" s="2">
        <f t="shared" si="9"/>
        <v>2.81</v>
      </c>
      <c r="AE53" s="2">
        <f t="shared" si="10"/>
        <v>3.15</v>
      </c>
      <c r="AF53" s="2">
        <f t="shared" si="11"/>
        <v>3.6</v>
      </c>
      <c r="AG53" s="2">
        <f t="shared" si="19"/>
        <v>0.51</v>
      </c>
      <c r="AH53" s="2">
        <f t="shared" si="12"/>
        <v>6.12</v>
      </c>
      <c r="AI53" s="3">
        <f t="shared" si="13"/>
        <v>0.90700000000000003</v>
      </c>
      <c r="AJ53" s="2">
        <f t="shared" si="14"/>
        <v>2</v>
      </c>
      <c r="AK53" s="2">
        <f t="shared" si="15"/>
        <v>12.43</v>
      </c>
    </row>
    <row r="54" spans="2:37" x14ac:dyDescent="0.2">
      <c r="B54" s="2" t="s">
        <v>31</v>
      </c>
      <c r="C54" s="2" t="s">
        <v>12</v>
      </c>
      <c r="D54" s="2">
        <v>25</v>
      </c>
      <c r="E54" s="2" t="s">
        <v>32</v>
      </c>
      <c r="F54" s="2" t="s">
        <v>33</v>
      </c>
      <c r="G54" s="2" t="s">
        <v>554</v>
      </c>
      <c r="H54" s="2" t="s">
        <v>35</v>
      </c>
      <c r="I54" s="2" t="s">
        <v>36</v>
      </c>
      <c r="J54" s="2" t="s">
        <v>36</v>
      </c>
      <c r="K54" s="2" t="s">
        <v>643</v>
      </c>
      <c r="L54" s="2" t="s">
        <v>323</v>
      </c>
      <c r="M54" s="2" t="s">
        <v>299</v>
      </c>
      <c r="N54" s="2" t="s">
        <v>300</v>
      </c>
      <c r="O54" s="2" t="s">
        <v>352</v>
      </c>
      <c r="P54" s="2" t="s">
        <v>250</v>
      </c>
      <c r="Q54" s="2" t="s">
        <v>644</v>
      </c>
      <c r="R54" s="3">
        <v>0.9</v>
      </c>
      <c r="S54" s="2">
        <v>2.82</v>
      </c>
      <c r="T54" s="2" t="s">
        <v>645</v>
      </c>
      <c r="V54" s="2">
        <f t="shared" si="16"/>
        <v>25</v>
      </c>
      <c r="W54" s="2">
        <f t="shared" si="17"/>
        <v>25</v>
      </c>
      <c r="X54" s="2">
        <f t="shared" si="18"/>
        <v>110</v>
      </c>
      <c r="Y54" s="2">
        <f t="shared" si="4"/>
        <v>16</v>
      </c>
      <c r="Z54" s="2">
        <f t="shared" si="5"/>
        <v>25</v>
      </c>
      <c r="AA54" s="2" t="str">
        <f t="shared" si="6"/>
        <v>25x25</v>
      </c>
      <c r="AB54" s="2">
        <f t="shared" si="7"/>
        <v>3.28</v>
      </c>
      <c r="AC54" s="2">
        <f t="shared" si="8"/>
        <v>6.59</v>
      </c>
      <c r="AD54" s="2">
        <f t="shared" si="9"/>
        <v>4.57</v>
      </c>
      <c r="AE54" s="2">
        <f t="shared" si="10"/>
        <v>4.99</v>
      </c>
      <c r="AF54" s="2">
        <f t="shared" si="11"/>
        <v>5.56</v>
      </c>
      <c r="AG54" s="2">
        <f t="shared" si="19"/>
        <v>0.65</v>
      </c>
      <c r="AH54" s="2">
        <f t="shared" si="12"/>
        <v>7.95</v>
      </c>
      <c r="AI54" s="3">
        <f t="shared" si="13"/>
        <v>0.9</v>
      </c>
      <c r="AJ54" s="2">
        <f t="shared" si="14"/>
        <v>2.82</v>
      </c>
      <c r="AK54" s="2">
        <f t="shared" si="15"/>
        <v>16.11</v>
      </c>
    </row>
    <row r="55" spans="2:37" x14ac:dyDescent="0.2">
      <c r="B55" s="2" t="s">
        <v>31</v>
      </c>
      <c r="C55" s="2" t="s">
        <v>12</v>
      </c>
      <c r="D55" s="2">
        <v>25</v>
      </c>
      <c r="E55" s="2" t="s">
        <v>45</v>
      </c>
      <c r="F55" s="2" t="s">
        <v>33</v>
      </c>
      <c r="G55" s="2" t="s">
        <v>554</v>
      </c>
      <c r="H55" s="2" t="s">
        <v>35</v>
      </c>
      <c r="I55" s="2" t="s">
        <v>36</v>
      </c>
      <c r="J55" s="2" t="s">
        <v>36</v>
      </c>
      <c r="K55" s="2" t="s">
        <v>646</v>
      </c>
      <c r="L55" s="2" t="s">
        <v>332</v>
      </c>
      <c r="M55" s="2" t="s">
        <v>297</v>
      </c>
      <c r="N55" s="2" t="s">
        <v>283</v>
      </c>
      <c r="O55" s="2" t="s">
        <v>339</v>
      </c>
      <c r="P55" s="2" t="s">
        <v>313</v>
      </c>
      <c r="Q55" s="2" t="s">
        <v>335</v>
      </c>
      <c r="R55" s="3">
        <v>0.92100000000000004</v>
      </c>
      <c r="S55" s="2">
        <v>2.84</v>
      </c>
      <c r="T55" s="2" t="s">
        <v>336</v>
      </c>
      <c r="V55" s="2">
        <f t="shared" si="16"/>
        <v>25</v>
      </c>
      <c r="W55" s="2">
        <f t="shared" si="17"/>
        <v>25</v>
      </c>
      <c r="X55" s="2">
        <f t="shared" si="18"/>
        <v>100</v>
      </c>
      <c r="Y55" s="2">
        <f t="shared" si="4"/>
        <v>16</v>
      </c>
      <c r="Z55" s="2">
        <f t="shared" si="5"/>
        <v>25</v>
      </c>
      <c r="AA55" s="2" t="str">
        <f t="shared" si="6"/>
        <v>25x25</v>
      </c>
      <c r="AB55" s="2">
        <f t="shared" si="7"/>
        <v>3.39</v>
      </c>
      <c r="AC55" s="2">
        <f t="shared" si="8"/>
        <v>6.66</v>
      </c>
      <c r="AD55" s="2">
        <f t="shared" si="9"/>
        <v>4.66</v>
      </c>
      <c r="AE55" s="2">
        <f t="shared" si="10"/>
        <v>5.0999999999999996</v>
      </c>
      <c r="AF55" s="2">
        <f t="shared" si="11"/>
        <v>5.66</v>
      </c>
      <c r="AG55" s="2">
        <f t="shared" si="19"/>
        <v>0.55000000000000004</v>
      </c>
      <c r="AH55" s="2">
        <f t="shared" si="12"/>
        <v>8.0299999999999994</v>
      </c>
      <c r="AI55" s="3">
        <f t="shared" si="13"/>
        <v>0.92100000000000004</v>
      </c>
      <c r="AJ55" s="2">
        <f t="shared" si="14"/>
        <v>2.84</v>
      </c>
      <c r="AK55" s="2">
        <f t="shared" si="15"/>
        <v>16.27</v>
      </c>
    </row>
    <row r="56" spans="2:37" x14ac:dyDescent="0.2">
      <c r="B56" s="2" t="s">
        <v>31</v>
      </c>
      <c r="C56" s="2" t="s">
        <v>12</v>
      </c>
      <c r="D56" s="2">
        <v>25</v>
      </c>
      <c r="E56" s="2" t="s">
        <v>45</v>
      </c>
      <c r="F56" s="2" t="s">
        <v>33</v>
      </c>
      <c r="G56" s="2" t="s">
        <v>554</v>
      </c>
      <c r="H56" s="2" t="s">
        <v>35</v>
      </c>
      <c r="I56" s="2" t="s">
        <v>49</v>
      </c>
      <c r="J56" s="2" t="s">
        <v>49</v>
      </c>
      <c r="K56" s="2" t="s">
        <v>216</v>
      </c>
      <c r="L56" s="2" t="s">
        <v>311</v>
      </c>
      <c r="M56" s="2" t="s">
        <v>647</v>
      </c>
      <c r="N56" s="2" t="s">
        <v>266</v>
      </c>
      <c r="O56" s="2" t="s">
        <v>648</v>
      </c>
      <c r="P56" s="2" t="s">
        <v>393</v>
      </c>
      <c r="Q56" s="2" t="s">
        <v>649</v>
      </c>
      <c r="R56" s="3">
        <v>0.92300000000000004</v>
      </c>
      <c r="S56" s="2">
        <v>2.83</v>
      </c>
      <c r="T56" s="2" t="s">
        <v>650</v>
      </c>
      <c r="V56" s="2">
        <f t="shared" si="16"/>
        <v>21</v>
      </c>
      <c r="W56" s="2">
        <f t="shared" si="17"/>
        <v>21</v>
      </c>
      <c r="X56" s="2">
        <f t="shared" si="18"/>
        <v>100</v>
      </c>
      <c r="Y56" s="2">
        <f t="shared" si="4"/>
        <v>16</v>
      </c>
      <c r="Z56" s="2">
        <f t="shared" si="5"/>
        <v>25</v>
      </c>
      <c r="AA56" s="2" t="str">
        <f t="shared" si="6"/>
        <v>21x21</v>
      </c>
      <c r="AB56" s="2">
        <f t="shared" si="7"/>
        <v>3.14</v>
      </c>
      <c r="AC56" s="2">
        <f t="shared" si="8"/>
        <v>6.69</v>
      </c>
      <c r="AD56" s="2">
        <f t="shared" si="9"/>
        <v>4.67</v>
      </c>
      <c r="AE56" s="2">
        <f t="shared" si="10"/>
        <v>5.12</v>
      </c>
      <c r="AF56" s="2">
        <f t="shared" si="11"/>
        <v>5.67</v>
      </c>
      <c r="AG56" s="2">
        <f t="shared" si="19"/>
        <v>0.51</v>
      </c>
      <c r="AH56" s="2">
        <f t="shared" si="12"/>
        <v>8.06</v>
      </c>
      <c r="AI56" s="3">
        <f t="shared" si="13"/>
        <v>0.92300000000000004</v>
      </c>
      <c r="AJ56" s="2">
        <f t="shared" si="14"/>
        <v>2.83</v>
      </c>
      <c r="AK56" s="2">
        <f t="shared" si="15"/>
        <v>16.350000000000001</v>
      </c>
    </row>
    <row r="57" spans="2:37" x14ac:dyDescent="0.2">
      <c r="B57" s="2" t="s">
        <v>31</v>
      </c>
      <c r="C57" s="2" t="s">
        <v>12</v>
      </c>
      <c r="D57" s="2">
        <v>20</v>
      </c>
      <c r="E57" s="2" t="s">
        <v>32</v>
      </c>
      <c r="F57" s="2" t="s">
        <v>33</v>
      </c>
      <c r="G57" s="2" t="s">
        <v>554</v>
      </c>
      <c r="H57" s="2" t="s">
        <v>35</v>
      </c>
      <c r="I57" s="2" t="s">
        <v>55</v>
      </c>
      <c r="J57" s="2" t="s">
        <v>55</v>
      </c>
      <c r="K57" s="2" t="s">
        <v>308</v>
      </c>
      <c r="L57" s="2" t="s">
        <v>651</v>
      </c>
      <c r="M57" s="2" t="s">
        <v>652</v>
      </c>
      <c r="N57" s="2" t="s">
        <v>286</v>
      </c>
      <c r="O57" s="2" t="s">
        <v>653</v>
      </c>
      <c r="P57" s="2" t="s">
        <v>321</v>
      </c>
      <c r="Q57" s="2" t="s">
        <v>654</v>
      </c>
      <c r="R57" s="3">
        <v>1.119</v>
      </c>
      <c r="S57" s="2">
        <v>2.82</v>
      </c>
      <c r="T57" s="2" t="s">
        <v>655</v>
      </c>
      <c r="V57" s="2">
        <f t="shared" si="16"/>
        <v>20</v>
      </c>
      <c r="W57" s="2">
        <f t="shared" si="17"/>
        <v>20</v>
      </c>
      <c r="X57" s="2">
        <f t="shared" si="18"/>
        <v>110</v>
      </c>
      <c r="Y57" s="2">
        <f t="shared" si="4"/>
        <v>16</v>
      </c>
      <c r="Z57" s="2">
        <f t="shared" si="5"/>
        <v>20</v>
      </c>
      <c r="AA57" s="2" t="str">
        <f t="shared" si="6"/>
        <v>20x20</v>
      </c>
      <c r="AB57" s="2">
        <f t="shared" si="7"/>
        <v>3.29</v>
      </c>
      <c r="AC57" s="2">
        <f t="shared" si="8"/>
        <v>6.61</v>
      </c>
      <c r="AD57" s="2">
        <f t="shared" si="9"/>
        <v>4.6100000000000003</v>
      </c>
      <c r="AE57" s="2">
        <f t="shared" si="10"/>
        <v>5.04</v>
      </c>
      <c r="AF57" s="2">
        <f t="shared" si="11"/>
        <v>5.57</v>
      </c>
      <c r="AG57" s="2">
        <f t="shared" si="19"/>
        <v>0.7</v>
      </c>
      <c r="AH57" s="2">
        <f t="shared" si="12"/>
        <v>7.97</v>
      </c>
      <c r="AI57" s="3">
        <f t="shared" si="13"/>
        <v>1.119</v>
      </c>
      <c r="AJ57" s="2">
        <f t="shared" si="14"/>
        <v>2.82</v>
      </c>
      <c r="AK57" s="2">
        <f t="shared" si="15"/>
        <v>16.16</v>
      </c>
    </row>
    <row r="58" spans="2:37" x14ac:dyDescent="0.2">
      <c r="B58" s="2" t="s">
        <v>31</v>
      </c>
      <c r="C58" s="2" t="s">
        <v>12</v>
      </c>
      <c r="D58" s="2">
        <v>20</v>
      </c>
      <c r="E58" s="2" t="s">
        <v>45</v>
      </c>
      <c r="F58" s="2" t="s">
        <v>33</v>
      </c>
      <c r="G58" s="2" t="s">
        <v>554</v>
      </c>
      <c r="H58" s="2" t="s">
        <v>35</v>
      </c>
      <c r="I58" s="2" t="s">
        <v>55</v>
      </c>
      <c r="J58" s="2" t="s">
        <v>55</v>
      </c>
      <c r="K58" s="2" t="s">
        <v>246</v>
      </c>
      <c r="L58" s="2" t="s">
        <v>347</v>
      </c>
      <c r="M58" s="2" t="s">
        <v>249</v>
      </c>
      <c r="N58" s="2" t="s">
        <v>269</v>
      </c>
      <c r="O58" s="2" t="s">
        <v>352</v>
      </c>
      <c r="P58" s="2" t="s">
        <v>326</v>
      </c>
      <c r="Q58" s="2" t="s">
        <v>644</v>
      </c>
      <c r="R58" s="3">
        <v>0.92600000000000005</v>
      </c>
      <c r="S58" s="2">
        <v>2.77</v>
      </c>
      <c r="T58" s="2" t="s">
        <v>656</v>
      </c>
      <c r="V58" s="2">
        <f t="shared" si="16"/>
        <v>20</v>
      </c>
      <c r="W58" s="2">
        <f t="shared" si="17"/>
        <v>20</v>
      </c>
      <c r="X58" s="2">
        <f t="shared" si="18"/>
        <v>100</v>
      </c>
      <c r="Y58" s="2">
        <f t="shared" si="4"/>
        <v>16</v>
      </c>
      <c r="Z58" s="2">
        <f t="shared" si="5"/>
        <v>20</v>
      </c>
      <c r="AA58" s="2" t="str">
        <f t="shared" si="6"/>
        <v>20x20</v>
      </c>
      <c r="AB58" s="2">
        <f t="shared" si="7"/>
        <v>2.75</v>
      </c>
      <c r="AC58" s="2">
        <f t="shared" si="8"/>
        <v>6.56</v>
      </c>
      <c r="AD58" s="2">
        <f t="shared" si="9"/>
        <v>4.54</v>
      </c>
      <c r="AE58" s="2">
        <f t="shared" si="10"/>
        <v>5.01</v>
      </c>
      <c r="AF58" s="2">
        <f t="shared" si="11"/>
        <v>5.56</v>
      </c>
      <c r="AG58" s="2">
        <f t="shared" si="19"/>
        <v>0.41</v>
      </c>
      <c r="AH58" s="2">
        <f t="shared" si="12"/>
        <v>7.95</v>
      </c>
      <c r="AI58" s="3">
        <f t="shared" si="13"/>
        <v>0.92600000000000005</v>
      </c>
      <c r="AJ58" s="2">
        <f t="shared" si="14"/>
        <v>2.77</v>
      </c>
      <c r="AK58" s="2">
        <f t="shared" si="15"/>
        <v>16.12</v>
      </c>
    </row>
    <row r="59" spans="2:37" x14ac:dyDescent="0.2">
      <c r="B59" s="2" t="s">
        <v>31</v>
      </c>
      <c r="C59" s="2" t="s">
        <v>12</v>
      </c>
      <c r="D59" s="2">
        <v>15</v>
      </c>
      <c r="E59" s="2" t="s">
        <v>45</v>
      </c>
      <c r="F59" s="2" t="s">
        <v>33</v>
      </c>
      <c r="G59" s="2" t="s">
        <v>554</v>
      </c>
      <c r="H59" s="2" t="s">
        <v>35</v>
      </c>
      <c r="I59" s="2" t="s">
        <v>64</v>
      </c>
      <c r="J59" s="2" t="s">
        <v>64</v>
      </c>
      <c r="K59" s="2" t="s">
        <v>242</v>
      </c>
      <c r="L59" s="2" t="s">
        <v>657</v>
      </c>
      <c r="M59" s="2" t="s">
        <v>652</v>
      </c>
      <c r="N59" s="2" t="s">
        <v>319</v>
      </c>
      <c r="O59" s="2" t="s">
        <v>658</v>
      </c>
      <c r="P59" s="2" t="s">
        <v>330</v>
      </c>
      <c r="Q59" s="2" t="s">
        <v>659</v>
      </c>
      <c r="R59" s="3">
        <v>0.89700000000000002</v>
      </c>
      <c r="S59" s="2">
        <v>2.81</v>
      </c>
      <c r="T59" s="2" t="s">
        <v>660</v>
      </c>
      <c r="V59" s="2">
        <f t="shared" si="16"/>
        <v>15</v>
      </c>
      <c r="W59" s="2">
        <f t="shared" si="17"/>
        <v>15</v>
      </c>
      <c r="X59" s="2">
        <f t="shared" si="18"/>
        <v>100</v>
      </c>
      <c r="Y59" s="2">
        <f t="shared" si="4"/>
        <v>16</v>
      </c>
      <c r="Z59" s="2">
        <f t="shared" si="5"/>
        <v>15</v>
      </c>
      <c r="AA59" s="2" t="str">
        <f t="shared" si="6"/>
        <v>15x15</v>
      </c>
      <c r="AB59" s="2">
        <f t="shared" si="7"/>
        <v>2.66</v>
      </c>
      <c r="AC59" s="2">
        <f t="shared" si="8"/>
        <v>6.6</v>
      </c>
      <c r="AD59" s="2">
        <f t="shared" si="9"/>
        <v>4.6100000000000003</v>
      </c>
      <c r="AE59" s="2">
        <f t="shared" si="10"/>
        <v>5.0599999999999996</v>
      </c>
      <c r="AF59" s="2">
        <f t="shared" si="11"/>
        <v>5.59</v>
      </c>
      <c r="AG59" s="2">
        <f t="shared" si="19"/>
        <v>0.5</v>
      </c>
      <c r="AH59" s="2">
        <f t="shared" si="12"/>
        <v>7.96</v>
      </c>
      <c r="AI59" s="3">
        <f t="shared" si="13"/>
        <v>0.89700000000000002</v>
      </c>
      <c r="AJ59" s="2">
        <f t="shared" si="14"/>
        <v>2.81</v>
      </c>
      <c r="AK59" s="2">
        <f t="shared" si="15"/>
        <v>16.149999999999999</v>
      </c>
    </row>
    <row r="60" spans="2:37" x14ac:dyDescent="0.2">
      <c r="B60" s="2" t="s">
        <v>31</v>
      </c>
      <c r="C60" s="2" t="s">
        <v>12</v>
      </c>
      <c r="D60" s="2">
        <v>15</v>
      </c>
      <c r="E60" s="2" t="s">
        <v>32</v>
      </c>
      <c r="F60" s="2" t="s">
        <v>33</v>
      </c>
      <c r="G60" s="2" t="s">
        <v>554</v>
      </c>
      <c r="H60" s="2" t="s">
        <v>35</v>
      </c>
      <c r="I60" s="2" t="s">
        <v>64</v>
      </c>
      <c r="J60" s="2" t="s">
        <v>64</v>
      </c>
      <c r="K60" s="2" t="s">
        <v>346</v>
      </c>
      <c r="L60" s="2" t="s">
        <v>328</v>
      </c>
      <c r="M60" s="2" t="s">
        <v>312</v>
      </c>
      <c r="N60" s="2" t="s">
        <v>278</v>
      </c>
      <c r="O60" s="2" t="s">
        <v>661</v>
      </c>
      <c r="P60" s="2" t="s">
        <v>662</v>
      </c>
      <c r="Q60" s="2" t="s">
        <v>34</v>
      </c>
      <c r="R60" s="3">
        <v>1.117</v>
      </c>
      <c r="S60" s="2">
        <v>2.81</v>
      </c>
      <c r="T60" s="2" t="s">
        <v>310</v>
      </c>
      <c r="V60" s="2">
        <f t="shared" si="16"/>
        <v>15</v>
      </c>
      <c r="W60" s="2">
        <f t="shared" si="17"/>
        <v>15</v>
      </c>
      <c r="X60" s="2">
        <f t="shared" si="18"/>
        <v>110</v>
      </c>
      <c r="Y60" s="2">
        <f t="shared" si="4"/>
        <v>16</v>
      </c>
      <c r="Z60" s="2">
        <f t="shared" si="5"/>
        <v>15</v>
      </c>
      <c r="AA60" s="2" t="str">
        <f t="shared" si="6"/>
        <v>15x15</v>
      </c>
      <c r="AB60" s="2">
        <f t="shared" si="7"/>
        <v>2.92</v>
      </c>
      <c r="AC60" s="2">
        <f t="shared" si="8"/>
        <v>6.63</v>
      </c>
      <c r="AD60" s="2">
        <f t="shared" si="9"/>
        <v>4.68</v>
      </c>
      <c r="AE60" s="2">
        <f t="shared" si="10"/>
        <v>5.09</v>
      </c>
      <c r="AF60" s="2">
        <f t="shared" si="11"/>
        <v>5.61</v>
      </c>
      <c r="AG60" s="2">
        <f t="shared" si="19"/>
        <v>0.84</v>
      </c>
      <c r="AH60" s="2">
        <f t="shared" si="12"/>
        <v>8</v>
      </c>
      <c r="AI60" s="3">
        <f t="shared" si="13"/>
        <v>1.117</v>
      </c>
      <c r="AJ60" s="2">
        <f t="shared" si="14"/>
        <v>2.81</v>
      </c>
      <c r="AK60" s="2">
        <f t="shared" si="15"/>
        <v>16.23</v>
      </c>
    </row>
    <row r="61" spans="2:37" x14ac:dyDescent="0.2">
      <c r="B61" s="2" t="s">
        <v>31</v>
      </c>
      <c r="C61" s="2" t="s">
        <v>12</v>
      </c>
      <c r="D61" s="2">
        <v>15</v>
      </c>
      <c r="E61" s="2" t="s">
        <v>45</v>
      </c>
      <c r="F61" s="2" t="s">
        <v>33</v>
      </c>
      <c r="G61" s="2" t="s">
        <v>554</v>
      </c>
      <c r="H61" s="2" t="s">
        <v>35</v>
      </c>
      <c r="I61" s="2" t="s">
        <v>74</v>
      </c>
      <c r="J61" s="2" t="s">
        <v>74</v>
      </c>
      <c r="K61" s="2" t="s">
        <v>92</v>
      </c>
      <c r="L61" s="2" t="s">
        <v>651</v>
      </c>
      <c r="M61" s="2" t="s">
        <v>318</v>
      </c>
      <c r="N61" s="2" t="s">
        <v>345</v>
      </c>
      <c r="O61" s="2" t="s">
        <v>320</v>
      </c>
      <c r="P61" s="2" t="s">
        <v>337</v>
      </c>
      <c r="Q61" s="2" t="s">
        <v>663</v>
      </c>
      <c r="R61" s="3">
        <v>0.91600000000000004</v>
      </c>
      <c r="S61" s="2">
        <v>2.82</v>
      </c>
      <c r="T61" s="2" t="s">
        <v>664</v>
      </c>
      <c r="V61" s="2">
        <f t="shared" si="16"/>
        <v>11</v>
      </c>
      <c r="W61" s="2">
        <f t="shared" si="17"/>
        <v>11</v>
      </c>
      <c r="X61" s="2">
        <f t="shared" si="18"/>
        <v>100</v>
      </c>
      <c r="Y61" s="2">
        <f t="shared" si="4"/>
        <v>16</v>
      </c>
      <c r="Z61" s="2">
        <f t="shared" si="5"/>
        <v>15</v>
      </c>
      <c r="AA61" s="2" t="str">
        <f t="shared" si="6"/>
        <v>11x11</v>
      </c>
      <c r="AB61" s="2">
        <f t="shared" si="7"/>
        <v>3.03</v>
      </c>
      <c r="AC61" s="2">
        <f t="shared" si="8"/>
        <v>6.61</v>
      </c>
      <c r="AD61" s="2">
        <f t="shared" si="9"/>
        <v>4.63</v>
      </c>
      <c r="AE61" s="2">
        <f t="shared" si="10"/>
        <v>5.07</v>
      </c>
      <c r="AF61" s="2">
        <f t="shared" si="11"/>
        <v>5.6</v>
      </c>
      <c r="AG61" s="2">
        <f t="shared" si="19"/>
        <v>0.49</v>
      </c>
      <c r="AH61" s="2">
        <f t="shared" si="12"/>
        <v>7.98</v>
      </c>
      <c r="AI61" s="3">
        <f t="shared" si="13"/>
        <v>0.91600000000000004</v>
      </c>
      <c r="AJ61" s="2">
        <f t="shared" si="14"/>
        <v>2.82</v>
      </c>
      <c r="AK61" s="2">
        <f t="shared" si="15"/>
        <v>16.170000000000002</v>
      </c>
    </row>
    <row r="62" spans="2:37" x14ac:dyDescent="0.2">
      <c r="B62" s="2" t="s">
        <v>31</v>
      </c>
      <c r="C62" s="2" t="s">
        <v>12</v>
      </c>
      <c r="D62" s="2">
        <v>10</v>
      </c>
      <c r="E62" s="2" t="s">
        <v>45</v>
      </c>
      <c r="F62" s="2" t="s">
        <v>33</v>
      </c>
      <c r="G62" s="2" t="s">
        <v>554</v>
      </c>
      <c r="H62" s="2" t="s">
        <v>35</v>
      </c>
      <c r="I62" s="2" t="s">
        <v>77</v>
      </c>
      <c r="J62" s="2" t="s">
        <v>77</v>
      </c>
      <c r="K62" s="2" t="s">
        <v>346</v>
      </c>
      <c r="L62" s="2" t="s">
        <v>341</v>
      </c>
      <c r="M62" s="2" t="s">
        <v>392</v>
      </c>
      <c r="N62" s="2" t="s">
        <v>333</v>
      </c>
      <c r="O62" s="2" t="s">
        <v>665</v>
      </c>
      <c r="P62" s="2" t="s">
        <v>340</v>
      </c>
      <c r="Q62" s="2" t="s">
        <v>649</v>
      </c>
      <c r="R62" s="3">
        <v>0.874</v>
      </c>
      <c r="S62" s="2">
        <v>2.81</v>
      </c>
      <c r="T62" s="2" t="s">
        <v>650</v>
      </c>
      <c r="V62" s="2">
        <f t="shared" si="16"/>
        <v>10</v>
      </c>
      <c r="W62" s="2">
        <f t="shared" si="17"/>
        <v>10</v>
      </c>
      <c r="X62" s="2">
        <f t="shared" si="18"/>
        <v>100</v>
      </c>
      <c r="Y62" s="2">
        <f t="shared" si="4"/>
        <v>16</v>
      </c>
      <c r="Z62" s="2">
        <f t="shared" si="5"/>
        <v>10</v>
      </c>
      <c r="AA62" s="2" t="str">
        <f t="shared" si="6"/>
        <v>10x10</v>
      </c>
      <c r="AB62" s="2">
        <f t="shared" si="7"/>
        <v>2.92</v>
      </c>
      <c r="AC62" s="2">
        <f t="shared" si="8"/>
        <v>6.67</v>
      </c>
      <c r="AD62" s="2">
        <f t="shared" si="9"/>
        <v>4.6399999999999997</v>
      </c>
      <c r="AE62" s="2">
        <f t="shared" si="10"/>
        <v>5.1100000000000003</v>
      </c>
      <c r="AF62" s="2">
        <f t="shared" si="11"/>
        <v>5.64</v>
      </c>
      <c r="AG62" s="2">
        <f t="shared" si="19"/>
        <v>0.48</v>
      </c>
      <c r="AH62" s="2">
        <f t="shared" si="12"/>
        <v>8.06</v>
      </c>
      <c r="AI62" s="3">
        <f t="shared" si="13"/>
        <v>0.874</v>
      </c>
      <c r="AJ62" s="2">
        <f t="shared" si="14"/>
        <v>2.81</v>
      </c>
      <c r="AK62" s="2">
        <f t="shared" si="15"/>
        <v>16.350000000000001</v>
      </c>
    </row>
    <row r="63" spans="2:37" x14ac:dyDescent="0.2">
      <c r="B63" s="2" t="s">
        <v>31</v>
      </c>
      <c r="C63" s="2" t="s">
        <v>12</v>
      </c>
      <c r="D63" s="2">
        <v>10</v>
      </c>
      <c r="E63" s="2" t="s">
        <v>32</v>
      </c>
      <c r="F63" s="2" t="s">
        <v>33</v>
      </c>
      <c r="G63" s="2" t="s">
        <v>554</v>
      </c>
      <c r="H63" s="2" t="s">
        <v>35</v>
      </c>
      <c r="I63" s="2" t="s">
        <v>77</v>
      </c>
      <c r="J63" s="2" t="s">
        <v>77</v>
      </c>
      <c r="K63" s="2" t="s">
        <v>666</v>
      </c>
      <c r="L63" s="2" t="s">
        <v>317</v>
      </c>
      <c r="M63" s="2" t="s">
        <v>553</v>
      </c>
      <c r="N63" s="2" t="s">
        <v>333</v>
      </c>
      <c r="O63" s="2" t="s">
        <v>295</v>
      </c>
      <c r="P63" s="2" t="s">
        <v>343</v>
      </c>
      <c r="Q63" s="2" t="s">
        <v>309</v>
      </c>
      <c r="R63" s="3">
        <v>1.127</v>
      </c>
      <c r="S63" s="2">
        <v>2.83</v>
      </c>
      <c r="T63" s="2" t="s">
        <v>338</v>
      </c>
      <c r="V63" s="2">
        <f t="shared" si="16"/>
        <v>10</v>
      </c>
      <c r="W63" s="2">
        <f t="shared" si="17"/>
        <v>10</v>
      </c>
      <c r="X63" s="2">
        <f t="shared" si="18"/>
        <v>110</v>
      </c>
      <c r="Y63" s="2">
        <f t="shared" si="4"/>
        <v>16</v>
      </c>
      <c r="Z63" s="2">
        <f t="shared" si="5"/>
        <v>10</v>
      </c>
      <c r="AA63" s="2" t="str">
        <f t="shared" si="6"/>
        <v>10x10</v>
      </c>
      <c r="AB63" s="2">
        <f t="shared" si="7"/>
        <v>3.52</v>
      </c>
      <c r="AC63" s="2">
        <f t="shared" si="8"/>
        <v>6.64</v>
      </c>
      <c r="AD63" s="2">
        <f t="shared" si="9"/>
        <v>4.72</v>
      </c>
      <c r="AE63" s="2">
        <f t="shared" si="10"/>
        <v>5.1100000000000003</v>
      </c>
      <c r="AF63" s="2">
        <f t="shared" si="11"/>
        <v>5.63</v>
      </c>
      <c r="AG63" s="2">
        <f t="shared" si="19"/>
        <v>0.9</v>
      </c>
      <c r="AH63" s="2">
        <f t="shared" si="12"/>
        <v>8.01</v>
      </c>
      <c r="AI63" s="3">
        <f t="shared" si="13"/>
        <v>1.127</v>
      </c>
      <c r="AJ63" s="2">
        <f t="shared" si="14"/>
        <v>2.83</v>
      </c>
      <c r="AK63" s="2">
        <f t="shared" si="15"/>
        <v>16.239999999999998</v>
      </c>
    </row>
    <row r="64" spans="2:37" x14ac:dyDescent="0.2">
      <c r="B64" s="2" t="s">
        <v>31</v>
      </c>
      <c r="C64" s="2" t="s">
        <v>12</v>
      </c>
      <c r="D64" s="2">
        <v>10</v>
      </c>
      <c r="E64" s="2" t="s">
        <v>45</v>
      </c>
      <c r="F64" s="2" t="s">
        <v>33</v>
      </c>
      <c r="G64" s="2" t="s">
        <v>554</v>
      </c>
      <c r="H64" s="2" t="s">
        <v>35</v>
      </c>
      <c r="I64" s="2" t="s">
        <v>85</v>
      </c>
      <c r="J64" s="2" t="s">
        <v>85</v>
      </c>
      <c r="K64" s="2" t="s">
        <v>667</v>
      </c>
      <c r="L64" s="2" t="s">
        <v>668</v>
      </c>
      <c r="M64" s="2" t="s">
        <v>299</v>
      </c>
      <c r="N64" s="2" t="s">
        <v>384</v>
      </c>
      <c r="O64" s="2" t="s">
        <v>295</v>
      </c>
      <c r="P64" s="2" t="s">
        <v>276</v>
      </c>
      <c r="Q64" s="2" t="s">
        <v>551</v>
      </c>
      <c r="R64" s="3">
        <v>0.79300000000000004</v>
      </c>
      <c r="S64" s="2">
        <v>2.72</v>
      </c>
      <c r="T64" s="2" t="s">
        <v>669</v>
      </c>
      <c r="V64" s="2">
        <f t="shared" si="16"/>
        <v>7</v>
      </c>
      <c r="W64" s="2">
        <f t="shared" si="17"/>
        <v>7</v>
      </c>
      <c r="X64" s="2">
        <f t="shared" si="18"/>
        <v>100</v>
      </c>
      <c r="Y64" s="2">
        <f t="shared" si="4"/>
        <v>16</v>
      </c>
      <c r="Z64" s="2">
        <f t="shared" si="5"/>
        <v>10</v>
      </c>
      <c r="AA64" s="2" t="str">
        <f t="shared" si="6"/>
        <v>7x7</v>
      </c>
      <c r="AB64" s="2">
        <f t="shared" si="7"/>
        <v>3.18</v>
      </c>
      <c r="AC64" s="2">
        <f t="shared" si="8"/>
        <v>6.68</v>
      </c>
      <c r="AD64" s="2">
        <f t="shared" si="9"/>
        <v>4.57</v>
      </c>
      <c r="AE64" s="2">
        <f t="shared" si="10"/>
        <v>5.05</v>
      </c>
      <c r="AF64" s="2">
        <f t="shared" si="11"/>
        <v>5.63</v>
      </c>
      <c r="AG64" s="2">
        <f t="shared" si="19"/>
        <v>0.53</v>
      </c>
      <c r="AH64" s="2">
        <f t="shared" si="12"/>
        <v>8.1300000000000008</v>
      </c>
      <c r="AI64" s="3">
        <f t="shared" si="13"/>
        <v>0.79300000000000004</v>
      </c>
      <c r="AJ64" s="2">
        <f t="shared" si="14"/>
        <v>2.72</v>
      </c>
      <c r="AK64" s="2">
        <f t="shared" si="15"/>
        <v>16.489999999999998</v>
      </c>
    </row>
    <row r="65" spans="2:37" x14ac:dyDescent="0.2">
      <c r="B65" s="2" t="s">
        <v>31</v>
      </c>
      <c r="C65" s="2" t="s">
        <v>12</v>
      </c>
      <c r="D65" s="2">
        <v>10</v>
      </c>
      <c r="E65" s="2" t="s">
        <v>45</v>
      </c>
      <c r="F65" s="2" t="s">
        <v>33</v>
      </c>
      <c r="G65" s="2" t="s">
        <v>554</v>
      </c>
      <c r="H65" s="2" t="s">
        <v>35</v>
      </c>
      <c r="I65" s="2" t="s">
        <v>76</v>
      </c>
      <c r="J65" s="2" t="s">
        <v>76</v>
      </c>
      <c r="K65" s="2" t="s">
        <v>670</v>
      </c>
      <c r="L65" s="2" t="s">
        <v>671</v>
      </c>
      <c r="M65" s="2" t="s">
        <v>89</v>
      </c>
      <c r="N65" s="2" t="s">
        <v>672</v>
      </c>
      <c r="O65" s="2" t="s">
        <v>673</v>
      </c>
      <c r="P65" s="2" t="s">
        <v>674</v>
      </c>
      <c r="Q65" s="2" t="s">
        <v>675</v>
      </c>
      <c r="R65" s="3">
        <v>0.95</v>
      </c>
      <c r="S65" s="2">
        <v>1.69</v>
      </c>
      <c r="T65" s="2" t="s">
        <v>676</v>
      </c>
      <c r="V65" s="2">
        <f t="shared" si="16"/>
        <v>3</v>
      </c>
      <c r="W65" s="2">
        <f t="shared" si="17"/>
        <v>3</v>
      </c>
      <c r="X65" s="2">
        <f t="shared" si="18"/>
        <v>100</v>
      </c>
      <c r="Y65" s="2">
        <f t="shared" si="4"/>
        <v>16</v>
      </c>
      <c r="Z65" s="2">
        <f t="shared" si="5"/>
        <v>10</v>
      </c>
      <c r="AA65" s="2" t="str">
        <f t="shared" si="6"/>
        <v>3x3</v>
      </c>
      <c r="AB65" s="2">
        <f t="shared" si="7"/>
        <v>1.58</v>
      </c>
      <c r="AC65" s="2">
        <f t="shared" si="8"/>
        <v>5.47</v>
      </c>
      <c r="AD65" s="2">
        <f t="shared" si="9"/>
        <v>3.01</v>
      </c>
      <c r="AE65" s="2">
        <f t="shared" si="10"/>
        <v>3.48</v>
      </c>
      <c r="AF65" s="2">
        <f t="shared" si="11"/>
        <v>4.09</v>
      </c>
      <c r="AG65" s="2">
        <f t="shared" si="19"/>
        <v>0.21</v>
      </c>
      <c r="AH65" s="2">
        <f t="shared" si="12"/>
        <v>7.71</v>
      </c>
      <c r="AI65" s="3">
        <f t="shared" si="13"/>
        <v>0.95</v>
      </c>
      <c r="AJ65" s="2">
        <f t="shared" si="14"/>
        <v>1.69</v>
      </c>
      <c r="AK65" s="2">
        <f t="shared" si="15"/>
        <v>15.63</v>
      </c>
    </row>
    <row r="66" spans="2:37" x14ac:dyDescent="0.2">
      <c r="B66" s="2" t="s">
        <v>31</v>
      </c>
      <c r="C66" s="2" t="s">
        <v>12</v>
      </c>
      <c r="D66" s="2">
        <v>6</v>
      </c>
      <c r="E66" s="2" t="s">
        <v>45</v>
      </c>
      <c r="F66" s="2" t="s">
        <v>33</v>
      </c>
      <c r="G66" s="2" t="s">
        <v>554</v>
      </c>
      <c r="H66" s="2" t="s">
        <v>35</v>
      </c>
      <c r="I66" s="2" t="s">
        <v>88</v>
      </c>
      <c r="J66" s="2" t="s">
        <v>88</v>
      </c>
      <c r="K66" s="2" t="s">
        <v>218</v>
      </c>
      <c r="L66" s="2" t="s">
        <v>677</v>
      </c>
      <c r="M66" s="2" t="s">
        <v>570</v>
      </c>
      <c r="N66" s="2" t="s">
        <v>306</v>
      </c>
      <c r="O66" s="2" t="s">
        <v>678</v>
      </c>
      <c r="P66" s="2" t="s">
        <v>350</v>
      </c>
      <c r="Q66" s="2" t="s">
        <v>679</v>
      </c>
      <c r="R66" s="3">
        <v>0.95899999999999996</v>
      </c>
      <c r="S66" s="2">
        <v>2.61</v>
      </c>
      <c r="T66" s="2" t="s">
        <v>680</v>
      </c>
      <c r="V66" s="2">
        <f t="shared" si="16"/>
        <v>6</v>
      </c>
      <c r="W66" s="2">
        <f t="shared" si="17"/>
        <v>6</v>
      </c>
      <c r="X66" s="2">
        <f t="shared" si="18"/>
        <v>100</v>
      </c>
      <c r="Y66" s="2">
        <f t="shared" si="4"/>
        <v>16</v>
      </c>
      <c r="Z66" s="2">
        <f t="shared" si="5"/>
        <v>6</v>
      </c>
      <c r="AA66" s="2" t="str">
        <f t="shared" si="6"/>
        <v>6x6</v>
      </c>
      <c r="AB66" s="2">
        <f t="shared" si="7"/>
        <v>2.9</v>
      </c>
      <c r="AC66" s="2">
        <f t="shared" si="8"/>
        <v>6.53</v>
      </c>
      <c r="AD66" s="2">
        <f t="shared" si="9"/>
        <v>4.34</v>
      </c>
      <c r="AE66" s="2">
        <f t="shared" si="10"/>
        <v>4.82</v>
      </c>
      <c r="AF66" s="2">
        <f t="shared" si="11"/>
        <v>5.42</v>
      </c>
      <c r="AG66" s="2">
        <f t="shared" si="19"/>
        <v>0.44</v>
      </c>
      <c r="AH66" s="2">
        <f t="shared" si="12"/>
        <v>8.02</v>
      </c>
      <c r="AI66" s="3">
        <f t="shared" si="13"/>
        <v>0.95899999999999996</v>
      </c>
      <c r="AJ66" s="2">
        <f t="shared" si="14"/>
        <v>2.61</v>
      </c>
      <c r="AK66" s="2">
        <f t="shared" si="15"/>
        <v>16.260000000000002</v>
      </c>
    </row>
    <row r="67" spans="2:37" x14ac:dyDescent="0.2">
      <c r="B67" s="2" t="s">
        <v>31</v>
      </c>
      <c r="C67" s="2" t="s">
        <v>12</v>
      </c>
      <c r="D67" s="2">
        <v>6</v>
      </c>
      <c r="E67" s="2" t="s">
        <v>32</v>
      </c>
      <c r="F67" s="2" t="s">
        <v>33</v>
      </c>
      <c r="G67" s="2" t="s">
        <v>554</v>
      </c>
      <c r="H67" s="2" t="s">
        <v>35</v>
      </c>
      <c r="I67" s="2" t="s">
        <v>88</v>
      </c>
      <c r="J67" s="2" t="s">
        <v>88</v>
      </c>
      <c r="K67" s="2" t="s">
        <v>96</v>
      </c>
      <c r="L67" s="2" t="s">
        <v>651</v>
      </c>
      <c r="M67" s="2" t="s">
        <v>681</v>
      </c>
      <c r="N67" s="2" t="s">
        <v>369</v>
      </c>
      <c r="O67" s="2" t="s">
        <v>682</v>
      </c>
      <c r="P67" s="2" t="s">
        <v>334</v>
      </c>
      <c r="Q67" s="2" t="s">
        <v>649</v>
      </c>
      <c r="R67" s="3">
        <v>1.069</v>
      </c>
      <c r="S67" s="2">
        <v>2.68</v>
      </c>
      <c r="T67" s="2" t="s">
        <v>650</v>
      </c>
      <c r="V67" s="2">
        <f t="shared" si="16"/>
        <v>6</v>
      </c>
      <c r="W67" s="2">
        <f t="shared" si="17"/>
        <v>6</v>
      </c>
      <c r="X67" s="2">
        <f t="shared" si="18"/>
        <v>110</v>
      </c>
      <c r="Y67" s="2">
        <f t="shared" si="4"/>
        <v>16</v>
      </c>
      <c r="Z67" s="2">
        <f t="shared" si="5"/>
        <v>6</v>
      </c>
      <c r="AA67" s="2" t="str">
        <f t="shared" si="6"/>
        <v>6x6</v>
      </c>
      <c r="AB67" s="2">
        <f t="shared" si="7"/>
        <v>3.04</v>
      </c>
      <c r="AC67" s="2">
        <f t="shared" si="8"/>
        <v>6.61</v>
      </c>
      <c r="AD67" s="2">
        <f t="shared" si="9"/>
        <v>4.5199999999999996</v>
      </c>
      <c r="AE67" s="2">
        <f t="shared" si="10"/>
        <v>4.97</v>
      </c>
      <c r="AF67" s="2">
        <f t="shared" si="11"/>
        <v>5.54</v>
      </c>
      <c r="AG67" s="2">
        <f t="shared" si="19"/>
        <v>0.85</v>
      </c>
      <c r="AH67" s="2">
        <f t="shared" si="12"/>
        <v>8.06</v>
      </c>
      <c r="AI67" s="3">
        <f t="shared" si="13"/>
        <v>1.069</v>
      </c>
      <c r="AJ67" s="2">
        <f t="shared" si="14"/>
        <v>2.68</v>
      </c>
      <c r="AK67" s="2">
        <f t="shared" si="15"/>
        <v>16.350000000000001</v>
      </c>
    </row>
    <row r="68" spans="2:37" x14ac:dyDescent="0.2">
      <c r="B68" s="2" t="s">
        <v>31</v>
      </c>
      <c r="C68" s="2" t="s">
        <v>12</v>
      </c>
      <c r="D68" s="2">
        <v>6</v>
      </c>
      <c r="E68" s="2" t="s">
        <v>45</v>
      </c>
      <c r="F68" s="2" t="s">
        <v>33</v>
      </c>
      <c r="G68" s="2" t="s">
        <v>554</v>
      </c>
      <c r="H68" s="2" t="s">
        <v>35</v>
      </c>
      <c r="I68" s="2" t="s">
        <v>93</v>
      </c>
      <c r="J68" s="2" t="s">
        <v>93</v>
      </c>
      <c r="K68" s="2" t="s">
        <v>41</v>
      </c>
      <c r="L68" s="2" t="s">
        <v>386</v>
      </c>
      <c r="M68" s="2" t="s">
        <v>252</v>
      </c>
      <c r="N68" s="2" t="s">
        <v>683</v>
      </c>
      <c r="O68" s="2" t="s">
        <v>684</v>
      </c>
      <c r="P68" s="2" t="s">
        <v>685</v>
      </c>
      <c r="Q68" s="2" t="s">
        <v>679</v>
      </c>
      <c r="R68" s="3">
        <v>0.97799999999999998</v>
      </c>
      <c r="S68" s="2">
        <v>2.02</v>
      </c>
      <c r="T68" s="2" t="s">
        <v>686</v>
      </c>
      <c r="V68" s="2">
        <f t="shared" si="16"/>
        <v>4</v>
      </c>
      <c r="W68" s="2">
        <f t="shared" si="17"/>
        <v>4</v>
      </c>
      <c r="X68" s="2">
        <f t="shared" si="18"/>
        <v>100</v>
      </c>
      <c r="Y68" s="2">
        <f t="shared" si="4"/>
        <v>16</v>
      </c>
      <c r="Z68" s="2">
        <f t="shared" si="5"/>
        <v>6</v>
      </c>
      <c r="AA68" s="2" t="str">
        <f t="shared" si="6"/>
        <v>4x4</v>
      </c>
      <c r="AB68" s="2">
        <f t="shared" si="7"/>
        <v>1.96</v>
      </c>
      <c r="AC68" s="2">
        <f t="shared" si="8"/>
        <v>6.09</v>
      </c>
      <c r="AD68" s="2">
        <f t="shared" si="9"/>
        <v>3.64</v>
      </c>
      <c r="AE68" s="2">
        <f t="shared" si="10"/>
        <v>4.1399999999999997</v>
      </c>
      <c r="AF68" s="2">
        <f t="shared" si="11"/>
        <v>4.75</v>
      </c>
      <c r="AG68" s="2">
        <f t="shared" si="19"/>
        <v>0.36</v>
      </c>
      <c r="AH68" s="2">
        <f t="shared" si="12"/>
        <v>8.02</v>
      </c>
      <c r="AI68" s="3">
        <f t="shared" si="13"/>
        <v>0.97799999999999998</v>
      </c>
      <c r="AJ68" s="2">
        <f t="shared" si="14"/>
        <v>2.02</v>
      </c>
      <c r="AK68" s="2">
        <f t="shared" si="15"/>
        <v>16.25</v>
      </c>
    </row>
    <row r="69" spans="2:37" x14ac:dyDescent="0.2">
      <c r="B69" s="2" t="s">
        <v>31</v>
      </c>
      <c r="C69" s="2" t="s">
        <v>12</v>
      </c>
      <c r="D69" s="2">
        <v>6</v>
      </c>
      <c r="E69" s="2" t="s">
        <v>45</v>
      </c>
      <c r="F69" s="2" t="s">
        <v>33</v>
      </c>
      <c r="G69" s="2" t="s">
        <v>554</v>
      </c>
      <c r="H69" s="2" t="s">
        <v>35</v>
      </c>
      <c r="I69" s="2" t="s">
        <v>76</v>
      </c>
      <c r="J69" s="2" t="s">
        <v>76</v>
      </c>
      <c r="K69" s="2" t="s">
        <v>670</v>
      </c>
      <c r="L69" s="2" t="s">
        <v>665</v>
      </c>
      <c r="M69" s="2" t="s">
        <v>687</v>
      </c>
      <c r="N69" s="2" t="s">
        <v>239</v>
      </c>
      <c r="O69" s="2" t="s">
        <v>374</v>
      </c>
      <c r="Q69" s="2" t="s">
        <v>688</v>
      </c>
      <c r="R69" s="3">
        <v>0.98199999999999998</v>
      </c>
      <c r="S69" s="2">
        <v>1.75</v>
      </c>
      <c r="T69" s="2" t="s">
        <v>689</v>
      </c>
      <c r="V69" s="2">
        <f t="shared" si="16"/>
        <v>3</v>
      </c>
      <c r="W69" s="2">
        <f t="shared" si="17"/>
        <v>3</v>
      </c>
      <c r="X69" s="2">
        <f t="shared" si="18"/>
        <v>100</v>
      </c>
      <c r="Y69" s="2">
        <f t="shared" si="4"/>
        <v>16</v>
      </c>
      <c r="Z69" s="2">
        <f t="shared" si="5"/>
        <v>6</v>
      </c>
      <c r="AA69" s="2" t="str">
        <f t="shared" si="6"/>
        <v>3x3</v>
      </c>
      <c r="AB69" s="2">
        <f t="shared" si="7"/>
        <v>1.58</v>
      </c>
      <c r="AC69" s="2">
        <f t="shared" si="8"/>
        <v>5.64</v>
      </c>
      <c r="AD69" s="2">
        <f t="shared" si="9"/>
        <v>3.19</v>
      </c>
      <c r="AE69" s="2">
        <f t="shared" si="10"/>
        <v>3.65</v>
      </c>
      <c r="AF69" s="2">
        <f t="shared" si="11"/>
        <v>4.25</v>
      </c>
      <c r="AG69" s="2" t="str">
        <f t="shared" si="19"/>
        <v/>
      </c>
      <c r="AH69" s="2">
        <f t="shared" si="12"/>
        <v>7.83</v>
      </c>
      <c r="AI69" s="3">
        <f t="shared" si="13"/>
        <v>0.98199999999999998</v>
      </c>
      <c r="AJ69" s="2">
        <f t="shared" si="14"/>
        <v>1.75</v>
      </c>
      <c r="AK69" s="2">
        <f t="shared" si="15"/>
        <v>15.87</v>
      </c>
    </row>
    <row r="70" spans="2:37" x14ac:dyDescent="0.2">
      <c r="B70" s="2" t="s">
        <v>31</v>
      </c>
      <c r="C70" s="2" t="s">
        <v>13</v>
      </c>
      <c r="D70" s="2">
        <v>25</v>
      </c>
      <c r="E70" s="2" t="s">
        <v>45</v>
      </c>
      <c r="F70" s="2" t="s">
        <v>33</v>
      </c>
      <c r="G70" s="2" t="s">
        <v>554</v>
      </c>
      <c r="H70" s="2" t="s">
        <v>35</v>
      </c>
      <c r="I70" s="2" t="s">
        <v>36</v>
      </c>
      <c r="J70" s="2" t="s">
        <v>36</v>
      </c>
      <c r="K70" s="2" t="s">
        <v>65</v>
      </c>
      <c r="L70" s="2" t="s">
        <v>690</v>
      </c>
      <c r="M70" s="2" t="s">
        <v>316</v>
      </c>
      <c r="N70" s="2" t="s">
        <v>691</v>
      </c>
      <c r="O70" s="2" t="s">
        <v>692</v>
      </c>
      <c r="P70" s="2" t="s">
        <v>326</v>
      </c>
      <c r="Q70" s="2" t="s">
        <v>281</v>
      </c>
      <c r="R70" s="3">
        <v>0.92600000000000005</v>
      </c>
      <c r="S70" s="2">
        <v>2.65</v>
      </c>
      <c r="T70" s="2" t="s">
        <v>282</v>
      </c>
      <c r="V70" s="2">
        <f t="shared" ref="V70:V85" si="20">VALUE(LEFT(I70,FIND(" ",I70)-1))</f>
        <v>25</v>
      </c>
      <c r="W70" s="2">
        <f t="shared" ref="W70:W85" si="21">VALUE(LEFT(J70,FIND(" ",J70)-1))</f>
        <v>25</v>
      </c>
      <c r="X70" s="2">
        <f t="shared" ref="X70:X85" si="22">VALUE(LEFT(E70,FIND(" ",E70)-1))</f>
        <v>100</v>
      </c>
      <c r="Y70" s="2">
        <f t="shared" si="4"/>
        <v>20</v>
      </c>
      <c r="Z70" s="2">
        <f t="shared" si="5"/>
        <v>25</v>
      </c>
      <c r="AA70" s="2" t="str">
        <f t="shared" si="6"/>
        <v>25x25</v>
      </c>
      <c r="AB70" s="2">
        <f t="shared" si="7"/>
        <v>2.39</v>
      </c>
      <c r="AC70" s="2">
        <f t="shared" si="8"/>
        <v>8.23</v>
      </c>
      <c r="AD70" s="2">
        <f t="shared" si="9"/>
        <v>5.14</v>
      </c>
      <c r="AE70" s="2">
        <f t="shared" si="10"/>
        <v>5.91</v>
      </c>
      <c r="AF70" s="2">
        <f t="shared" si="11"/>
        <v>6.79</v>
      </c>
      <c r="AG70" s="2">
        <f t="shared" ref="AG70:AG85" si="23">IFERROR(VALUE(LEFT(P70,FIND(" ",P70)-1)),"")</f>
        <v>0.41</v>
      </c>
      <c r="AH70" s="2">
        <f t="shared" si="12"/>
        <v>10.01</v>
      </c>
      <c r="AI70" s="3">
        <f t="shared" si="13"/>
        <v>0.92600000000000005</v>
      </c>
      <c r="AJ70" s="2">
        <f t="shared" si="14"/>
        <v>2.65</v>
      </c>
      <c r="AK70" s="2">
        <f t="shared" si="15"/>
        <v>20.3</v>
      </c>
    </row>
    <row r="71" spans="2:37" x14ac:dyDescent="0.2">
      <c r="B71" s="2" t="s">
        <v>31</v>
      </c>
      <c r="C71" s="2" t="s">
        <v>13</v>
      </c>
      <c r="D71" s="2">
        <v>25</v>
      </c>
      <c r="E71" s="2" t="s">
        <v>32</v>
      </c>
      <c r="F71" s="2" t="s">
        <v>33</v>
      </c>
      <c r="G71" s="2" t="s">
        <v>554</v>
      </c>
      <c r="H71" s="2" t="s">
        <v>35</v>
      </c>
      <c r="I71" s="2" t="s">
        <v>36</v>
      </c>
      <c r="J71" s="2" t="s">
        <v>36</v>
      </c>
      <c r="K71" s="2" t="s">
        <v>67</v>
      </c>
      <c r="L71" s="2" t="s">
        <v>693</v>
      </c>
      <c r="M71" s="2" t="s">
        <v>266</v>
      </c>
      <c r="N71" s="2" t="s">
        <v>691</v>
      </c>
      <c r="O71" s="2" t="s">
        <v>279</v>
      </c>
      <c r="P71" s="2" t="s">
        <v>694</v>
      </c>
      <c r="Q71" s="2" t="s">
        <v>695</v>
      </c>
      <c r="R71" s="3">
        <v>0.92100000000000004</v>
      </c>
      <c r="S71" s="2">
        <v>2.71</v>
      </c>
      <c r="T71" s="2" t="s">
        <v>696</v>
      </c>
      <c r="V71" s="2">
        <f t="shared" si="20"/>
        <v>25</v>
      </c>
      <c r="W71" s="2">
        <f t="shared" si="21"/>
        <v>25</v>
      </c>
      <c r="X71" s="2">
        <f t="shared" si="22"/>
        <v>110</v>
      </c>
      <c r="Y71" s="2">
        <f t="shared" ref="Y71:Y85" si="24">VALUE(LEFT(C71,FIND(" ",C71)-1))</f>
        <v>20</v>
      </c>
      <c r="Z71" s="2">
        <f t="shared" ref="Z71:Z85" si="25">D71</f>
        <v>25</v>
      </c>
      <c r="AA71" s="2" t="str">
        <f t="shared" ref="AA71:AA85" si="26">IF(V71=W71,CONCATENATE(V71,"x",W71),"#")</f>
        <v>25x25</v>
      </c>
      <c r="AB71" s="2">
        <f t="shared" ref="AB71:AB85" si="27">VALUE(LEFT(K71,FIND(" ",K71)-1))</f>
        <v>2.98</v>
      </c>
      <c r="AC71" s="2">
        <f t="shared" ref="AC71:AC85" si="28">VALUE(LEFT(L71,FIND(" ",L71)-1))</f>
        <v>8.14</v>
      </c>
      <c r="AD71" s="2">
        <f t="shared" ref="AD71:AD85" si="29">VALUE(LEFT(M71,FIND(" ",M71)-1))</f>
        <v>5.12</v>
      </c>
      <c r="AE71" s="2">
        <f t="shared" ref="AE71:AE85" si="30">VALUE(LEFT(N71,FIND(" ",N71)-1))</f>
        <v>5.91</v>
      </c>
      <c r="AF71" s="2">
        <f t="shared" ref="AF71:AF85" si="31">VALUE(LEFT(O71,FIND(" ",O71)-1))</f>
        <v>6.75</v>
      </c>
      <c r="AG71" s="2">
        <f t="shared" si="23"/>
        <v>0.43</v>
      </c>
      <c r="AH71" s="2">
        <f t="shared" ref="AH71:AH85" si="32">VALUE(LEFT(Q71,FIND(" ",Q71)-1))</f>
        <v>9.86</v>
      </c>
      <c r="AI71" s="3">
        <f t="shared" ref="AI71:AI85" si="33">R71</f>
        <v>0.92100000000000004</v>
      </c>
      <c r="AJ71" s="2">
        <f t="shared" ref="AJ71:AJ85" si="34">S71</f>
        <v>2.71</v>
      </c>
      <c r="AK71" s="2">
        <f t="shared" ref="AK71:AK85" si="35">VALUE(LEFT(T71,FIND(" ",T71)-1))</f>
        <v>19.989999999999998</v>
      </c>
    </row>
    <row r="72" spans="2:37" x14ac:dyDescent="0.2">
      <c r="B72" s="2" t="s">
        <v>31</v>
      </c>
      <c r="C72" s="2" t="s">
        <v>13</v>
      </c>
      <c r="D72" s="2">
        <v>25</v>
      </c>
      <c r="E72" s="2" t="s">
        <v>45</v>
      </c>
      <c r="F72" s="2" t="s">
        <v>33</v>
      </c>
      <c r="G72" s="2" t="s">
        <v>554</v>
      </c>
      <c r="H72" s="2" t="s">
        <v>35</v>
      </c>
      <c r="I72" s="2" t="s">
        <v>49</v>
      </c>
      <c r="J72" s="2" t="s">
        <v>49</v>
      </c>
      <c r="K72" s="2" t="s">
        <v>50</v>
      </c>
      <c r="L72" s="2" t="s">
        <v>697</v>
      </c>
      <c r="M72" s="2" t="s">
        <v>283</v>
      </c>
      <c r="N72" s="2" t="s">
        <v>691</v>
      </c>
      <c r="O72" s="2" t="s">
        <v>288</v>
      </c>
      <c r="P72" s="2" t="s">
        <v>267</v>
      </c>
      <c r="Q72" s="2" t="s">
        <v>261</v>
      </c>
      <c r="R72" s="3">
        <v>0.93200000000000005</v>
      </c>
      <c r="S72" s="2">
        <v>2.65</v>
      </c>
      <c r="T72" s="2" t="s">
        <v>698</v>
      </c>
      <c r="V72" s="2">
        <f t="shared" si="20"/>
        <v>21</v>
      </c>
      <c r="W72" s="2">
        <f t="shared" si="21"/>
        <v>21</v>
      </c>
      <c r="X72" s="2">
        <f t="shared" si="22"/>
        <v>100</v>
      </c>
      <c r="Y72" s="2">
        <f t="shared" si="24"/>
        <v>20</v>
      </c>
      <c r="Z72" s="2">
        <f t="shared" si="25"/>
        <v>25</v>
      </c>
      <c r="AA72" s="2" t="str">
        <f t="shared" si="26"/>
        <v>21x21</v>
      </c>
      <c r="AB72" s="2">
        <f t="shared" si="27"/>
        <v>2.4900000000000002</v>
      </c>
      <c r="AC72" s="2">
        <f t="shared" si="28"/>
        <v>8.26</v>
      </c>
      <c r="AD72" s="2">
        <f t="shared" si="29"/>
        <v>5.0999999999999996</v>
      </c>
      <c r="AE72" s="2">
        <f t="shared" si="30"/>
        <v>5.91</v>
      </c>
      <c r="AF72" s="2">
        <f t="shared" si="31"/>
        <v>6.8</v>
      </c>
      <c r="AG72" s="2">
        <f t="shared" si="23"/>
        <v>0.42</v>
      </c>
      <c r="AH72" s="2">
        <f t="shared" si="32"/>
        <v>10.050000000000001</v>
      </c>
      <c r="AI72" s="3">
        <f t="shared" si="33"/>
        <v>0.93200000000000005</v>
      </c>
      <c r="AJ72" s="2">
        <f t="shared" si="34"/>
        <v>2.65</v>
      </c>
      <c r="AK72" s="2">
        <f t="shared" si="35"/>
        <v>20.36</v>
      </c>
    </row>
    <row r="73" spans="2:37" x14ac:dyDescent="0.2">
      <c r="B73" s="2" t="s">
        <v>31</v>
      </c>
      <c r="C73" s="2" t="s">
        <v>13</v>
      </c>
      <c r="D73" s="2">
        <v>20</v>
      </c>
      <c r="E73" s="2" t="s">
        <v>45</v>
      </c>
      <c r="F73" s="2" t="s">
        <v>33</v>
      </c>
      <c r="G73" s="2" t="s">
        <v>554</v>
      </c>
      <c r="H73" s="2" t="s">
        <v>35</v>
      </c>
      <c r="I73" s="2" t="s">
        <v>55</v>
      </c>
      <c r="J73" s="2" t="s">
        <v>55</v>
      </c>
      <c r="K73" s="2" t="s">
        <v>358</v>
      </c>
      <c r="L73" s="2" t="s">
        <v>693</v>
      </c>
      <c r="M73" s="2" t="s">
        <v>300</v>
      </c>
      <c r="N73" s="2" t="s">
        <v>699</v>
      </c>
      <c r="O73" s="2" t="s">
        <v>668</v>
      </c>
      <c r="P73" s="2" t="s">
        <v>271</v>
      </c>
      <c r="Q73" s="2" t="s">
        <v>292</v>
      </c>
      <c r="R73" s="3">
        <v>0.92900000000000005</v>
      </c>
      <c r="S73" s="2">
        <v>2.62</v>
      </c>
      <c r="T73" s="2" t="s">
        <v>293</v>
      </c>
      <c r="V73" s="2">
        <f t="shared" si="20"/>
        <v>20</v>
      </c>
      <c r="W73" s="2">
        <f t="shared" si="21"/>
        <v>20</v>
      </c>
      <c r="X73" s="2">
        <f t="shared" si="22"/>
        <v>100</v>
      </c>
      <c r="Y73" s="2">
        <f t="shared" si="24"/>
        <v>20</v>
      </c>
      <c r="Z73" s="2">
        <f t="shared" si="25"/>
        <v>20</v>
      </c>
      <c r="AA73" s="2" t="str">
        <f t="shared" si="26"/>
        <v>20x20</v>
      </c>
      <c r="AB73" s="2">
        <f t="shared" si="27"/>
        <v>2.87</v>
      </c>
      <c r="AC73" s="2">
        <f t="shared" si="28"/>
        <v>8.14</v>
      </c>
      <c r="AD73" s="2">
        <f t="shared" si="29"/>
        <v>4.99</v>
      </c>
      <c r="AE73" s="2">
        <f t="shared" si="30"/>
        <v>5.8</v>
      </c>
      <c r="AF73" s="2">
        <f t="shared" si="31"/>
        <v>6.68</v>
      </c>
      <c r="AG73" s="2">
        <f t="shared" si="23"/>
        <v>0.32</v>
      </c>
      <c r="AH73" s="2">
        <f t="shared" si="32"/>
        <v>9.93</v>
      </c>
      <c r="AI73" s="3">
        <f t="shared" si="33"/>
        <v>0.92900000000000005</v>
      </c>
      <c r="AJ73" s="2">
        <f t="shared" si="34"/>
        <v>2.62</v>
      </c>
      <c r="AK73" s="2">
        <f t="shared" si="35"/>
        <v>20.13</v>
      </c>
    </row>
    <row r="74" spans="2:37" x14ac:dyDescent="0.2">
      <c r="B74" s="2" t="s">
        <v>31</v>
      </c>
      <c r="C74" s="2" t="s">
        <v>13</v>
      </c>
      <c r="D74" s="2">
        <v>20</v>
      </c>
      <c r="E74" s="2" t="s">
        <v>32</v>
      </c>
      <c r="F74" s="2" t="s">
        <v>33</v>
      </c>
      <c r="G74" s="2" t="s">
        <v>554</v>
      </c>
      <c r="H74" s="2" t="s">
        <v>35</v>
      </c>
      <c r="I74" s="2" t="s">
        <v>55</v>
      </c>
      <c r="J74" s="2" t="s">
        <v>55</v>
      </c>
      <c r="K74" s="2" t="s">
        <v>382</v>
      </c>
      <c r="L74" s="2" t="s">
        <v>700</v>
      </c>
      <c r="M74" s="2" t="s">
        <v>701</v>
      </c>
      <c r="N74" s="2" t="s">
        <v>702</v>
      </c>
      <c r="O74" s="2" t="s">
        <v>265</v>
      </c>
      <c r="Q74" s="2" t="s">
        <v>703</v>
      </c>
      <c r="R74" s="3">
        <v>1.1319999999999999</v>
      </c>
      <c r="S74" s="2">
        <v>2.7</v>
      </c>
      <c r="T74" s="2" t="s">
        <v>704</v>
      </c>
      <c r="V74" s="2">
        <f t="shared" si="20"/>
        <v>20</v>
      </c>
      <c r="W74" s="2">
        <f t="shared" si="21"/>
        <v>20</v>
      </c>
      <c r="X74" s="2">
        <f t="shared" si="22"/>
        <v>110</v>
      </c>
      <c r="Y74" s="2">
        <f t="shared" si="24"/>
        <v>20</v>
      </c>
      <c r="Z74" s="2">
        <f t="shared" si="25"/>
        <v>20</v>
      </c>
      <c r="AA74" s="2" t="str">
        <f t="shared" si="26"/>
        <v>20x20</v>
      </c>
      <c r="AB74" s="2">
        <f t="shared" si="27"/>
        <v>2.89</v>
      </c>
      <c r="AC74" s="2">
        <f t="shared" si="28"/>
        <v>8.15</v>
      </c>
      <c r="AD74" s="2">
        <f t="shared" si="29"/>
        <v>5.23</v>
      </c>
      <c r="AE74" s="2">
        <f t="shared" si="30"/>
        <v>5.95</v>
      </c>
      <c r="AF74" s="2">
        <f t="shared" si="31"/>
        <v>6.78</v>
      </c>
      <c r="AG74" s="2" t="str">
        <f t="shared" si="23"/>
        <v/>
      </c>
      <c r="AH74" s="2">
        <f t="shared" si="32"/>
        <v>9.9</v>
      </c>
      <c r="AI74" s="3">
        <f t="shared" si="33"/>
        <v>1.1319999999999999</v>
      </c>
      <c r="AJ74" s="2">
        <f t="shared" si="34"/>
        <v>2.7</v>
      </c>
      <c r="AK74" s="2">
        <f t="shared" si="35"/>
        <v>20.059999999999999</v>
      </c>
    </row>
    <row r="75" spans="2:37" x14ac:dyDescent="0.2">
      <c r="B75" s="2" t="s">
        <v>31</v>
      </c>
      <c r="C75" s="2" t="s">
        <v>13</v>
      </c>
      <c r="D75" s="2">
        <v>15</v>
      </c>
      <c r="E75" s="2" t="s">
        <v>32</v>
      </c>
      <c r="F75" s="2" t="s">
        <v>33</v>
      </c>
      <c r="G75" s="2" t="s">
        <v>554</v>
      </c>
      <c r="H75" s="2" t="s">
        <v>35</v>
      </c>
      <c r="I75" s="2" t="s">
        <v>64</v>
      </c>
      <c r="J75" s="2" t="s">
        <v>64</v>
      </c>
      <c r="K75" s="2" t="s">
        <v>277</v>
      </c>
      <c r="L75" s="2" t="s">
        <v>294</v>
      </c>
      <c r="M75" s="2" t="s">
        <v>705</v>
      </c>
      <c r="N75" s="2" t="s">
        <v>380</v>
      </c>
      <c r="O75" s="2" t="s">
        <v>706</v>
      </c>
      <c r="P75" s="2" t="s">
        <v>276</v>
      </c>
      <c r="Q75" s="2" t="s">
        <v>703</v>
      </c>
      <c r="R75" s="3">
        <v>1.1339999999999999</v>
      </c>
      <c r="S75" s="2">
        <v>2.72</v>
      </c>
      <c r="T75" s="2" t="s">
        <v>707</v>
      </c>
      <c r="V75" s="2">
        <f t="shared" si="20"/>
        <v>15</v>
      </c>
      <c r="W75" s="2">
        <f t="shared" si="21"/>
        <v>15</v>
      </c>
      <c r="X75" s="2">
        <f t="shared" si="22"/>
        <v>110</v>
      </c>
      <c r="Y75" s="2">
        <f t="shared" si="24"/>
        <v>20</v>
      </c>
      <c r="Z75" s="2">
        <f t="shared" si="25"/>
        <v>15</v>
      </c>
      <c r="AA75" s="2" t="str">
        <f t="shared" si="26"/>
        <v>15x15</v>
      </c>
      <c r="AB75" s="2">
        <f t="shared" si="27"/>
        <v>2.62</v>
      </c>
      <c r="AC75" s="2">
        <f t="shared" si="28"/>
        <v>8.18</v>
      </c>
      <c r="AD75" s="2">
        <f t="shared" si="29"/>
        <v>5.34</v>
      </c>
      <c r="AE75" s="2">
        <f t="shared" si="30"/>
        <v>6.03</v>
      </c>
      <c r="AF75" s="2">
        <f t="shared" si="31"/>
        <v>6.83</v>
      </c>
      <c r="AG75" s="2">
        <f t="shared" si="23"/>
        <v>0.53</v>
      </c>
      <c r="AH75" s="2">
        <f t="shared" si="32"/>
        <v>9.9</v>
      </c>
      <c r="AI75" s="3">
        <f t="shared" si="33"/>
        <v>1.1339999999999999</v>
      </c>
      <c r="AJ75" s="2">
        <f t="shared" si="34"/>
        <v>2.72</v>
      </c>
      <c r="AK75" s="2">
        <f t="shared" si="35"/>
        <v>20.07</v>
      </c>
    </row>
    <row r="76" spans="2:37" x14ac:dyDescent="0.2">
      <c r="B76" s="2" t="s">
        <v>31</v>
      </c>
      <c r="C76" s="2" t="s">
        <v>13</v>
      </c>
      <c r="D76" s="2">
        <v>15</v>
      </c>
      <c r="E76" s="2" t="s">
        <v>45</v>
      </c>
      <c r="F76" s="2" t="s">
        <v>33</v>
      </c>
      <c r="G76" s="2" t="s">
        <v>554</v>
      </c>
      <c r="H76" s="2" t="s">
        <v>35</v>
      </c>
      <c r="I76" s="2" t="s">
        <v>64</v>
      </c>
      <c r="J76" s="2" t="s">
        <v>64</v>
      </c>
      <c r="K76" s="2" t="s">
        <v>708</v>
      </c>
      <c r="L76" s="2" t="s">
        <v>709</v>
      </c>
      <c r="M76" s="2" t="s">
        <v>345</v>
      </c>
      <c r="N76" s="2" t="s">
        <v>284</v>
      </c>
      <c r="O76" s="2" t="s">
        <v>315</v>
      </c>
      <c r="P76" s="2" t="s">
        <v>280</v>
      </c>
      <c r="Q76" s="2" t="s">
        <v>710</v>
      </c>
      <c r="R76" s="3">
        <v>0.90700000000000003</v>
      </c>
      <c r="S76" s="2">
        <v>2.62</v>
      </c>
      <c r="T76" s="2" t="s">
        <v>711</v>
      </c>
      <c r="V76" s="2">
        <f t="shared" si="20"/>
        <v>15</v>
      </c>
      <c r="W76" s="2">
        <f t="shared" si="21"/>
        <v>15</v>
      </c>
      <c r="X76" s="2">
        <f t="shared" si="22"/>
        <v>100</v>
      </c>
      <c r="Y76" s="2">
        <f t="shared" si="24"/>
        <v>20</v>
      </c>
      <c r="Z76" s="2">
        <f t="shared" si="25"/>
        <v>15</v>
      </c>
      <c r="AA76" s="2" t="str">
        <f t="shared" si="26"/>
        <v>15x15</v>
      </c>
      <c r="AB76" s="2">
        <f t="shared" si="27"/>
        <v>2.61</v>
      </c>
      <c r="AC76" s="2">
        <f t="shared" si="28"/>
        <v>8.16</v>
      </c>
      <c r="AD76" s="2">
        <f t="shared" si="29"/>
        <v>5.07</v>
      </c>
      <c r="AE76" s="2">
        <f t="shared" si="30"/>
        <v>5.86</v>
      </c>
      <c r="AF76" s="2">
        <f t="shared" si="31"/>
        <v>6.72</v>
      </c>
      <c r="AG76" s="2">
        <f t="shared" si="23"/>
        <v>0.35</v>
      </c>
      <c r="AH76" s="2">
        <f t="shared" si="32"/>
        <v>9.9600000000000009</v>
      </c>
      <c r="AI76" s="3">
        <f t="shared" si="33"/>
        <v>0.90700000000000003</v>
      </c>
      <c r="AJ76" s="2">
        <f t="shared" si="34"/>
        <v>2.62</v>
      </c>
      <c r="AK76" s="2">
        <f t="shared" si="35"/>
        <v>20.190000000000001</v>
      </c>
    </row>
    <row r="77" spans="2:37" x14ac:dyDescent="0.2">
      <c r="B77" s="2" t="s">
        <v>31</v>
      </c>
      <c r="C77" s="2" t="s">
        <v>13</v>
      </c>
      <c r="D77" s="2">
        <v>15</v>
      </c>
      <c r="E77" s="2" t="s">
        <v>45</v>
      </c>
      <c r="F77" s="2" t="s">
        <v>33</v>
      </c>
      <c r="G77" s="2" t="s">
        <v>554</v>
      </c>
      <c r="H77" s="2" t="s">
        <v>35</v>
      </c>
      <c r="I77" s="2" t="s">
        <v>74</v>
      </c>
      <c r="J77" s="2" t="s">
        <v>74</v>
      </c>
      <c r="K77" s="2" t="s">
        <v>285</v>
      </c>
      <c r="L77" s="2" t="s">
        <v>264</v>
      </c>
      <c r="M77" s="2" t="s">
        <v>329</v>
      </c>
      <c r="N77" s="2" t="s">
        <v>270</v>
      </c>
      <c r="O77" s="2" t="s">
        <v>315</v>
      </c>
      <c r="P77" s="2" t="s">
        <v>271</v>
      </c>
      <c r="Q77" s="2" t="s">
        <v>712</v>
      </c>
      <c r="R77" s="3">
        <v>0.93400000000000005</v>
      </c>
      <c r="S77" s="2">
        <v>2.62</v>
      </c>
      <c r="T77" s="2" t="s">
        <v>713</v>
      </c>
      <c r="V77" s="2">
        <f t="shared" si="20"/>
        <v>11</v>
      </c>
      <c r="W77" s="2">
        <f t="shared" si="21"/>
        <v>11</v>
      </c>
      <c r="X77" s="2">
        <f t="shared" si="22"/>
        <v>100</v>
      </c>
      <c r="Y77" s="2">
        <f t="shared" si="24"/>
        <v>20</v>
      </c>
      <c r="Z77" s="2">
        <f t="shared" si="25"/>
        <v>15</v>
      </c>
      <c r="AA77" s="2" t="str">
        <f t="shared" si="26"/>
        <v>11x11</v>
      </c>
      <c r="AB77" s="2">
        <f t="shared" si="27"/>
        <v>2.2599999999999998</v>
      </c>
      <c r="AC77" s="2">
        <f t="shared" si="28"/>
        <v>8.17</v>
      </c>
      <c r="AD77" s="2">
        <f t="shared" si="29"/>
        <v>5.08</v>
      </c>
      <c r="AE77" s="2">
        <f t="shared" si="30"/>
        <v>5.83</v>
      </c>
      <c r="AF77" s="2">
        <f t="shared" si="31"/>
        <v>6.72</v>
      </c>
      <c r="AG77" s="2">
        <f t="shared" si="23"/>
        <v>0.32</v>
      </c>
      <c r="AH77" s="2">
        <f t="shared" si="32"/>
        <v>9.98</v>
      </c>
      <c r="AI77" s="3">
        <f t="shared" si="33"/>
        <v>0.93400000000000005</v>
      </c>
      <c r="AJ77" s="2">
        <f t="shared" si="34"/>
        <v>2.62</v>
      </c>
      <c r="AK77" s="2">
        <f t="shared" si="35"/>
        <v>20.23</v>
      </c>
    </row>
    <row r="78" spans="2:37" x14ac:dyDescent="0.2">
      <c r="B78" s="2" t="s">
        <v>31</v>
      </c>
      <c r="C78" s="2" t="s">
        <v>13</v>
      </c>
      <c r="D78" s="2">
        <v>10</v>
      </c>
      <c r="E78" s="2" t="s">
        <v>45</v>
      </c>
      <c r="F78" s="2" t="s">
        <v>33</v>
      </c>
      <c r="G78" s="2" t="s">
        <v>554</v>
      </c>
      <c r="H78" s="2" t="s">
        <v>35</v>
      </c>
      <c r="I78" s="2" t="s">
        <v>77</v>
      </c>
      <c r="J78" s="2" t="s">
        <v>77</v>
      </c>
      <c r="K78" s="2" t="s">
        <v>639</v>
      </c>
      <c r="L78" s="2" t="s">
        <v>697</v>
      </c>
      <c r="M78" s="2" t="s">
        <v>383</v>
      </c>
      <c r="N78" s="2" t="s">
        <v>714</v>
      </c>
      <c r="O78" s="2" t="s">
        <v>715</v>
      </c>
      <c r="P78" s="2" t="s">
        <v>716</v>
      </c>
      <c r="Q78" s="2" t="s">
        <v>261</v>
      </c>
      <c r="R78" s="3">
        <v>0.8</v>
      </c>
      <c r="S78" s="2">
        <v>2.65</v>
      </c>
      <c r="T78" s="2" t="s">
        <v>262</v>
      </c>
      <c r="V78" s="2">
        <f t="shared" si="20"/>
        <v>10</v>
      </c>
      <c r="W78" s="2">
        <f t="shared" si="21"/>
        <v>10</v>
      </c>
      <c r="X78" s="2">
        <f t="shared" si="22"/>
        <v>100</v>
      </c>
      <c r="Y78" s="2">
        <f t="shared" si="24"/>
        <v>20</v>
      </c>
      <c r="Z78" s="2">
        <f t="shared" si="25"/>
        <v>10</v>
      </c>
      <c r="AA78" s="2" t="str">
        <f t="shared" si="26"/>
        <v>10x10</v>
      </c>
      <c r="AB78" s="2">
        <f t="shared" si="27"/>
        <v>2.25</v>
      </c>
      <c r="AC78" s="2">
        <f t="shared" si="28"/>
        <v>8.26</v>
      </c>
      <c r="AD78" s="2">
        <f t="shared" si="29"/>
        <v>5.0199999999999996</v>
      </c>
      <c r="AE78" s="2">
        <f t="shared" si="30"/>
        <v>5.85</v>
      </c>
      <c r="AF78" s="2">
        <f t="shared" si="31"/>
        <v>6.77</v>
      </c>
      <c r="AG78" s="2">
        <f t="shared" si="23"/>
        <v>0.38</v>
      </c>
      <c r="AH78" s="2">
        <f t="shared" si="32"/>
        <v>10.050000000000001</v>
      </c>
      <c r="AI78" s="3">
        <f t="shared" si="33"/>
        <v>0.8</v>
      </c>
      <c r="AJ78" s="2">
        <f t="shared" si="34"/>
        <v>2.65</v>
      </c>
      <c r="AK78" s="2">
        <f t="shared" si="35"/>
        <v>20.37</v>
      </c>
    </row>
    <row r="79" spans="2:37" x14ac:dyDescent="0.2">
      <c r="B79" s="2" t="s">
        <v>31</v>
      </c>
      <c r="C79" s="2" t="s">
        <v>13</v>
      </c>
      <c r="D79" s="2">
        <v>10</v>
      </c>
      <c r="E79" s="2" t="s">
        <v>32</v>
      </c>
      <c r="F79" s="2" t="s">
        <v>33</v>
      </c>
      <c r="G79" s="2" t="s">
        <v>554</v>
      </c>
      <c r="H79" s="2" t="s">
        <v>35</v>
      </c>
      <c r="I79" s="2" t="s">
        <v>77</v>
      </c>
      <c r="J79" s="2" t="s">
        <v>77</v>
      </c>
      <c r="K79" s="2" t="s">
        <v>241</v>
      </c>
      <c r="L79" s="2" t="s">
        <v>294</v>
      </c>
      <c r="M79" s="2" t="s">
        <v>717</v>
      </c>
      <c r="N79" s="2" t="s">
        <v>626</v>
      </c>
      <c r="O79" s="2" t="s">
        <v>260</v>
      </c>
      <c r="P79" s="2" t="s">
        <v>291</v>
      </c>
      <c r="Q79" s="2" t="s">
        <v>718</v>
      </c>
      <c r="R79" s="3">
        <v>1.145</v>
      </c>
      <c r="S79" s="2">
        <v>2.77</v>
      </c>
      <c r="T79" s="2" t="s">
        <v>719</v>
      </c>
      <c r="V79" s="2">
        <f t="shared" si="20"/>
        <v>10</v>
      </c>
      <c r="W79" s="2">
        <f t="shared" si="21"/>
        <v>10</v>
      </c>
      <c r="X79" s="2">
        <f t="shared" si="22"/>
        <v>110</v>
      </c>
      <c r="Y79" s="2">
        <f t="shared" si="24"/>
        <v>20</v>
      </c>
      <c r="Z79" s="2">
        <f t="shared" si="25"/>
        <v>10</v>
      </c>
      <c r="AA79" s="2" t="str">
        <f t="shared" si="26"/>
        <v>10x10</v>
      </c>
      <c r="AB79" s="2">
        <f t="shared" si="27"/>
        <v>3.12</v>
      </c>
      <c r="AC79" s="2">
        <f t="shared" si="28"/>
        <v>8.18</v>
      </c>
      <c r="AD79" s="2">
        <f t="shared" si="29"/>
        <v>5.29</v>
      </c>
      <c r="AE79" s="2">
        <f t="shared" si="30"/>
        <v>5.98</v>
      </c>
      <c r="AF79" s="2">
        <f t="shared" si="31"/>
        <v>6.81</v>
      </c>
      <c r="AG79" s="2">
        <f t="shared" si="23"/>
        <v>0.62</v>
      </c>
      <c r="AH79" s="2">
        <f t="shared" si="32"/>
        <v>9.8800000000000008</v>
      </c>
      <c r="AI79" s="3">
        <f t="shared" si="33"/>
        <v>1.145</v>
      </c>
      <c r="AJ79" s="2">
        <f t="shared" si="34"/>
        <v>2.77</v>
      </c>
      <c r="AK79" s="2">
        <f t="shared" si="35"/>
        <v>20.02</v>
      </c>
    </row>
    <row r="80" spans="2:37" x14ac:dyDescent="0.2">
      <c r="B80" s="2" t="s">
        <v>31</v>
      </c>
      <c r="C80" s="2" t="s">
        <v>13</v>
      </c>
      <c r="D80" s="2">
        <v>10</v>
      </c>
      <c r="E80" s="2" t="s">
        <v>45</v>
      </c>
      <c r="F80" s="2" t="s">
        <v>33</v>
      </c>
      <c r="G80" s="2" t="s">
        <v>554</v>
      </c>
      <c r="H80" s="2" t="s">
        <v>35</v>
      </c>
      <c r="I80" s="2" t="s">
        <v>85</v>
      </c>
      <c r="J80" s="2" t="s">
        <v>85</v>
      </c>
      <c r="K80" s="2" t="s">
        <v>80</v>
      </c>
      <c r="L80" s="2" t="s">
        <v>693</v>
      </c>
      <c r="M80" s="2" t="s">
        <v>342</v>
      </c>
      <c r="N80" s="2" t="s">
        <v>661</v>
      </c>
      <c r="O80" s="2" t="s">
        <v>720</v>
      </c>
      <c r="P80" s="2" t="s">
        <v>289</v>
      </c>
      <c r="Q80" s="2" t="s">
        <v>721</v>
      </c>
      <c r="R80" s="3">
        <v>0.81</v>
      </c>
      <c r="S80" s="2">
        <v>2.41</v>
      </c>
      <c r="T80" s="2" t="s">
        <v>722</v>
      </c>
      <c r="V80" s="2">
        <f t="shared" si="20"/>
        <v>7</v>
      </c>
      <c r="W80" s="2">
        <f t="shared" si="21"/>
        <v>7</v>
      </c>
      <c r="X80" s="2">
        <f t="shared" si="22"/>
        <v>100</v>
      </c>
      <c r="Y80" s="2">
        <f t="shared" si="24"/>
        <v>20</v>
      </c>
      <c r="Z80" s="2">
        <f t="shared" si="25"/>
        <v>10</v>
      </c>
      <c r="AA80" s="2" t="str">
        <f t="shared" si="26"/>
        <v>7x7</v>
      </c>
      <c r="AB80" s="2">
        <f t="shared" si="27"/>
        <v>2.02</v>
      </c>
      <c r="AC80" s="2">
        <f t="shared" si="28"/>
        <v>8.14</v>
      </c>
      <c r="AD80" s="2">
        <f t="shared" si="29"/>
        <v>4.74</v>
      </c>
      <c r="AE80" s="2">
        <f t="shared" si="30"/>
        <v>5.61</v>
      </c>
      <c r="AF80" s="2">
        <f t="shared" si="31"/>
        <v>6.52</v>
      </c>
      <c r="AG80" s="2">
        <f t="shared" si="23"/>
        <v>0.39</v>
      </c>
      <c r="AH80" s="2">
        <f t="shared" si="32"/>
        <v>10.130000000000001</v>
      </c>
      <c r="AI80" s="3">
        <f t="shared" si="33"/>
        <v>0.81</v>
      </c>
      <c r="AJ80" s="2">
        <f t="shared" si="34"/>
        <v>2.41</v>
      </c>
      <c r="AK80" s="2">
        <f t="shared" si="35"/>
        <v>20.54</v>
      </c>
    </row>
    <row r="81" spans="2:37" x14ac:dyDescent="0.2">
      <c r="B81" s="2" t="s">
        <v>31</v>
      </c>
      <c r="C81" s="2" t="s">
        <v>13</v>
      </c>
      <c r="D81" s="2">
        <v>10</v>
      </c>
      <c r="E81" s="2" t="s">
        <v>45</v>
      </c>
      <c r="F81" s="2" t="s">
        <v>33</v>
      </c>
      <c r="G81" s="2" t="s">
        <v>554</v>
      </c>
      <c r="H81" s="2" t="s">
        <v>35</v>
      </c>
      <c r="I81" s="2" t="s">
        <v>76</v>
      </c>
      <c r="J81" s="2" t="s">
        <v>76</v>
      </c>
      <c r="K81" s="2" t="s">
        <v>723</v>
      </c>
      <c r="L81" s="2" t="s">
        <v>724</v>
      </c>
      <c r="M81" s="2" t="s">
        <v>725</v>
      </c>
      <c r="N81" s="2" t="s">
        <v>726</v>
      </c>
      <c r="O81" s="2" t="s">
        <v>392</v>
      </c>
      <c r="P81" s="2" t="s">
        <v>298</v>
      </c>
      <c r="Q81" s="2" t="s">
        <v>727</v>
      </c>
      <c r="R81" s="3">
        <v>0.98</v>
      </c>
      <c r="S81" s="2">
        <v>1.59</v>
      </c>
      <c r="T81" s="2" t="s">
        <v>728</v>
      </c>
      <c r="V81" s="2">
        <f t="shared" si="20"/>
        <v>3</v>
      </c>
      <c r="W81" s="2">
        <f t="shared" si="21"/>
        <v>3</v>
      </c>
      <c r="X81" s="2">
        <f t="shared" si="22"/>
        <v>100</v>
      </c>
      <c r="Y81" s="2">
        <f t="shared" si="24"/>
        <v>20</v>
      </c>
      <c r="Z81" s="2">
        <f t="shared" si="25"/>
        <v>10</v>
      </c>
      <c r="AA81" s="2" t="str">
        <f t="shared" si="26"/>
        <v>3x3</v>
      </c>
      <c r="AB81" s="2">
        <f t="shared" si="27"/>
        <v>1.54</v>
      </c>
      <c r="AC81" s="2">
        <f t="shared" si="28"/>
        <v>6.35</v>
      </c>
      <c r="AD81" s="2">
        <f t="shared" si="29"/>
        <v>3.32</v>
      </c>
      <c r="AE81" s="2">
        <f t="shared" si="30"/>
        <v>3.88</v>
      </c>
      <c r="AF81" s="2">
        <f t="shared" si="31"/>
        <v>4.6399999999999997</v>
      </c>
      <c r="AG81" s="2">
        <f t="shared" si="23"/>
        <v>0.1</v>
      </c>
      <c r="AH81" s="2">
        <f t="shared" si="32"/>
        <v>9.16</v>
      </c>
      <c r="AI81" s="3">
        <f t="shared" si="33"/>
        <v>0.98</v>
      </c>
      <c r="AJ81" s="2">
        <f t="shared" si="34"/>
        <v>1.59</v>
      </c>
      <c r="AK81" s="2">
        <f t="shared" si="35"/>
        <v>18.57</v>
      </c>
    </row>
    <row r="82" spans="2:37" x14ac:dyDescent="0.2">
      <c r="B82" s="2" t="s">
        <v>31</v>
      </c>
      <c r="C82" s="2" t="s">
        <v>13</v>
      </c>
      <c r="D82" s="2">
        <v>6</v>
      </c>
      <c r="E82" s="2" t="s">
        <v>45</v>
      </c>
      <c r="F82" s="2" t="s">
        <v>33</v>
      </c>
      <c r="G82" s="2" t="s">
        <v>554</v>
      </c>
      <c r="H82" s="2" t="s">
        <v>35</v>
      </c>
      <c r="I82" s="2" t="s">
        <v>88</v>
      </c>
      <c r="J82" s="2" t="s">
        <v>88</v>
      </c>
      <c r="K82" s="2" t="s">
        <v>614</v>
      </c>
      <c r="L82" s="2" t="s">
        <v>729</v>
      </c>
      <c r="M82" s="2" t="s">
        <v>730</v>
      </c>
      <c r="N82" s="2" t="s">
        <v>705</v>
      </c>
      <c r="O82" s="2" t="s">
        <v>731</v>
      </c>
      <c r="Q82" s="2" t="s">
        <v>732</v>
      </c>
      <c r="R82" s="3">
        <v>0.96399999999999997</v>
      </c>
      <c r="S82" s="2">
        <v>2.25</v>
      </c>
      <c r="T82" s="2" t="s">
        <v>698</v>
      </c>
      <c r="V82" s="2">
        <f t="shared" si="20"/>
        <v>6</v>
      </c>
      <c r="W82" s="2">
        <f t="shared" si="21"/>
        <v>6</v>
      </c>
      <c r="X82" s="2">
        <f t="shared" si="22"/>
        <v>100</v>
      </c>
      <c r="Y82" s="2">
        <f t="shared" si="24"/>
        <v>20</v>
      </c>
      <c r="Z82" s="2">
        <f t="shared" si="25"/>
        <v>6</v>
      </c>
      <c r="AA82" s="2" t="str">
        <f t="shared" si="26"/>
        <v>6x6</v>
      </c>
      <c r="AB82" s="2">
        <f t="shared" si="27"/>
        <v>1.91</v>
      </c>
      <c r="AC82" s="2">
        <f t="shared" si="28"/>
        <v>7.91</v>
      </c>
      <c r="AD82" s="2">
        <f t="shared" si="29"/>
        <v>4.55</v>
      </c>
      <c r="AE82" s="2">
        <f t="shared" si="30"/>
        <v>5.34</v>
      </c>
      <c r="AF82" s="2">
        <f t="shared" si="31"/>
        <v>6.25</v>
      </c>
      <c r="AG82" s="2" t="str">
        <f t="shared" si="23"/>
        <v/>
      </c>
      <c r="AH82" s="2">
        <f t="shared" si="32"/>
        <v>10.039999999999999</v>
      </c>
      <c r="AI82" s="3">
        <f t="shared" si="33"/>
        <v>0.96399999999999997</v>
      </c>
      <c r="AJ82" s="2">
        <f t="shared" si="34"/>
        <v>2.25</v>
      </c>
      <c r="AK82" s="2">
        <f t="shared" si="35"/>
        <v>20.36</v>
      </c>
    </row>
    <row r="83" spans="2:37" x14ac:dyDescent="0.2">
      <c r="B83" s="2" t="s">
        <v>31</v>
      </c>
      <c r="C83" s="2" t="s">
        <v>13</v>
      </c>
      <c r="D83" s="2">
        <v>6</v>
      </c>
      <c r="E83" s="2" t="s">
        <v>32</v>
      </c>
      <c r="F83" s="2" t="s">
        <v>33</v>
      </c>
      <c r="G83" s="2" t="s">
        <v>554</v>
      </c>
      <c r="H83" s="2" t="s">
        <v>35</v>
      </c>
      <c r="I83" s="2" t="s">
        <v>88</v>
      </c>
      <c r="J83" s="2" t="s">
        <v>88</v>
      </c>
      <c r="K83" s="2" t="s">
        <v>733</v>
      </c>
      <c r="L83" s="2" t="s">
        <v>351</v>
      </c>
      <c r="M83" s="2" t="s">
        <v>369</v>
      </c>
      <c r="N83" s="2" t="s">
        <v>734</v>
      </c>
      <c r="O83" s="2" t="s">
        <v>347</v>
      </c>
      <c r="P83" s="2" t="s">
        <v>301</v>
      </c>
      <c r="Q83" s="2" t="s">
        <v>272</v>
      </c>
      <c r="R83" s="3">
        <v>1.073</v>
      </c>
      <c r="S83" s="2">
        <v>2.48</v>
      </c>
      <c r="T83" s="2" t="s">
        <v>273</v>
      </c>
      <c r="V83" s="2">
        <f t="shared" si="20"/>
        <v>6</v>
      </c>
      <c r="W83" s="2">
        <f t="shared" si="21"/>
        <v>6</v>
      </c>
      <c r="X83" s="2">
        <f t="shared" si="22"/>
        <v>110</v>
      </c>
      <c r="Y83" s="2">
        <f t="shared" si="24"/>
        <v>20</v>
      </c>
      <c r="Z83" s="2">
        <f t="shared" si="25"/>
        <v>6</v>
      </c>
      <c r="AA83" s="2" t="str">
        <f t="shared" si="26"/>
        <v>6x6</v>
      </c>
      <c r="AB83" s="2">
        <f t="shared" si="27"/>
        <v>3.25</v>
      </c>
      <c r="AC83" s="2">
        <f t="shared" si="28"/>
        <v>8.0500000000000007</v>
      </c>
      <c r="AD83" s="2">
        <f t="shared" si="29"/>
        <v>4.97</v>
      </c>
      <c r="AE83" s="2">
        <f t="shared" si="30"/>
        <v>5.7</v>
      </c>
      <c r="AF83" s="2">
        <f t="shared" si="31"/>
        <v>6.56</v>
      </c>
      <c r="AG83" s="2">
        <f t="shared" si="23"/>
        <v>0.6</v>
      </c>
      <c r="AH83" s="2">
        <f t="shared" si="32"/>
        <v>9.9499999999999993</v>
      </c>
      <c r="AI83" s="3">
        <f t="shared" si="33"/>
        <v>1.073</v>
      </c>
      <c r="AJ83" s="2">
        <f t="shared" si="34"/>
        <v>2.48</v>
      </c>
      <c r="AK83" s="2">
        <f t="shared" si="35"/>
        <v>20.18</v>
      </c>
    </row>
    <row r="84" spans="2:37" x14ac:dyDescent="0.2">
      <c r="B84" s="2" t="s">
        <v>31</v>
      </c>
      <c r="C84" s="2" t="s">
        <v>13</v>
      </c>
      <c r="D84" s="2">
        <v>6</v>
      </c>
      <c r="E84" s="2" t="s">
        <v>45</v>
      </c>
      <c r="F84" s="2" t="s">
        <v>33</v>
      </c>
      <c r="G84" s="2" t="s">
        <v>554</v>
      </c>
      <c r="H84" s="2" t="s">
        <v>35</v>
      </c>
      <c r="I84" s="2" t="s">
        <v>93</v>
      </c>
      <c r="J84" s="2" t="s">
        <v>93</v>
      </c>
      <c r="K84" s="2" t="s">
        <v>40</v>
      </c>
      <c r="L84" s="2" t="s">
        <v>735</v>
      </c>
      <c r="M84" s="2" t="s">
        <v>360</v>
      </c>
      <c r="N84" s="2" t="s">
        <v>324</v>
      </c>
      <c r="O84" s="2" t="s">
        <v>274</v>
      </c>
      <c r="P84" s="2" t="s">
        <v>304</v>
      </c>
      <c r="Q84" s="2" t="s">
        <v>736</v>
      </c>
      <c r="R84" s="3">
        <v>0.98599999999999999</v>
      </c>
      <c r="S84" s="2">
        <v>1.77</v>
      </c>
      <c r="T84" s="2" t="s">
        <v>737</v>
      </c>
      <c r="V84" s="2">
        <f t="shared" si="20"/>
        <v>4</v>
      </c>
      <c r="W84" s="2">
        <f t="shared" si="21"/>
        <v>4</v>
      </c>
      <c r="X84" s="2">
        <f t="shared" si="22"/>
        <v>100</v>
      </c>
      <c r="Y84" s="2">
        <f t="shared" si="24"/>
        <v>20</v>
      </c>
      <c r="Z84" s="2">
        <f t="shared" si="25"/>
        <v>6</v>
      </c>
      <c r="AA84" s="2" t="str">
        <f t="shared" si="26"/>
        <v>4x4</v>
      </c>
      <c r="AB84" s="2">
        <f t="shared" si="27"/>
        <v>1.78</v>
      </c>
      <c r="AC84" s="2">
        <f t="shared" si="28"/>
        <v>7.13</v>
      </c>
      <c r="AD84" s="2">
        <f t="shared" si="29"/>
        <v>3.85</v>
      </c>
      <c r="AE84" s="2">
        <f t="shared" si="30"/>
        <v>4.5599999999999996</v>
      </c>
      <c r="AF84" s="2">
        <f t="shared" si="31"/>
        <v>5.36</v>
      </c>
      <c r="AG84" s="2">
        <f t="shared" si="23"/>
        <v>0.24</v>
      </c>
      <c r="AH84" s="2">
        <f t="shared" si="32"/>
        <v>9.8000000000000007</v>
      </c>
      <c r="AI84" s="3">
        <f t="shared" si="33"/>
        <v>0.98599999999999999</v>
      </c>
      <c r="AJ84" s="2">
        <f t="shared" si="34"/>
        <v>1.77</v>
      </c>
      <c r="AK84" s="2">
        <f t="shared" si="35"/>
        <v>19.87</v>
      </c>
    </row>
    <row r="85" spans="2:37" x14ac:dyDescent="0.2">
      <c r="B85" s="2" t="s">
        <v>31</v>
      </c>
      <c r="C85" s="2" t="s">
        <v>13</v>
      </c>
      <c r="D85" s="2">
        <v>6</v>
      </c>
      <c r="E85" s="2" t="s">
        <v>45</v>
      </c>
      <c r="F85" s="2" t="s">
        <v>33</v>
      </c>
      <c r="G85" s="2" t="s">
        <v>554</v>
      </c>
      <c r="H85" s="2" t="s">
        <v>35</v>
      </c>
      <c r="I85" s="2" t="s">
        <v>76</v>
      </c>
      <c r="J85" s="2" t="s">
        <v>76</v>
      </c>
      <c r="K85" s="2" t="s">
        <v>305</v>
      </c>
      <c r="L85" s="2" t="s">
        <v>552</v>
      </c>
      <c r="M85" s="2" t="s">
        <v>738</v>
      </c>
      <c r="N85" s="2" t="s">
        <v>388</v>
      </c>
      <c r="O85" s="2" t="s">
        <v>739</v>
      </c>
      <c r="P85" s="2" t="s">
        <v>307</v>
      </c>
      <c r="Q85" s="2" t="s">
        <v>740</v>
      </c>
      <c r="R85" s="3">
        <v>0.99299999999999999</v>
      </c>
      <c r="S85" s="2">
        <v>1.61</v>
      </c>
      <c r="T85" s="2" t="s">
        <v>741</v>
      </c>
      <c r="V85" s="2">
        <f t="shared" si="20"/>
        <v>3</v>
      </c>
      <c r="W85" s="2">
        <f t="shared" si="21"/>
        <v>3</v>
      </c>
      <c r="X85" s="2">
        <f t="shared" si="22"/>
        <v>100</v>
      </c>
      <c r="Y85" s="2">
        <f t="shared" si="24"/>
        <v>20</v>
      </c>
      <c r="Z85" s="2">
        <f t="shared" si="25"/>
        <v>6</v>
      </c>
      <c r="AA85" s="2" t="str">
        <f t="shared" si="26"/>
        <v>3x3</v>
      </c>
      <c r="AB85" s="2">
        <f t="shared" si="27"/>
        <v>1.65</v>
      </c>
      <c r="AC85" s="2">
        <f t="shared" si="28"/>
        <v>6.51</v>
      </c>
      <c r="AD85" s="2">
        <f t="shared" si="29"/>
        <v>3.42</v>
      </c>
      <c r="AE85" s="2">
        <f t="shared" si="30"/>
        <v>4.04</v>
      </c>
      <c r="AF85" s="2">
        <f t="shared" si="31"/>
        <v>4.79</v>
      </c>
      <c r="AG85" s="2">
        <f t="shared" si="23"/>
        <v>0.22</v>
      </c>
      <c r="AH85" s="2">
        <f t="shared" si="32"/>
        <v>9.32</v>
      </c>
      <c r="AI85" s="3">
        <f t="shared" si="33"/>
        <v>0.99299999999999999</v>
      </c>
      <c r="AJ85" s="2">
        <f t="shared" si="34"/>
        <v>1.61</v>
      </c>
      <c r="AK85" s="2">
        <f t="shared" si="35"/>
        <v>18.899999999999999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2"/>
  <sheetViews>
    <sheetView workbookViewId="0">
      <selection activeCell="I20" sqref="I20"/>
    </sheetView>
  </sheetViews>
  <sheetFormatPr defaultRowHeight="12.75" x14ac:dyDescent="0.2"/>
  <cols>
    <col min="1" max="1" width="16.5703125" customWidth="1"/>
    <col min="3" max="4" width="11.42578125" customWidth="1"/>
    <col min="5" max="5" width="16" customWidth="1"/>
    <col min="17" max="17" width="9.140625" style="2"/>
    <col min="18" max="18" width="11.42578125" style="2" customWidth="1"/>
  </cols>
  <sheetData>
    <row r="1" spans="1:18" ht="18" thickBot="1" x14ac:dyDescent="0.35">
      <c r="A1" s="56" t="s">
        <v>521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</row>
    <row r="2" spans="1:18" ht="13.5" thickTop="1" x14ac:dyDescent="0.2">
      <c r="A2" s="9" t="s">
        <v>511</v>
      </c>
      <c r="B2" s="9" t="s">
        <v>507</v>
      </c>
      <c r="C2" s="10" t="s">
        <v>504</v>
      </c>
      <c r="D2" t="s">
        <v>520</v>
      </c>
      <c r="E2" t="s">
        <v>15</v>
      </c>
      <c r="F2" t="s">
        <v>8</v>
      </c>
      <c r="G2" t="s">
        <v>0</v>
      </c>
      <c r="H2" t="s">
        <v>509</v>
      </c>
      <c r="I2" t="s">
        <v>21</v>
      </c>
      <c r="J2" t="s">
        <v>22</v>
      </c>
      <c r="K2" t="s">
        <v>23</v>
      </c>
      <c r="L2" t="s">
        <v>24</v>
      </c>
      <c r="M2" t="s">
        <v>25</v>
      </c>
      <c r="N2" t="s">
        <v>26</v>
      </c>
      <c r="O2" t="s">
        <v>27</v>
      </c>
      <c r="P2" t="s">
        <v>28</v>
      </c>
      <c r="Q2" t="s">
        <v>29</v>
      </c>
      <c r="R2" t="s">
        <v>30</v>
      </c>
    </row>
    <row r="3" spans="1:18" x14ac:dyDescent="0.2">
      <c r="A3" s="12" t="s">
        <v>516</v>
      </c>
      <c r="B3" s="11" t="s">
        <v>496</v>
      </c>
      <c r="C3" s="13">
        <v>42985</v>
      </c>
      <c r="D3" t="s">
        <v>31</v>
      </c>
      <c r="E3">
        <v>100</v>
      </c>
      <c r="F3">
        <v>6</v>
      </c>
      <c r="G3">
        <v>6</v>
      </c>
      <c r="H3" t="s">
        <v>515</v>
      </c>
      <c r="I3">
        <v>1.27</v>
      </c>
      <c r="J3">
        <v>2.42</v>
      </c>
      <c r="K3">
        <v>1.65</v>
      </c>
      <c r="L3">
        <v>1.79</v>
      </c>
      <c r="M3">
        <v>2</v>
      </c>
      <c r="N3">
        <v>0.87</v>
      </c>
      <c r="O3">
        <v>3.04</v>
      </c>
      <c r="P3">
        <v>0.80200000000000005</v>
      </c>
      <c r="Q3">
        <v>2.41</v>
      </c>
      <c r="R3">
        <v>6.27</v>
      </c>
    </row>
    <row r="4" spans="1:18" x14ac:dyDescent="0.2">
      <c r="A4" s="15" t="s">
        <v>516</v>
      </c>
      <c r="B4" s="14" t="s">
        <v>497</v>
      </c>
      <c r="C4" s="16">
        <v>42989</v>
      </c>
      <c r="D4" t="s">
        <v>31</v>
      </c>
      <c r="E4">
        <v>100</v>
      </c>
      <c r="F4">
        <v>6</v>
      </c>
      <c r="G4">
        <v>6</v>
      </c>
      <c r="H4" t="s">
        <v>518</v>
      </c>
      <c r="I4">
        <v>1.4</v>
      </c>
      <c r="J4">
        <v>2.4300000000000002</v>
      </c>
      <c r="K4">
        <v>1.7</v>
      </c>
      <c r="L4">
        <v>1.84</v>
      </c>
      <c r="M4">
        <v>2.0299999999999998</v>
      </c>
      <c r="N4">
        <v>0.95</v>
      </c>
      <c r="O4">
        <v>3.02</v>
      </c>
      <c r="P4">
        <v>0.77500000000000002</v>
      </c>
      <c r="Q4">
        <v>2.5099999999999998</v>
      </c>
      <c r="R4">
        <v>6.23</v>
      </c>
    </row>
    <row r="5" spans="1:18" x14ac:dyDescent="0.2">
      <c r="A5" s="12" t="s">
        <v>516</v>
      </c>
      <c r="B5" s="11" t="s">
        <v>499</v>
      </c>
      <c r="C5" s="13">
        <v>42985</v>
      </c>
      <c r="D5" t="s">
        <v>31</v>
      </c>
      <c r="E5">
        <v>100</v>
      </c>
      <c r="F5">
        <v>6</v>
      </c>
      <c r="G5">
        <v>6</v>
      </c>
      <c r="H5" t="s">
        <v>5</v>
      </c>
      <c r="I5">
        <v>1.39</v>
      </c>
      <c r="J5">
        <v>2.42</v>
      </c>
      <c r="K5">
        <v>1.7</v>
      </c>
      <c r="L5">
        <v>1.82</v>
      </c>
      <c r="M5">
        <v>2.02</v>
      </c>
      <c r="N5">
        <v>0.97</v>
      </c>
      <c r="O5">
        <v>3</v>
      </c>
      <c r="P5">
        <v>0.77</v>
      </c>
      <c r="Q5">
        <v>2.56</v>
      </c>
      <c r="R5">
        <v>6.17</v>
      </c>
    </row>
    <row r="6" spans="1:18" x14ac:dyDescent="0.2">
      <c r="A6" s="15" t="s">
        <v>514</v>
      </c>
      <c r="B6" s="14" t="s">
        <v>485</v>
      </c>
      <c r="C6" s="16">
        <v>42972</v>
      </c>
      <c r="D6" t="s">
        <v>31</v>
      </c>
      <c r="E6">
        <v>100</v>
      </c>
      <c r="F6">
        <v>6</v>
      </c>
      <c r="G6">
        <v>10</v>
      </c>
      <c r="H6" t="s">
        <v>1</v>
      </c>
      <c r="I6">
        <v>1.38</v>
      </c>
      <c r="J6">
        <v>2.42</v>
      </c>
      <c r="K6">
        <v>1.7</v>
      </c>
      <c r="L6">
        <v>1.83</v>
      </c>
      <c r="M6">
        <v>2.02</v>
      </c>
      <c r="N6">
        <v>0.96</v>
      </c>
      <c r="O6">
        <v>2.99</v>
      </c>
      <c r="P6">
        <v>0.90300000000000002</v>
      </c>
      <c r="Q6">
        <v>2.57</v>
      </c>
      <c r="R6">
        <v>6.17</v>
      </c>
    </row>
    <row r="7" spans="1:18" x14ac:dyDescent="0.2">
      <c r="A7" s="12" t="s">
        <v>516</v>
      </c>
      <c r="B7" s="11" t="s">
        <v>486</v>
      </c>
      <c r="C7" s="13">
        <v>42975</v>
      </c>
      <c r="D7" t="s">
        <v>31</v>
      </c>
      <c r="E7">
        <v>100</v>
      </c>
      <c r="F7">
        <v>6</v>
      </c>
      <c r="G7">
        <v>10</v>
      </c>
      <c r="H7" t="s">
        <v>515</v>
      </c>
      <c r="I7">
        <v>1.17</v>
      </c>
      <c r="J7">
        <v>2.35</v>
      </c>
      <c r="K7">
        <v>1.56</v>
      </c>
      <c r="L7">
        <v>1.71</v>
      </c>
      <c r="M7">
        <v>1.91</v>
      </c>
      <c r="N7" t="s">
        <v>542</v>
      </c>
      <c r="O7">
        <v>2.99</v>
      </c>
      <c r="P7">
        <v>0.877</v>
      </c>
      <c r="Q7">
        <v>2.33</v>
      </c>
      <c r="R7">
        <v>6.15</v>
      </c>
    </row>
    <row r="8" spans="1:18" x14ac:dyDescent="0.2">
      <c r="A8" s="15" t="s">
        <v>513</v>
      </c>
      <c r="B8" s="14" t="s">
        <v>487</v>
      </c>
      <c r="C8" s="16">
        <v>42972</v>
      </c>
      <c r="D8" t="s">
        <v>31</v>
      </c>
      <c r="E8">
        <v>100</v>
      </c>
      <c r="F8">
        <v>6</v>
      </c>
      <c r="G8">
        <v>10</v>
      </c>
      <c r="H8" t="s">
        <v>4</v>
      </c>
      <c r="I8">
        <v>1.5</v>
      </c>
      <c r="J8">
        <v>2.52</v>
      </c>
      <c r="K8">
        <v>1.8</v>
      </c>
      <c r="L8">
        <v>1.94</v>
      </c>
      <c r="M8">
        <v>2.12</v>
      </c>
      <c r="N8">
        <v>1.08</v>
      </c>
      <c r="O8">
        <v>3.11</v>
      </c>
      <c r="P8">
        <v>0.76600000000000001</v>
      </c>
      <c r="Q8">
        <v>2.61</v>
      </c>
      <c r="R8">
        <v>6.41</v>
      </c>
    </row>
    <row r="9" spans="1:18" x14ac:dyDescent="0.2">
      <c r="A9" s="12" t="s">
        <v>516</v>
      </c>
      <c r="B9" s="11" t="s">
        <v>488</v>
      </c>
      <c r="C9" s="13">
        <v>42975</v>
      </c>
      <c r="D9" t="s">
        <v>31</v>
      </c>
      <c r="E9">
        <v>100</v>
      </c>
      <c r="F9">
        <v>6</v>
      </c>
      <c r="G9">
        <v>15</v>
      </c>
      <c r="H9" t="s">
        <v>3</v>
      </c>
      <c r="I9">
        <v>1.38</v>
      </c>
      <c r="J9">
        <v>2.4</v>
      </c>
      <c r="K9">
        <v>1.67</v>
      </c>
      <c r="L9">
        <v>1.8</v>
      </c>
      <c r="M9">
        <v>2</v>
      </c>
      <c r="N9">
        <v>0.96</v>
      </c>
      <c r="O9">
        <v>2.99</v>
      </c>
      <c r="P9">
        <v>0.89400000000000002</v>
      </c>
      <c r="Q9">
        <v>2.5</v>
      </c>
      <c r="R9">
        <v>6.16</v>
      </c>
    </row>
    <row r="10" spans="1:18" x14ac:dyDescent="0.2">
      <c r="A10" s="15" t="s">
        <v>516</v>
      </c>
      <c r="B10" s="14" t="s">
        <v>490</v>
      </c>
      <c r="C10" s="16">
        <v>42975</v>
      </c>
      <c r="D10" t="s">
        <v>31</v>
      </c>
      <c r="E10">
        <v>100</v>
      </c>
      <c r="F10">
        <v>6</v>
      </c>
      <c r="G10">
        <v>15</v>
      </c>
      <c r="H10" t="s">
        <v>2</v>
      </c>
      <c r="I10">
        <v>1.4</v>
      </c>
      <c r="J10">
        <v>2.38</v>
      </c>
      <c r="K10">
        <v>1.66</v>
      </c>
      <c r="L10">
        <v>1.79</v>
      </c>
      <c r="M10">
        <v>1.98</v>
      </c>
      <c r="N10">
        <v>0.95</v>
      </c>
      <c r="O10">
        <v>2.98</v>
      </c>
      <c r="P10">
        <v>0.90800000000000003</v>
      </c>
      <c r="Q10">
        <v>2.4900000000000002</v>
      </c>
      <c r="R10">
        <v>6.14</v>
      </c>
    </row>
    <row r="11" spans="1:18" x14ac:dyDescent="0.2">
      <c r="A11" s="12" t="s">
        <v>516</v>
      </c>
      <c r="B11" s="11" t="s">
        <v>491</v>
      </c>
      <c r="C11" s="13">
        <v>42975</v>
      </c>
      <c r="D11" t="s">
        <v>31</v>
      </c>
      <c r="E11">
        <v>100</v>
      </c>
      <c r="F11">
        <v>6</v>
      </c>
      <c r="G11">
        <v>20</v>
      </c>
      <c r="H11" t="s">
        <v>6</v>
      </c>
      <c r="I11">
        <v>1.29</v>
      </c>
      <c r="J11">
        <v>2.36</v>
      </c>
      <c r="K11">
        <v>1.63</v>
      </c>
      <c r="L11">
        <v>1.76</v>
      </c>
      <c r="M11">
        <v>1.95</v>
      </c>
      <c r="N11" t="s">
        <v>542</v>
      </c>
      <c r="O11">
        <v>2.95</v>
      </c>
      <c r="P11">
        <v>0.96899999999999997</v>
      </c>
      <c r="Q11">
        <v>2.44</v>
      </c>
      <c r="R11">
        <v>6.09</v>
      </c>
    </row>
    <row r="12" spans="1:18" x14ac:dyDescent="0.2">
      <c r="A12" s="15" t="s">
        <v>513</v>
      </c>
      <c r="B12" s="14" t="s">
        <v>493</v>
      </c>
      <c r="C12" s="16">
        <v>42972</v>
      </c>
      <c r="D12" t="s">
        <v>31</v>
      </c>
      <c r="E12">
        <v>100</v>
      </c>
      <c r="F12">
        <v>6</v>
      </c>
      <c r="G12">
        <v>25</v>
      </c>
      <c r="H12" t="s">
        <v>517</v>
      </c>
      <c r="I12">
        <v>1.41</v>
      </c>
      <c r="J12">
        <v>2.48</v>
      </c>
      <c r="K12">
        <v>1.75</v>
      </c>
      <c r="L12">
        <v>1.88</v>
      </c>
      <c r="M12">
        <v>2.0699999999999998</v>
      </c>
      <c r="N12">
        <v>0.99</v>
      </c>
      <c r="O12">
        <v>3.06</v>
      </c>
      <c r="P12">
        <v>0.88900000000000001</v>
      </c>
      <c r="Q12">
        <v>2.59</v>
      </c>
      <c r="R12">
        <v>6.3</v>
      </c>
    </row>
    <row r="13" spans="1:18" x14ac:dyDescent="0.2">
      <c r="A13" s="12" t="s">
        <v>513</v>
      </c>
      <c r="B13" s="11" t="s">
        <v>494</v>
      </c>
      <c r="C13" s="13">
        <v>42985</v>
      </c>
      <c r="D13" t="s">
        <v>31</v>
      </c>
      <c r="E13">
        <v>100</v>
      </c>
      <c r="F13">
        <v>6</v>
      </c>
      <c r="G13">
        <v>25</v>
      </c>
      <c r="H13" t="s">
        <v>7</v>
      </c>
      <c r="I13">
        <v>1.4</v>
      </c>
      <c r="J13">
        <v>2.4500000000000002</v>
      </c>
      <c r="K13">
        <v>1.71</v>
      </c>
      <c r="L13">
        <v>1.85</v>
      </c>
      <c r="M13">
        <v>2.04</v>
      </c>
      <c r="N13">
        <v>0.96</v>
      </c>
      <c r="O13">
        <v>3.03</v>
      </c>
      <c r="P13">
        <v>0.79200000000000004</v>
      </c>
      <c r="Q13">
        <v>2.5499999999999998</v>
      </c>
      <c r="R13">
        <v>6.25</v>
      </c>
    </row>
    <row r="14" spans="1:18" x14ac:dyDescent="0.2">
      <c r="A14" s="15" t="s">
        <v>516</v>
      </c>
      <c r="B14" s="14" t="s">
        <v>449</v>
      </c>
      <c r="C14" s="16">
        <v>42985</v>
      </c>
      <c r="D14" t="s">
        <v>31</v>
      </c>
      <c r="E14">
        <v>100</v>
      </c>
      <c r="F14">
        <v>9</v>
      </c>
      <c r="G14">
        <v>6</v>
      </c>
      <c r="H14" t="s">
        <v>515</v>
      </c>
      <c r="I14">
        <v>1.65</v>
      </c>
      <c r="J14">
        <v>3.53</v>
      </c>
      <c r="K14">
        <v>2.29</v>
      </c>
      <c r="L14">
        <v>2.5099999999999998</v>
      </c>
      <c r="M14">
        <v>2.84</v>
      </c>
      <c r="N14">
        <v>0.87</v>
      </c>
      <c r="O14">
        <v>4.5</v>
      </c>
      <c r="P14">
        <v>0.86799999999999999</v>
      </c>
      <c r="Q14">
        <v>2.29</v>
      </c>
      <c r="R14">
        <v>9.17</v>
      </c>
    </row>
    <row r="15" spans="1:18" x14ac:dyDescent="0.2">
      <c r="A15" s="12" t="s">
        <v>516</v>
      </c>
      <c r="B15" s="11" t="s">
        <v>450</v>
      </c>
      <c r="C15" s="13">
        <v>42975</v>
      </c>
      <c r="D15" t="s">
        <v>31</v>
      </c>
      <c r="E15">
        <v>100</v>
      </c>
      <c r="F15">
        <v>9</v>
      </c>
      <c r="G15">
        <v>6</v>
      </c>
      <c r="H15" t="s">
        <v>518</v>
      </c>
      <c r="I15">
        <v>1.92</v>
      </c>
      <c r="J15">
        <v>3.61</v>
      </c>
      <c r="K15">
        <v>2.52</v>
      </c>
      <c r="L15">
        <v>2.72</v>
      </c>
      <c r="M15">
        <v>3.02</v>
      </c>
      <c r="N15" t="s">
        <v>542</v>
      </c>
      <c r="O15">
        <v>4.4400000000000004</v>
      </c>
      <c r="P15">
        <v>0.93500000000000005</v>
      </c>
      <c r="Q15">
        <v>2.63</v>
      </c>
      <c r="R15">
        <v>9.07</v>
      </c>
    </row>
    <row r="16" spans="1:18" x14ac:dyDescent="0.2">
      <c r="A16" s="15" t="s">
        <v>516</v>
      </c>
      <c r="B16" s="14" t="s">
        <v>452</v>
      </c>
      <c r="C16" s="16">
        <v>42975</v>
      </c>
      <c r="D16" t="s">
        <v>31</v>
      </c>
      <c r="E16">
        <v>100</v>
      </c>
      <c r="F16">
        <v>9</v>
      </c>
      <c r="G16">
        <v>6</v>
      </c>
      <c r="H16" t="s">
        <v>5</v>
      </c>
      <c r="I16">
        <v>2.04</v>
      </c>
      <c r="J16">
        <v>3.62</v>
      </c>
      <c r="K16">
        <v>2.64</v>
      </c>
      <c r="L16">
        <v>2.82</v>
      </c>
      <c r="M16">
        <v>3.09</v>
      </c>
      <c r="N16">
        <v>1.37</v>
      </c>
      <c r="O16">
        <v>4.42</v>
      </c>
      <c r="P16">
        <v>0.92600000000000005</v>
      </c>
      <c r="Q16">
        <v>2.76</v>
      </c>
      <c r="R16">
        <v>9.02</v>
      </c>
    </row>
    <row r="17" spans="1:18" x14ac:dyDescent="0.2">
      <c r="A17" s="12" t="s">
        <v>514</v>
      </c>
      <c r="B17" s="11" t="s">
        <v>438</v>
      </c>
      <c r="C17" s="13">
        <v>42971</v>
      </c>
      <c r="D17" t="s">
        <v>31</v>
      </c>
      <c r="E17">
        <v>100</v>
      </c>
      <c r="F17">
        <v>9</v>
      </c>
      <c r="G17">
        <v>10</v>
      </c>
      <c r="H17" t="s">
        <v>1</v>
      </c>
      <c r="I17">
        <v>2.17</v>
      </c>
      <c r="J17">
        <v>3.64</v>
      </c>
      <c r="K17">
        <v>2.68</v>
      </c>
      <c r="L17">
        <v>2.84</v>
      </c>
      <c r="M17">
        <v>3.11</v>
      </c>
      <c r="N17">
        <v>1.4</v>
      </c>
      <c r="O17">
        <v>4.42</v>
      </c>
      <c r="P17">
        <v>0.88900000000000001</v>
      </c>
      <c r="Q17">
        <v>2.78</v>
      </c>
      <c r="R17">
        <v>9.0299999999999994</v>
      </c>
    </row>
    <row r="18" spans="1:18" x14ac:dyDescent="0.2">
      <c r="A18" s="15" t="s">
        <v>516</v>
      </c>
      <c r="B18" s="14" t="s">
        <v>439</v>
      </c>
      <c r="C18" s="16">
        <v>42975</v>
      </c>
      <c r="D18" t="s">
        <v>31</v>
      </c>
      <c r="E18">
        <v>100</v>
      </c>
      <c r="F18">
        <v>9</v>
      </c>
      <c r="G18">
        <v>10</v>
      </c>
      <c r="H18" t="s">
        <v>515</v>
      </c>
      <c r="I18">
        <v>1.56</v>
      </c>
      <c r="J18">
        <v>3.45</v>
      </c>
      <c r="K18">
        <v>2.19</v>
      </c>
      <c r="L18">
        <v>2.42</v>
      </c>
      <c r="M18">
        <v>2.74</v>
      </c>
      <c r="N18">
        <v>0.65</v>
      </c>
      <c r="O18">
        <v>4.43</v>
      </c>
      <c r="P18">
        <v>0.90600000000000003</v>
      </c>
      <c r="Q18">
        <v>2.2400000000000002</v>
      </c>
      <c r="R18">
        <v>9.0399999999999991</v>
      </c>
    </row>
    <row r="19" spans="1:18" x14ac:dyDescent="0.2">
      <c r="A19" s="12" t="s">
        <v>513</v>
      </c>
      <c r="B19" s="11" t="s">
        <v>440</v>
      </c>
      <c r="C19" s="13">
        <v>42972</v>
      </c>
      <c r="D19" t="s">
        <v>31</v>
      </c>
      <c r="E19">
        <v>100</v>
      </c>
      <c r="F19">
        <v>9</v>
      </c>
      <c r="G19">
        <v>10</v>
      </c>
      <c r="H19" t="s">
        <v>4</v>
      </c>
      <c r="I19">
        <v>2.2599999999999998</v>
      </c>
      <c r="J19">
        <v>3.74</v>
      </c>
      <c r="K19">
        <v>2.74</v>
      </c>
      <c r="L19">
        <v>2.94</v>
      </c>
      <c r="M19">
        <v>3.2</v>
      </c>
      <c r="N19">
        <v>1.48</v>
      </c>
      <c r="O19">
        <v>4.51</v>
      </c>
      <c r="P19">
        <v>0.76700000000000002</v>
      </c>
      <c r="Q19">
        <v>2.87</v>
      </c>
      <c r="R19">
        <v>9.1999999999999993</v>
      </c>
    </row>
    <row r="20" spans="1:18" x14ac:dyDescent="0.2">
      <c r="A20" s="15" t="s">
        <v>516</v>
      </c>
      <c r="B20" s="14" t="s">
        <v>441</v>
      </c>
      <c r="C20" s="16">
        <v>42975</v>
      </c>
      <c r="D20" t="s">
        <v>31</v>
      </c>
      <c r="E20">
        <v>100</v>
      </c>
      <c r="F20">
        <v>9</v>
      </c>
      <c r="G20">
        <v>15</v>
      </c>
      <c r="H20" t="s">
        <v>3</v>
      </c>
      <c r="I20">
        <v>2.16</v>
      </c>
      <c r="J20">
        <v>3.61</v>
      </c>
      <c r="K20">
        <v>2.62</v>
      </c>
      <c r="L20">
        <v>2.81</v>
      </c>
      <c r="M20">
        <v>3.07</v>
      </c>
      <c r="N20">
        <v>1.39</v>
      </c>
      <c r="O20">
        <v>4.4000000000000004</v>
      </c>
      <c r="P20">
        <v>0.88600000000000001</v>
      </c>
      <c r="Q20">
        <v>2.77</v>
      </c>
      <c r="R20">
        <v>8.98</v>
      </c>
    </row>
    <row r="21" spans="1:18" x14ac:dyDescent="0.2">
      <c r="A21" s="12" t="s">
        <v>516</v>
      </c>
      <c r="B21" s="11" t="s">
        <v>442</v>
      </c>
      <c r="C21" s="13">
        <v>42975</v>
      </c>
      <c r="D21" t="s">
        <v>31</v>
      </c>
      <c r="E21">
        <v>100</v>
      </c>
      <c r="F21">
        <v>9</v>
      </c>
      <c r="G21">
        <v>15</v>
      </c>
      <c r="H21" t="s">
        <v>2</v>
      </c>
      <c r="I21">
        <v>2.14</v>
      </c>
      <c r="J21">
        <v>3.6</v>
      </c>
      <c r="K21">
        <v>2.59</v>
      </c>
      <c r="L21">
        <v>2.8</v>
      </c>
      <c r="M21">
        <v>3.06</v>
      </c>
      <c r="N21" t="s">
        <v>542</v>
      </c>
      <c r="O21">
        <v>4.38</v>
      </c>
      <c r="P21">
        <v>0.88400000000000001</v>
      </c>
      <c r="Q21">
        <v>2.78</v>
      </c>
      <c r="R21">
        <v>8.94</v>
      </c>
    </row>
    <row r="22" spans="1:18" x14ac:dyDescent="0.2">
      <c r="A22" s="15" t="s">
        <v>516</v>
      </c>
      <c r="B22" s="14" t="s">
        <v>444</v>
      </c>
      <c r="C22" s="16">
        <v>42975</v>
      </c>
      <c r="D22" t="s">
        <v>31</v>
      </c>
      <c r="E22">
        <v>100</v>
      </c>
      <c r="F22">
        <v>9</v>
      </c>
      <c r="G22">
        <v>20</v>
      </c>
      <c r="H22" t="s">
        <v>6</v>
      </c>
      <c r="I22">
        <v>2.02</v>
      </c>
      <c r="J22">
        <v>3.58</v>
      </c>
      <c r="K22">
        <v>2.57</v>
      </c>
      <c r="L22">
        <v>2.76</v>
      </c>
      <c r="M22">
        <v>3.03</v>
      </c>
      <c r="N22">
        <v>1.29</v>
      </c>
      <c r="O22">
        <v>4.3499999999999996</v>
      </c>
      <c r="P22">
        <v>0.92200000000000004</v>
      </c>
      <c r="Q22">
        <v>2.77</v>
      </c>
      <c r="R22">
        <v>8.8800000000000008</v>
      </c>
    </row>
    <row r="23" spans="1:18" x14ac:dyDescent="0.2">
      <c r="A23" s="12" t="s">
        <v>513</v>
      </c>
      <c r="B23" s="11" t="s">
        <v>446</v>
      </c>
      <c r="C23" s="13">
        <v>42972</v>
      </c>
      <c r="D23" t="s">
        <v>31</v>
      </c>
      <c r="E23">
        <v>100</v>
      </c>
      <c r="F23">
        <v>9</v>
      </c>
      <c r="G23">
        <v>25</v>
      </c>
      <c r="H23" t="s">
        <v>517</v>
      </c>
      <c r="I23">
        <v>2.19</v>
      </c>
      <c r="J23">
        <v>3.7</v>
      </c>
      <c r="K23">
        <v>2.69</v>
      </c>
      <c r="L23">
        <v>2.89</v>
      </c>
      <c r="M23">
        <v>3.15</v>
      </c>
      <c r="N23">
        <v>1.45</v>
      </c>
      <c r="O23">
        <v>4.4800000000000004</v>
      </c>
      <c r="P23">
        <v>0.86499999999999999</v>
      </c>
      <c r="Q23">
        <v>2.82</v>
      </c>
      <c r="R23">
        <v>9.14</v>
      </c>
    </row>
    <row r="24" spans="1:18" x14ac:dyDescent="0.2">
      <c r="A24" s="15" t="s">
        <v>513</v>
      </c>
      <c r="B24" s="14" t="s">
        <v>447</v>
      </c>
      <c r="C24" s="16">
        <v>42972</v>
      </c>
      <c r="D24" t="s">
        <v>31</v>
      </c>
      <c r="E24">
        <v>100</v>
      </c>
      <c r="F24">
        <v>9</v>
      </c>
      <c r="G24">
        <v>25</v>
      </c>
      <c r="H24" t="s">
        <v>7</v>
      </c>
      <c r="I24">
        <v>2.04</v>
      </c>
      <c r="J24">
        <v>3.67</v>
      </c>
      <c r="K24">
        <v>2.66</v>
      </c>
      <c r="L24">
        <v>2.85</v>
      </c>
      <c r="M24">
        <v>3.12</v>
      </c>
      <c r="N24">
        <v>1.43</v>
      </c>
      <c r="O24">
        <v>4.4400000000000004</v>
      </c>
      <c r="P24">
        <v>0.90200000000000002</v>
      </c>
      <c r="Q24">
        <v>2.85</v>
      </c>
      <c r="R24">
        <v>9.06</v>
      </c>
    </row>
    <row r="25" spans="1:18" x14ac:dyDescent="0.2">
      <c r="A25" s="12" t="s">
        <v>516</v>
      </c>
      <c r="B25" s="11" t="s">
        <v>433</v>
      </c>
      <c r="C25" s="13">
        <v>42985</v>
      </c>
      <c r="D25" t="s">
        <v>31</v>
      </c>
      <c r="E25">
        <v>100</v>
      </c>
      <c r="F25">
        <v>12</v>
      </c>
      <c r="G25">
        <v>6</v>
      </c>
      <c r="H25" t="s">
        <v>515</v>
      </c>
      <c r="I25">
        <v>2</v>
      </c>
      <c r="J25">
        <v>4.62</v>
      </c>
      <c r="K25">
        <v>2.81</v>
      </c>
      <c r="L25">
        <v>3.15</v>
      </c>
      <c r="M25">
        <v>3.6</v>
      </c>
      <c r="N25">
        <v>0.51</v>
      </c>
      <c r="O25">
        <v>6.12</v>
      </c>
      <c r="P25">
        <v>0.90700000000000003</v>
      </c>
      <c r="Q25">
        <v>2</v>
      </c>
      <c r="R25">
        <v>12.43</v>
      </c>
    </row>
    <row r="26" spans="1:18" x14ac:dyDescent="0.2">
      <c r="A26" s="15" t="s">
        <v>516</v>
      </c>
      <c r="B26" s="14" t="s">
        <v>434</v>
      </c>
      <c r="C26" s="16">
        <v>42975</v>
      </c>
      <c r="D26" t="s">
        <v>31</v>
      </c>
      <c r="E26">
        <v>100</v>
      </c>
      <c r="F26">
        <v>12</v>
      </c>
      <c r="G26">
        <v>6</v>
      </c>
      <c r="H26" t="s">
        <v>518</v>
      </c>
      <c r="I26">
        <v>2.25</v>
      </c>
      <c r="J26">
        <v>4.8600000000000003</v>
      </c>
      <c r="K26">
        <v>3.21</v>
      </c>
      <c r="L26">
        <v>3.54</v>
      </c>
      <c r="M26">
        <v>3.96</v>
      </c>
      <c r="N26">
        <v>0.75</v>
      </c>
      <c r="O26">
        <v>6.12</v>
      </c>
      <c r="P26">
        <v>0.96</v>
      </c>
      <c r="Q26">
        <v>2.38</v>
      </c>
      <c r="R26">
        <v>12.44</v>
      </c>
    </row>
    <row r="27" spans="1:18" x14ac:dyDescent="0.2">
      <c r="A27" s="12" t="s">
        <v>516</v>
      </c>
      <c r="B27" s="11" t="s">
        <v>436</v>
      </c>
      <c r="C27" s="13">
        <v>42975</v>
      </c>
      <c r="D27" t="s">
        <v>31</v>
      </c>
      <c r="E27">
        <v>100</v>
      </c>
      <c r="F27">
        <v>12</v>
      </c>
      <c r="G27">
        <v>6</v>
      </c>
      <c r="H27" t="s">
        <v>5</v>
      </c>
      <c r="I27">
        <v>2.72</v>
      </c>
      <c r="J27">
        <v>4.99</v>
      </c>
      <c r="K27">
        <v>3.6</v>
      </c>
      <c r="L27">
        <v>3.87</v>
      </c>
      <c r="M27">
        <v>4.25</v>
      </c>
      <c r="N27" t="s">
        <v>542</v>
      </c>
      <c r="O27">
        <v>6.04</v>
      </c>
      <c r="P27">
        <v>0.94699999999999995</v>
      </c>
      <c r="Q27">
        <v>2.84</v>
      </c>
      <c r="R27">
        <v>12.27</v>
      </c>
    </row>
    <row r="28" spans="1:18" x14ac:dyDescent="0.2">
      <c r="A28" s="15" t="s">
        <v>514</v>
      </c>
      <c r="B28" s="14" t="s">
        <v>422</v>
      </c>
      <c r="C28" s="16">
        <v>42971</v>
      </c>
      <c r="D28" t="s">
        <v>31</v>
      </c>
      <c r="E28">
        <v>100</v>
      </c>
      <c r="F28">
        <v>12</v>
      </c>
      <c r="G28">
        <v>10</v>
      </c>
      <c r="H28" t="s">
        <v>1</v>
      </c>
      <c r="I28">
        <v>2.85</v>
      </c>
      <c r="J28">
        <v>5.03</v>
      </c>
      <c r="K28">
        <v>3.67</v>
      </c>
      <c r="L28">
        <v>3.94</v>
      </c>
      <c r="M28">
        <v>4.3099999999999996</v>
      </c>
      <c r="N28" t="s">
        <v>542</v>
      </c>
      <c r="O28">
        <v>6.06</v>
      </c>
      <c r="P28">
        <v>0.86299999999999999</v>
      </c>
      <c r="Q28">
        <v>2.89</v>
      </c>
      <c r="R28">
        <v>12.31</v>
      </c>
    </row>
    <row r="29" spans="1:18" x14ac:dyDescent="0.2">
      <c r="A29" s="12" t="s">
        <v>516</v>
      </c>
      <c r="B29" s="11" t="s">
        <v>423</v>
      </c>
      <c r="C29" s="13">
        <v>42975</v>
      </c>
      <c r="D29" t="s">
        <v>31</v>
      </c>
      <c r="E29">
        <v>100</v>
      </c>
      <c r="F29">
        <v>12</v>
      </c>
      <c r="G29">
        <v>10</v>
      </c>
      <c r="H29" t="s">
        <v>515</v>
      </c>
      <c r="I29">
        <v>1.89</v>
      </c>
      <c r="J29">
        <v>4.49</v>
      </c>
      <c r="K29">
        <v>2.68</v>
      </c>
      <c r="L29">
        <v>2.99</v>
      </c>
      <c r="M29">
        <v>3.45</v>
      </c>
      <c r="N29">
        <v>0.37</v>
      </c>
      <c r="O29">
        <v>6.06</v>
      </c>
      <c r="P29">
        <v>0.93300000000000005</v>
      </c>
      <c r="Q29">
        <v>1.9</v>
      </c>
      <c r="R29">
        <v>12.31</v>
      </c>
    </row>
    <row r="30" spans="1:18" x14ac:dyDescent="0.2">
      <c r="A30" s="15" t="s">
        <v>513</v>
      </c>
      <c r="B30" s="14" t="s">
        <v>424</v>
      </c>
      <c r="C30" s="16">
        <v>42972</v>
      </c>
      <c r="D30" t="s">
        <v>31</v>
      </c>
      <c r="E30">
        <v>100</v>
      </c>
      <c r="F30">
        <v>12</v>
      </c>
      <c r="G30">
        <v>10</v>
      </c>
      <c r="H30" t="s">
        <v>4</v>
      </c>
      <c r="I30">
        <v>2.98</v>
      </c>
      <c r="J30">
        <v>5.1100000000000003</v>
      </c>
      <c r="K30">
        <v>3.74</v>
      </c>
      <c r="L30">
        <v>4.0199999999999996</v>
      </c>
      <c r="M30">
        <v>4.3899999999999997</v>
      </c>
      <c r="N30">
        <v>1.46</v>
      </c>
      <c r="O30">
        <v>6.16</v>
      </c>
      <c r="P30">
        <v>0.78100000000000003</v>
      </c>
      <c r="Q30">
        <v>2.89</v>
      </c>
      <c r="R30">
        <v>12.51</v>
      </c>
    </row>
    <row r="31" spans="1:18" x14ac:dyDescent="0.2">
      <c r="A31" s="12" t="s">
        <v>516</v>
      </c>
      <c r="B31" s="11" t="s">
        <v>425</v>
      </c>
      <c r="C31" s="13">
        <v>42975</v>
      </c>
      <c r="D31" t="s">
        <v>31</v>
      </c>
      <c r="E31">
        <v>100</v>
      </c>
      <c r="F31">
        <v>12</v>
      </c>
      <c r="G31">
        <v>15</v>
      </c>
      <c r="H31" t="s">
        <v>3</v>
      </c>
      <c r="I31">
        <v>2.88</v>
      </c>
      <c r="J31">
        <v>5</v>
      </c>
      <c r="K31">
        <v>3.64</v>
      </c>
      <c r="L31">
        <v>3.91</v>
      </c>
      <c r="M31">
        <v>4.28</v>
      </c>
      <c r="N31">
        <v>1.31</v>
      </c>
      <c r="O31">
        <v>6.04</v>
      </c>
      <c r="P31">
        <v>0.89200000000000002</v>
      </c>
      <c r="Q31">
        <v>2.85</v>
      </c>
      <c r="R31">
        <v>12.27</v>
      </c>
    </row>
    <row r="32" spans="1:18" x14ac:dyDescent="0.2">
      <c r="A32" s="15" t="s">
        <v>516</v>
      </c>
      <c r="B32" s="14" t="s">
        <v>426</v>
      </c>
      <c r="C32" s="16">
        <v>42975</v>
      </c>
      <c r="D32" t="s">
        <v>31</v>
      </c>
      <c r="E32">
        <v>100</v>
      </c>
      <c r="F32">
        <v>12</v>
      </c>
      <c r="G32">
        <v>15</v>
      </c>
      <c r="H32" t="s">
        <v>2</v>
      </c>
      <c r="I32">
        <v>2.75</v>
      </c>
      <c r="J32">
        <v>4.99</v>
      </c>
      <c r="K32">
        <v>3.62</v>
      </c>
      <c r="L32">
        <v>3.89</v>
      </c>
      <c r="M32">
        <v>4.26</v>
      </c>
      <c r="N32">
        <v>1.34</v>
      </c>
      <c r="O32">
        <v>6.02</v>
      </c>
      <c r="P32">
        <v>0.88100000000000001</v>
      </c>
      <c r="Q32">
        <v>2.85</v>
      </c>
      <c r="R32">
        <v>12.23</v>
      </c>
    </row>
    <row r="33" spans="1:18" x14ac:dyDescent="0.2">
      <c r="A33" s="12" t="s">
        <v>516</v>
      </c>
      <c r="B33" s="11" t="s">
        <v>428</v>
      </c>
      <c r="C33" s="13">
        <v>42975</v>
      </c>
      <c r="D33" t="s">
        <v>31</v>
      </c>
      <c r="E33">
        <v>100</v>
      </c>
      <c r="F33">
        <v>12</v>
      </c>
      <c r="G33">
        <v>20</v>
      </c>
      <c r="H33" t="s">
        <v>6</v>
      </c>
      <c r="I33">
        <v>2.84</v>
      </c>
      <c r="J33">
        <v>4.96</v>
      </c>
      <c r="K33">
        <v>3.6</v>
      </c>
      <c r="L33">
        <v>3.87</v>
      </c>
      <c r="M33">
        <v>4.2300000000000004</v>
      </c>
      <c r="N33">
        <v>1.05</v>
      </c>
      <c r="O33">
        <v>6</v>
      </c>
      <c r="P33">
        <v>0.91600000000000004</v>
      </c>
      <c r="Q33">
        <v>2.83</v>
      </c>
      <c r="R33">
        <v>12.18</v>
      </c>
    </row>
    <row r="34" spans="1:18" x14ac:dyDescent="0.2">
      <c r="A34" s="15" t="s">
        <v>513</v>
      </c>
      <c r="B34" s="14" t="s">
        <v>430</v>
      </c>
      <c r="C34" s="16">
        <v>42972</v>
      </c>
      <c r="D34" t="s">
        <v>31</v>
      </c>
      <c r="E34">
        <v>100</v>
      </c>
      <c r="F34">
        <v>12</v>
      </c>
      <c r="G34">
        <v>25</v>
      </c>
      <c r="H34" t="s">
        <v>517</v>
      </c>
      <c r="I34">
        <v>2.85</v>
      </c>
      <c r="J34">
        <v>5.09</v>
      </c>
      <c r="K34">
        <v>3.71</v>
      </c>
      <c r="L34">
        <v>4</v>
      </c>
      <c r="M34">
        <v>4.3499999999999996</v>
      </c>
      <c r="N34">
        <v>1.1299999999999999</v>
      </c>
      <c r="O34">
        <v>6.11</v>
      </c>
      <c r="P34">
        <v>0.871</v>
      </c>
      <c r="Q34">
        <v>2.91</v>
      </c>
      <c r="R34">
        <v>12.42</v>
      </c>
    </row>
    <row r="35" spans="1:18" x14ac:dyDescent="0.2">
      <c r="A35" s="12" t="s">
        <v>513</v>
      </c>
      <c r="B35" s="11" t="s">
        <v>431</v>
      </c>
      <c r="C35" s="13">
        <v>42972</v>
      </c>
      <c r="D35" t="s">
        <v>31</v>
      </c>
      <c r="E35">
        <v>100</v>
      </c>
      <c r="F35">
        <v>12</v>
      </c>
      <c r="G35">
        <v>25</v>
      </c>
      <c r="H35" t="s">
        <v>7</v>
      </c>
      <c r="I35">
        <v>2.73</v>
      </c>
      <c r="J35">
        <v>5.05</v>
      </c>
      <c r="K35">
        <v>3.67</v>
      </c>
      <c r="L35">
        <v>3.96</v>
      </c>
      <c r="M35">
        <v>4.33</v>
      </c>
      <c r="N35">
        <v>1.19</v>
      </c>
      <c r="O35">
        <v>6.09</v>
      </c>
      <c r="P35">
        <v>0.90500000000000003</v>
      </c>
      <c r="Q35">
        <v>2.88</v>
      </c>
      <c r="R35">
        <v>12.36</v>
      </c>
    </row>
    <row r="36" spans="1:18" x14ac:dyDescent="0.2">
      <c r="A36" s="15" t="s">
        <v>516</v>
      </c>
      <c r="B36" s="14" t="s">
        <v>465</v>
      </c>
      <c r="C36" s="16">
        <v>42975</v>
      </c>
      <c r="D36" t="s">
        <v>31</v>
      </c>
      <c r="E36">
        <v>100</v>
      </c>
      <c r="F36">
        <v>16</v>
      </c>
      <c r="G36">
        <v>6</v>
      </c>
      <c r="H36" t="s">
        <v>515</v>
      </c>
      <c r="I36">
        <v>1.58</v>
      </c>
      <c r="J36">
        <v>5.64</v>
      </c>
      <c r="K36">
        <v>3.19</v>
      </c>
      <c r="L36">
        <v>3.65</v>
      </c>
      <c r="M36">
        <v>4.25</v>
      </c>
      <c r="N36" t="s">
        <v>542</v>
      </c>
      <c r="O36">
        <v>7.83</v>
      </c>
      <c r="P36">
        <v>0.98199999999999998</v>
      </c>
      <c r="Q36">
        <v>1.75</v>
      </c>
      <c r="R36">
        <v>15.87</v>
      </c>
    </row>
    <row r="37" spans="1:18" x14ac:dyDescent="0.2">
      <c r="A37" s="12" t="s">
        <v>516</v>
      </c>
      <c r="B37" s="11" t="s">
        <v>466</v>
      </c>
      <c r="C37" s="13">
        <v>42975</v>
      </c>
      <c r="D37" t="s">
        <v>31</v>
      </c>
      <c r="E37">
        <v>100</v>
      </c>
      <c r="F37">
        <v>16</v>
      </c>
      <c r="G37">
        <v>6</v>
      </c>
      <c r="H37" t="s">
        <v>518</v>
      </c>
      <c r="I37">
        <v>1.96</v>
      </c>
      <c r="J37">
        <v>6.09</v>
      </c>
      <c r="K37">
        <v>3.64</v>
      </c>
      <c r="L37">
        <v>4.1399999999999997</v>
      </c>
      <c r="M37">
        <v>4.75</v>
      </c>
      <c r="N37">
        <v>0.36</v>
      </c>
      <c r="O37">
        <v>8.02</v>
      </c>
      <c r="P37">
        <v>0.97799999999999998</v>
      </c>
      <c r="Q37">
        <v>2.02</v>
      </c>
      <c r="R37">
        <v>16.25</v>
      </c>
    </row>
    <row r="38" spans="1:18" x14ac:dyDescent="0.2">
      <c r="A38" s="15" t="s">
        <v>516</v>
      </c>
      <c r="B38" s="14" t="s">
        <v>468</v>
      </c>
      <c r="C38" s="16">
        <v>42975</v>
      </c>
      <c r="D38" t="s">
        <v>31</v>
      </c>
      <c r="E38">
        <v>100</v>
      </c>
      <c r="F38">
        <v>16</v>
      </c>
      <c r="G38">
        <v>6</v>
      </c>
      <c r="H38" t="s">
        <v>5</v>
      </c>
      <c r="I38">
        <v>2.9</v>
      </c>
      <c r="J38">
        <v>6.53</v>
      </c>
      <c r="K38">
        <v>4.34</v>
      </c>
      <c r="L38">
        <v>4.82</v>
      </c>
      <c r="M38">
        <v>5.42</v>
      </c>
      <c r="N38">
        <v>0.44</v>
      </c>
      <c r="O38">
        <v>8.02</v>
      </c>
      <c r="P38">
        <v>0.95899999999999996</v>
      </c>
      <c r="Q38">
        <v>2.61</v>
      </c>
      <c r="R38">
        <v>16.260000000000002</v>
      </c>
    </row>
    <row r="39" spans="1:18" x14ac:dyDescent="0.2">
      <c r="A39" s="12" t="s">
        <v>514</v>
      </c>
      <c r="B39" s="11" t="s">
        <v>454</v>
      </c>
      <c r="C39" s="13">
        <v>42971</v>
      </c>
      <c r="D39" t="s">
        <v>31</v>
      </c>
      <c r="E39">
        <v>100</v>
      </c>
      <c r="F39">
        <v>16</v>
      </c>
      <c r="G39">
        <v>10</v>
      </c>
      <c r="H39" t="s">
        <v>1</v>
      </c>
      <c r="I39">
        <v>2.92</v>
      </c>
      <c r="J39">
        <v>6.67</v>
      </c>
      <c r="K39">
        <v>4.6399999999999997</v>
      </c>
      <c r="L39">
        <v>5.1100000000000003</v>
      </c>
      <c r="M39">
        <v>5.64</v>
      </c>
      <c r="N39">
        <v>0.48</v>
      </c>
      <c r="O39">
        <v>8.06</v>
      </c>
      <c r="P39">
        <v>0.874</v>
      </c>
      <c r="Q39">
        <v>2.81</v>
      </c>
      <c r="R39">
        <v>16.350000000000001</v>
      </c>
    </row>
    <row r="40" spans="1:18" x14ac:dyDescent="0.2">
      <c r="A40" s="15" t="s">
        <v>516</v>
      </c>
      <c r="B40" s="14" t="s">
        <v>455</v>
      </c>
      <c r="C40" s="16">
        <v>42975</v>
      </c>
      <c r="D40" t="s">
        <v>31</v>
      </c>
      <c r="E40">
        <v>100</v>
      </c>
      <c r="F40">
        <v>16</v>
      </c>
      <c r="G40">
        <v>10</v>
      </c>
      <c r="H40" t="s">
        <v>515</v>
      </c>
      <c r="I40">
        <v>1.58</v>
      </c>
      <c r="J40">
        <v>5.47</v>
      </c>
      <c r="K40">
        <v>3.01</v>
      </c>
      <c r="L40">
        <v>3.48</v>
      </c>
      <c r="M40">
        <v>4.09</v>
      </c>
      <c r="N40">
        <v>0.21</v>
      </c>
      <c r="O40">
        <v>7.71</v>
      </c>
      <c r="P40">
        <v>0.95</v>
      </c>
      <c r="Q40">
        <v>1.69</v>
      </c>
      <c r="R40">
        <v>15.63</v>
      </c>
    </row>
    <row r="41" spans="1:18" x14ac:dyDescent="0.2">
      <c r="A41" s="12" t="s">
        <v>513</v>
      </c>
      <c r="B41" s="11" t="s">
        <v>456</v>
      </c>
      <c r="C41" s="13">
        <v>42972</v>
      </c>
      <c r="D41" t="s">
        <v>31</v>
      </c>
      <c r="E41">
        <v>100</v>
      </c>
      <c r="F41">
        <v>16</v>
      </c>
      <c r="G41">
        <v>10</v>
      </c>
      <c r="H41" t="s">
        <v>4</v>
      </c>
      <c r="I41">
        <v>3.18</v>
      </c>
      <c r="J41">
        <v>6.68</v>
      </c>
      <c r="K41">
        <v>4.57</v>
      </c>
      <c r="L41">
        <v>5.05</v>
      </c>
      <c r="M41">
        <v>5.63</v>
      </c>
      <c r="N41">
        <v>0.53</v>
      </c>
      <c r="O41">
        <v>8.1300000000000008</v>
      </c>
      <c r="P41">
        <v>0.79300000000000004</v>
      </c>
      <c r="Q41">
        <v>2.72</v>
      </c>
      <c r="R41">
        <v>16.489999999999998</v>
      </c>
    </row>
    <row r="42" spans="1:18" x14ac:dyDescent="0.2">
      <c r="A42" s="15" t="s">
        <v>516</v>
      </c>
      <c r="B42" s="14" t="s">
        <v>457</v>
      </c>
      <c r="C42" s="16">
        <v>42975</v>
      </c>
      <c r="D42" t="s">
        <v>31</v>
      </c>
      <c r="E42">
        <v>100</v>
      </c>
      <c r="F42">
        <v>16</v>
      </c>
      <c r="G42">
        <v>15</v>
      </c>
      <c r="H42" t="s">
        <v>3</v>
      </c>
      <c r="I42">
        <v>3.03</v>
      </c>
      <c r="J42">
        <v>6.61</v>
      </c>
      <c r="K42">
        <v>4.63</v>
      </c>
      <c r="L42">
        <v>5.07</v>
      </c>
      <c r="M42">
        <v>5.6</v>
      </c>
      <c r="N42">
        <v>0.49</v>
      </c>
      <c r="O42">
        <v>7.98</v>
      </c>
      <c r="P42">
        <v>0.91600000000000004</v>
      </c>
      <c r="Q42">
        <v>2.82</v>
      </c>
      <c r="R42">
        <v>16.170000000000002</v>
      </c>
    </row>
    <row r="43" spans="1:18" x14ac:dyDescent="0.2">
      <c r="A43" s="12" t="s">
        <v>516</v>
      </c>
      <c r="B43" s="11" t="s">
        <v>459</v>
      </c>
      <c r="C43" s="13">
        <v>42975</v>
      </c>
      <c r="D43" t="s">
        <v>31</v>
      </c>
      <c r="E43">
        <v>100</v>
      </c>
      <c r="F43">
        <v>16</v>
      </c>
      <c r="G43">
        <v>15</v>
      </c>
      <c r="H43" t="s">
        <v>2</v>
      </c>
      <c r="I43">
        <v>2.66</v>
      </c>
      <c r="J43">
        <v>6.6</v>
      </c>
      <c r="K43">
        <v>4.6100000000000003</v>
      </c>
      <c r="L43">
        <v>5.0599999999999996</v>
      </c>
      <c r="M43">
        <v>5.59</v>
      </c>
      <c r="N43">
        <v>0.5</v>
      </c>
      <c r="O43">
        <v>7.96</v>
      </c>
      <c r="P43">
        <v>0.89700000000000002</v>
      </c>
      <c r="Q43">
        <v>2.81</v>
      </c>
      <c r="R43">
        <v>16.149999999999999</v>
      </c>
    </row>
    <row r="44" spans="1:18" x14ac:dyDescent="0.2">
      <c r="A44" s="15" t="s">
        <v>516</v>
      </c>
      <c r="B44" s="14" t="s">
        <v>460</v>
      </c>
      <c r="C44" s="16">
        <v>42975</v>
      </c>
      <c r="D44" t="s">
        <v>31</v>
      </c>
      <c r="E44">
        <v>100</v>
      </c>
      <c r="F44">
        <v>16</v>
      </c>
      <c r="G44">
        <v>20</v>
      </c>
      <c r="H44" t="s">
        <v>6</v>
      </c>
      <c r="I44">
        <v>2.75</v>
      </c>
      <c r="J44">
        <v>6.56</v>
      </c>
      <c r="K44">
        <v>4.54</v>
      </c>
      <c r="L44">
        <v>5.01</v>
      </c>
      <c r="M44">
        <v>5.56</v>
      </c>
      <c r="N44">
        <v>0.41</v>
      </c>
      <c r="O44">
        <v>7.95</v>
      </c>
      <c r="P44">
        <v>0.92600000000000005</v>
      </c>
      <c r="Q44">
        <v>2.77</v>
      </c>
      <c r="R44">
        <v>16.12</v>
      </c>
    </row>
    <row r="45" spans="1:18" x14ac:dyDescent="0.2">
      <c r="A45" s="12" t="s">
        <v>513</v>
      </c>
      <c r="B45" s="11" t="s">
        <v>462</v>
      </c>
      <c r="C45" s="13">
        <v>42972</v>
      </c>
      <c r="D45" t="s">
        <v>31</v>
      </c>
      <c r="E45">
        <v>100</v>
      </c>
      <c r="F45">
        <v>16</v>
      </c>
      <c r="G45">
        <v>25</v>
      </c>
      <c r="H45" t="s">
        <v>517</v>
      </c>
      <c r="I45">
        <v>3.14</v>
      </c>
      <c r="J45">
        <v>6.69</v>
      </c>
      <c r="K45">
        <v>4.67</v>
      </c>
      <c r="L45">
        <v>5.12</v>
      </c>
      <c r="M45">
        <v>5.67</v>
      </c>
      <c r="N45">
        <v>0.51</v>
      </c>
      <c r="O45">
        <v>8.06</v>
      </c>
      <c r="P45">
        <v>0.92300000000000004</v>
      </c>
      <c r="Q45">
        <v>2.83</v>
      </c>
      <c r="R45">
        <v>16.350000000000001</v>
      </c>
    </row>
    <row r="46" spans="1:18" x14ac:dyDescent="0.2">
      <c r="A46" s="15" t="s">
        <v>513</v>
      </c>
      <c r="B46" s="14" t="s">
        <v>463</v>
      </c>
      <c r="C46" s="16">
        <v>42972</v>
      </c>
      <c r="D46" t="s">
        <v>31</v>
      </c>
      <c r="E46">
        <v>100</v>
      </c>
      <c r="F46">
        <v>16</v>
      </c>
      <c r="G46">
        <v>25</v>
      </c>
      <c r="H46" t="s">
        <v>7</v>
      </c>
      <c r="I46">
        <v>3.39</v>
      </c>
      <c r="J46">
        <v>6.66</v>
      </c>
      <c r="K46">
        <v>4.66</v>
      </c>
      <c r="L46">
        <v>5.0999999999999996</v>
      </c>
      <c r="M46">
        <v>5.66</v>
      </c>
      <c r="N46">
        <v>0.55000000000000004</v>
      </c>
      <c r="O46">
        <v>8.0299999999999994</v>
      </c>
      <c r="P46">
        <v>0.92100000000000004</v>
      </c>
      <c r="Q46">
        <v>2.84</v>
      </c>
      <c r="R46">
        <v>16.27</v>
      </c>
    </row>
    <row r="47" spans="1:18" x14ac:dyDescent="0.2">
      <c r="A47" s="12" t="s">
        <v>516</v>
      </c>
      <c r="B47" s="11" t="s">
        <v>480</v>
      </c>
      <c r="C47" s="13">
        <v>42975</v>
      </c>
      <c r="D47" t="s">
        <v>31</v>
      </c>
      <c r="E47">
        <v>100</v>
      </c>
      <c r="F47">
        <v>20</v>
      </c>
      <c r="G47">
        <v>6</v>
      </c>
      <c r="H47" t="s">
        <v>515</v>
      </c>
      <c r="I47">
        <v>1.65</v>
      </c>
      <c r="J47">
        <v>6.51</v>
      </c>
      <c r="K47">
        <v>3.42</v>
      </c>
      <c r="L47">
        <v>4.04</v>
      </c>
      <c r="M47">
        <v>4.79</v>
      </c>
      <c r="N47">
        <v>0.22</v>
      </c>
      <c r="O47">
        <v>9.32</v>
      </c>
      <c r="P47">
        <v>0.99299999999999999</v>
      </c>
      <c r="Q47">
        <v>1.61</v>
      </c>
      <c r="R47">
        <v>18.899999999999999</v>
      </c>
    </row>
    <row r="48" spans="1:18" x14ac:dyDescent="0.2">
      <c r="A48" s="15" t="s">
        <v>516</v>
      </c>
      <c r="B48" s="14" t="s">
        <v>481</v>
      </c>
      <c r="C48" s="16">
        <v>42975</v>
      </c>
      <c r="D48" t="s">
        <v>31</v>
      </c>
      <c r="E48">
        <v>100</v>
      </c>
      <c r="F48">
        <v>20</v>
      </c>
      <c r="G48">
        <v>6</v>
      </c>
      <c r="H48" t="s">
        <v>518</v>
      </c>
      <c r="I48">
        <v>1.78</v>
      </c>
      <c r="J48">
        <v>7.13</v>
      </c>
      <c r="K48">
        <v>3.85</v>
      </c>
      <c r="L48">
        <v>4.5599999999999996</v>
      </c>
      <c r="M48">
        <v>5.36</v>
      </c>
      <c r="N48">
        <v>0.24</v>
      </c>
      <c r="O48">
        <v>9.8000000000000007</v>
      </c>
      <c r="P48">
        <v>0.98599999999999999</v>
      </c>
      <c r="Q48">
        <v>1.77</v>
      </c>
      <c r="R48">
        <v>19.87</v>
      </c>
    </row>
    <row r="49" spans="1:18" x14ac:dyDescent="0.2">
      <c r="A49" s="12" t="s">
        <v>516</v>
      </c>
      <c r="B49" s="11" t="s">
        <v>483</v>
      </c>
      <c r="C49" s="13">
        <v>42975</v>
      </c>
      <c r="D49" t="s">
        <v>31</v>
      </c>
      <c r="E49">
        <v>100</v>
      </c>
      <c r="F49">
        <v>20</v>
      </c>
      <c r="G49">
        <v>6</v>
      </c>
      <c r="H49" t="s">
        <v>5</v>
      </c>
      <c r="I49">
        <v>1.91</v>
      </c>
      <c r="J49">
        <v>7.91</v>
      </c>
      <c r="K49">
        <v>4.55</v>
      </c>
      <c r="L49">
        <v>5.34</v>
      </c>
      <c r="M49">
        <v>6.25</v>
      </c>
      <c r="N49" t="s">
        <v>542</v>
      </c>
      <c r="O49">
        <v>10.039999999999999</v>
      </c>
      <c r="P49">
        <v>0.96399999999999997</v>
      </c>
      <c r="Q49">
        <v>2.25</v>
      </c>
      <c r="R49">
        <v>20.36</v>
      </c>
    </row>
    <row r="50" spans="1:18" x14ac:dyDescent="0.2">
      <c r="A50" s="15" t="s">
        <v>513</v>
      </c>
      <c r="B50" s="14" t="s">
        <v>419</v>
      </c>
      <c r="C50" s="16">
        <v>42972</v>
      </c>
      <c r="D50" t="s">
        <v>31</v>
      </c>
      <c r="E50">
        <v>100</v>
      </c>
      <c r="F50">
        <v>20</v>
      </c>
      <c r="G50">
        <v>10</v>
      </c>
      <c r="H50" t="s">
        <v>1</v>
      </c>
      <c r="I50">
        <v>2.25</v>
      </c>
      <c r="J50">
        <v>8.26</v>
      </c>
      <c r="K50">
        <v>5.0199999999999996</v>
      </c>
      <c r="L50">
        <v>5.85</v>
      </c>
      <c r="M50">
        <v>6.77</v>
      </c>
      <c r="N50">
        <v>0.38</v>
      </c>
      <c r="O50">
        <v>10.050000000000001</v>
      </c>
      <c r="P50">
        <v>0.8</v>
      </c>
      <c r="Q50">
        <v>2.65</v>
      </c>
      <c r="R50">
        <v>20.37</v>
      </c>
    </row>
    <row r="51" spans="1:18" x14ac:dyDescent="0.2">
      <c r="A51" s="12" t="s">
        <v>516</v>
      </c>
      <c r="B51" s="11" t="s">
        <v>470</v>
      </c>
      <c r="C51" s="13">
        <v>42975</v>
      </c>
      <c r="D51" t="s">
        <v>31</v>
      </c>
      <c r="E51">
        <v>100</v>
      </c>
      <c r="F51">
        <v>20</v>
      </c>
      <c r="G51">
        <v>10</v>
      </c>
      <c r="H51" t="s">
        <v>515</v>
      </c>
      <c r="I51">
        <v>1.54</v>
      </c>
      <c r="J51">
        <v>6.35</v>
      </c>
      <c r="K51">
        <v>3.32</v>
      </c>
      <c r="L51">
        <v>3.88</v>
      </c>
      <c r="M51">
        <v>4.6399999999999997</v>
      </c>
      <c r="N51">
        <v>0.1</v>
      </c>
      <c r="O51">
        <v>9.16</v>
      </c>
      <c r="P51">
        <v>0.98</v>
      </c>
      <c r="Q51">
        <v>1.59</v>
      </c>
      <c r="R51">
        <v>18.57</v>
      </c>
    </row>
    <row r="52" spans="1:18" x14ac:dyDescent="0.2">
      <c r="A52" s="15" t="s">
        <v>513</v>
      </c>
      <c r="B52" s="14" t="s">
        <v>471</v>
      </c>
      <c r="C52" s="16">
        <v>42972</v>
      </c>
      <c r="D52" t="s">
        <v>31</v>
      </c>
      <c r="E52">
        <v>100</v>
      </c>
      <c r="F52">
        <v>20</v>
      </c>
      <c r="G52">
        <v>10</v>
      </c>
      <c r="H52" t="s">
        <v>4</v>
      </c>
      <c r="I52">
        <v>2.02</v>
      </c>
      <c r="J52">
        <v>8.14</v>
      </c>
      <c r="K52">
        <v>4.74</v>
      </c>
      <c r="L52">
        <v>5.61</v>
      </c>
      <c r="M52">
        <v>6.52</v>
      </c>
      <c r="N52">
        <v>0.39</v>
      </c>
      <c r="O52">
        <v>10.130000000000001</v>
      </c>
      <c r="P52">
        <v>0.81</v>
      </c>
      <c r="Q52">
        <v>2.41</v>
      </c>
      <c r="R52">
        <v>20.54</v>
      </c>
    </row>
    <row r="53" spans="1:18" x14ac:dyDescent="0.2">
      <c r="A53" s="12" t="s">
        <v>516</v>
      </c>
      <c r="B53" s="11" t="s">
        <v>472</v>
      </c>
      <c r="C53" s="13">
        <v>42975</v>
      </c>
      <c r="D53" t="s">
        <v>31</v>
      </c>
      <c r="E53">
        <v>100</v>
      </c>
      <c r="F53">
        <v>20</v>
      </c>
      <c r="G53">
        <v>15</v>
      </c>
      <c r="H53" t="s">
        <v>3</v>
      </c>
      <c r="I53">
        <v>2.2599999999999998</v>
      </c>
      <c r="J53">
        <v>8.17</v>
      </c>
      <c r="K53">
        <v>5.08</v>
      </c>
      <c r="L53">
        <v>5.83</v>
      </c>
      <c r="M53">
        <v>6.72</v>
      </c>
      <c r="N53">
        <v>0.32</v>
      </c>
      <c r="O53">
        <v>9.98</v>
      </c>
      <c r="P53">
        <v>0.93400000000000005</v>
      </c>
      <c r="Q53">
        <v>2.62</v>
      </c>
      <c r="R53">
        <v>20.23</v>
      </c>
    </row>
    <row r="54" spans="1:18" x14ac:dyDescent="0.2">
      <c r="A54" s="15" t="s">
        <v>516</v>
      </c>
      <c r="B54" s="14" t="s">
        <v>473</v>
      </c>
      <c r="C54" s="16">
        <v>42975</v>
      </c>
      <c r="D54" t="s">
        <v>31</v>
      </c>
      <c r="E54">
        <v>100</v>
      </c>
      <c r="F54">
        <v>20</v>
      </c>
      <c r="G54">
        <v>15</v>
      </c>
      <c r="H54" t="s">
        <v>2</v>
      </c>
      <c r="I54">
        <v>2.61</v>
      </c>
      <c r="J54">
        <v>8.16</v>
      </c>
      <c r="K54">
        <v>5.07</v>
      </c>
      <c r="L54">
        <v>5.86</v>
      </c>
      <c r="M54">
        <v>6.72</v>
      </c>
      <c r="N54">
        <v>0.35</v>
      </c>
      <c r="O54">
        <v>9.9600000000000009</v>
      </c>
      <c r="P54">
        <v>0.90700000000000003</v>
      </c>
      <c r="Q54">
        <v>2.62</v>
      </c>
      <c r="R54">
        <v>20.190000000000001</v>
      </c>
    </row>
    <row r="55" spans="1:18" x14ac:dyDescent="0.2">
      <c r="A55" s="12" t="s">
        <v>516</v>
      </c>
      <c r="B55" s="11" t="s">
        <v>476</v>
      </c>
      <c r="C55" s="13">
        <v>42975</v>
      </c>
      <c r="D55" t="s">
        <v>31</v>
      </c>
      <c r="E55">
        <v>100</v>
      </c>
      <c r="F55">
        <v>20</v>
      </c>
      <c r="G55">
        <v>20</v>
      </c>
      <c r="H55" t="s">
        <v>6</v>
      </c>
      <c r="I55">
        <v>2.87</v>
      </c>
      <c r="J55">
        <v>8.14</v>
      </c>
      <c r="K55">
        <v>4.99</v>
      </c>
      <c r="L55">
        <v>5.8</v>
      </c>
      <c r="M55">
        <v>6.68</v>
      </c>
      <c r="N55">
        <v>0.32</v>
      </c>
      <c r="O55">
        <v>9.93</v>
      </c>
      <c r="P55">
        <v>0.92900000000000005</v>
      </c>
      <c r="Q55">
        <v>2.62</v>
      </c>
      <c r="R55">
        <v>20.13</v>
      </c>
    </row>
    <row r="56" spans="1:18" x14ac:dyDescent="0.2">
      <c r="A56" s="15" t="s">
        <v>513</v>
      </c>
      <c r="B56" s="14" t="s">
        <v>477</v>
      </c>
      <c r="C56" s="16">
        <v>42972</v>
      </c>
      <c r="D56" t="s">
        <v>31</v>
      </c>
      <c r="E56">
        <v>100</v>
      </c>
      <c r="F56">
        <v>20</v>
      </c>
      <c r="G56">
        <v>25</v>
      </c>
      <c r="H56" t="s">
        <v>517</v>
      </c>
      <c r="I56">
        <v>2.4900000000000002</v>
      </c>
      <c r="J56">
        <v>8.26</v>
      </c>
      <c r="K56">
        <v>5.0999999999999996</v>
      </c>
      <c r="L56">
        <v>5.91</v>
      </c>
      <c r="M56">
        <v>6.8</v>
      </c>
      <c r="N56">
        <v>0.42</v>
      </c>
      <c r="O56">
        <v>10.050000000000001</v>
      </c>
      <c r="P56">
        <v>0.93200000000000005</v>
      </c>
      <c r="Q56">
        <v>2.65</v>
      </c>
      <c r="R56">
        <v>20.36</v>
      </c>
    </row>
    <row r="57" spans="1:18" x14ac:dyDescent="0.2">
      <c r="A57" s="12" t="s">
        <v>513</v>
      </c>
      <c r="B57" s="11" t="s">
        <v>479</v>
      </c>
      <c r="C57" s="13">
        <v>42972</v>
      </c>
      <c r="D57" t="s">
        <v>31</v>
      </c>
      <c r="E57">
        <v>100</v>
      </c>
      <c r="F57">
        <v>20</v>
      </c>
      <c r="G57">
        <v>25</v>
      </c>
      <c r="H57" t="s">
        <v>7</v>
      </c>
      <c r="I57">
        <v>2.39</v>
      </c>
      <c r="J57">
        <v>8.23</v>
      </c>
      <c r="K57">
        <v>5.14</v>
      </c>
      <c r="L57">
        <v>5.91</v>
      </c>
      <c r="M57">
        <v>6.79</v>
      </c>
      <c r="N57">
        <v>0.41</v>
      </c>
      <c r="O57">
        <v>10.01</v>
      </c>
      <c r="P57">
        <v>0.92600000000000005</v>
      </c>
      <c r="Q57">
        <v>2.65</v>
      </c>
      <c r="R57">
        <v>20.3</v>
      </c>
    </row>
    <row r="58" spans="1:18" x14ac:dyDescent="0.2">
      <c r="A58" s="15" t="s">
        <v>512</v>
      </c>
      <c r="B58" s="14" t="s">
        <v>498</v>
      </c>
      <c r="C58" s="16">
        <v>42976</v>
      </c>
      <c r="D58" t="s">
        <v>31</v>
      </c>
      <c r="E58">
        <v>110</v>
      </c>
      <c r="F58">
        <v>6</v>
      </c>
      <c r="G58">
        <v>6</v>
      </c>
      <c r="H58" t="s">
        <v>5</v>
      </c>
      <c r="I58">
        <v>1.4</v>
      </c>
      <c r="J58">
        <v>2.42</v>
      </c>
      <c r="K58">
        <v>1.75</v>
      </c>
      <c r="L58">
        <v>1.86</v>
      </c>
      <c r="M58">
        <v>2.04</v>
      </c>
      <c r="N58">
        <v>1</v>
      </c>
      <c r="O58">
        <v>3</v>
      </c>
      <c r="P58">
        <v>0.996</v>
      </c>
      <c r="Q58">
        <v>2.59</v>
      </c>
      <c r="R58">
        <v>6.18</v>
      </c>
    </row>
    <row r="59" spans="1:18" x14ac:dyDescent="0.2">
      <c r="A59" s="12" t="s">
        <v>512</v>
      </c>
      <c r="B59" s="11" t="s">
        <v>484</v>
      </c>
      <c r="C59" s="13">
        <v>42985</v>
      </c>
      <c r="D59" t="s">
        <v>31</v>
      </c>
      <c r="E59">
        <v>110</v>
      </c>
      <c r="F59">
        <v>6</v>
      </c>
      <c r="G59">
        <v>10</v>
      </c>
      <c r="H59" t="s">
        <v>1</v>
      </c>
      <c r="I59">
        <v>1.38</v>
      </c>
      <c r="J59">
        <v>2.4</v>
      </c>
      <c r="K59">
        <v>1.71</v>
      </c>
      <c r="L59">
        <v>1.84</v>
      </c>
      <c r="M59">
        <v>2.02</v>
      </c>
      <c r="N59">
        <v>0.98</v>
      </c>
      <c r="O59">
        <v>2.97</v>
      </c>
      <c r="P59">
        <v>0.76200000000000001</v>
      </c>
      <c r="Q59">
        <v>2.61</v>
      </c>
      <c r="R59">
        <v>6.12</v>
      </c>
    </row>
    <row r="60" spans="1:18" x14ac:dyDescent="0.2">
      <c r="A60" s="15" t="s">
        <v>512</v>
      </c>
      <c r="B60" s="14" t="s">
        <v>489</v>
      </c>
      <c r="C60" s="16">
        <v>42976</v>
      </c>
      <c r="D60" t="s">
        <v>31</v>
      </c>
      <c r="E60">
        <v>110</v>
      </c>
      <c r="F60">
        <v>6</v>
      </c>
      <c r="G60">
        <v>15</v>
      </c>
      <c r="H60" t="s">
        <v>2</v>
      </c>
      <c r="I60">
        <v>1.39</v>
      </c>
      <c r="J60">
        <v>2.39</v>
      </c>
      <c r="K60">
        <v>1.69</v>
      </c>
      <c r="L60">
        <v>1.82</v>
      </c>
      <c r="M60">
        <v>2</v>
      </c>
      <c r="N60">
        <v>0.96</v>
      </c>
      <c r="O60">
        <v>2.95</v>
      </c>
      <c r="P60">
        <v>1.163</v>
      </c>
      <c r="Q60">
        <v>2.61</v>
      </c>
      <c r="R60">
        <v>6.08</v>
      </c>
    </row>
    <row r="61" spans="1:18" x14ac:dyDescent="0.2">
      <c r="A61" s="12" t="s">
        <v>512</v>
      </c>
      <c r="B61" s="11" t="s">
        <v>492</v>
      </c>
      <c r="C61" s="13">
        <v>42976</v>
      </c>
      <c r="D61" t="s">
        <v>31</v>
      </c>
      <c r="E61">
        <v>110</v>
      </c>
      <c r="F61">
        <v>6</v>
      </c>
      <c r="G61">
        <v>20</v>
      </c>
      <c r="H61" t="s">
        <v>6</v>
      </c>
      <c r="I61">
        <v>1.29</v>
      </c>
      <c r="J61">
        <v>2.36</v>
      </c>
      <c r="K61">
        <v>1.66</v>
      </c>
      <c r="L61">
        <v>1.78</v>
      </c>
      <c r="M61">
        <v>1.97</v>
      </c>
      <c r="N61">
        <v>0.93</v>
      </c>
      <c r="O61">
        <v>2.93</v>
      </c>
      <c r="P61">
        <v>1.1779999999999999</v>
      </c>
      <c r="Q61">
        <v>2.56</v>
      </c>
      <c r="R61">
        <v>6.04</v>
      </c>
    </row>
    <row r="62" spans="1:18" x14ac:dyDescent="0.2">
      <c r="A62" s="15" t="s">
        <v>512</v>
      </c>
      <c r="B62" s="14" t="s">
        <v>495</v>
      </c>
      <c r="C62" s="16">
        <v>42976</v>
      </c>
      <c r="D62" t="s">
        <v>31</v>
      </c>
      <c r="E62">
        <v>110</v>
      </c>
      <c r="F62">
        <v>6</v>
      </c>
      <c r="G62">
        <v>25</v>
      </c>
      <c r="H62" t="s">
        <v>7</v>
      </c>
      <c r="I62">
        <v>1.26</v>
      </c>
      <c r="J62">
        <v>2.34</v>
      </c>
      <c r="K62">
        <v>1.64</v>
      </c>
      <c r="L62">
        <v>1.77</v>
      </c>
      <c r="M62">
        <v>1.95</v>
      </c>
      <c r="N62">
        <v>0.86</v>
      </c>
      <c r="O62">
        <v>2.91</v>
      </c>
      <c r="P62">
        <v>0.91</v>
      </c>
      <c r="Q62">
        <v>2.5299999999999998</v>
      </c>
      <c r="R62">
        <v>6</v>
      </c>
    </row>
    <row r="63" spans="1:18" x14ac:dyDescent="0.2">
      <c r="A63" s="12" t="s">
        <v>512</v>
      </c>
      <c r="B63" s="11" t="s">
        <v>451</v>
      </c>
      <c r="C63" s="13">
        <v>42976</v>
      </c>
      <c r="D63" t="s">
        <v>31</v>
      </c>
      <c r="E63">
        <v>110</v>
      </c>
      <c r="F63">
        <v>9</v>
      </c>
      <c r="G63">
        <v>6</v>
      </c>
      <c r="H63" t="s">
        <v>5</v>
      </c>
      <c r="I63">
        <v>2.16</v>
      </c>
      <c r="J63">
        <v>3.62</v>
      </c>
      <c r="K63">
        <v>2.64</v>
      </c>
      <c r="L63">
        <v>2.82</v>
      </c>
      <c r="M63">
        <v>3.09</v>
      </c>
      <c r="N63">
        <v>1.46</v>
      </c>
      <c r="O63">
        <v>4.4000000000000004</v>
      </c>
      <c r="P63">
        <v>1.0389999999999999</v>
      </c>
      <c r="Q63">
        <v>2.78</v>
      </c>
      <c r="R63">
        <v>8.98</v>
      </c>
    </row>
    <row r="64" spans="1:18" x14ac:dyDescent="0.2">
      <c r="A64" s="15" t="s">
        <v>512</v>
      </c>
      <c r="B64" s="14" t="s">
        <v>437</v>
      </c>
      <c r="C64" s="16">
        <v>42985</v>
      </c>
      <c r="D64" t="s">
        <v>31</v>
      </c>
      <c r="E64">
        <v>110</v>
      </c>
      <c r="F64">
        <v>9</v>
      </c>
      <c r="G64">
        <v>10</v>
      </c>
      <c r="H64" t="s">
        <v>1</v>
      </c>
      <c r="I64">
        <v>2.04</v>
      </c>
      <c r="J64">
        <v>3.6</v>
      </c>
      <c r="K64">
        <v>2.65</v>
      </c>
      <c r="L64">
        <v>2.83</v>
      </c>
      <c r="M64">
        <v>3.07</v>
      </c>
      <c r="N64" t="s">
        <v>542</v>
      </c>
      <c r="O64">
        <v>4.38</v>
      </c>
      <c r="P64">
        <v>0.8</v>
      </c>
      <c r="Q64">
        <v>2.8</v>
      </c>
      <c r="R64">
        <v>8.93</v>
      </c>
    </row>
    <row r="65" spans="1:18" x14ac:dyDescent="0.2">
      <c r="A65" s="12" t="s">
        <v>512</v>
      </c>
      <c r="B65" s="11" t="s">
        <v>443</v>
      </c>
      <c r="C65" s="13">
        <v>42976</v>
      </c>
      <c r="D65" t="s">
        <v>31</v>
      </c>
      <c r="E65">
        <v>110</v>
      </c>
      <c r="F65">
        <v>9</v>
      </c>
      <c r="G65">
        <v>15</v>
      </c>
      <c r="H65" t="s">
        <v>2</v>
      </c>
      <c r="I65">
        <v>2.15</v>
      </c>
      <c r="J65">
        <v>3.58</v>
      </c>
      <c r="K65">
        <v>2.64</v>
      </c>
      <c r="L65">
        <v>2.81</v>
      </c>
      <c r="M65">
        <v>3.06</v>
      </c>
      <c r="N65">
        <v>1.41</v>
      </c>
      <c r="O65">
        <v>4.3600000000000003</v>
      </c>
      <c r="P65">
        <v>1.113</v>
      </c>
      <c r="Q65">
        <v>2.79</v>
      </c>
      <c r="R65">
        <v>8.9</v>
      </c>
    </row>
    <row r="66" spans="1:18" x14ac:dyDescent="0.2">
      <c r="A66" s="15" t="s">
        <v>512</v>
      </c>
      <c r="B66" s="14" t="s">
        <v>445</v>
      </c>
      <c r="C66" s="16">
        <v>42976</v>
      </c>
      <c r="D66" t="s">
        <v>31</v>
      </c>
      <c r="E66">
        <v>110</v>
      </c>
      <c r="F66">
        <v>9</v>
      </c>
      <c r="G66">
        <v>20</v>
      </c>
      <c r="H66" t="s">
        <v>6</v>
      </c>
      <c r="I66">
        <v>2.14</v>
      </c>
      <c r="J66">
        <v>3.57</v>
      </c>
      <c r="K66">
        <v>2.59</v>
      </c>
      <c r="L66">
        <v>2.78</v>
      </c>
      <c r="M66">
        <v>3.03</v>
      </c>
      <c r="N66">
        <v>1.37</v>
      </c>
      <c r="O66">
        <v>4.34</v>
      </c>
      <c r="P66">
        <v>1.1160000000000001</v>
      </c>
      <c r="Q66">
        <v>2.78</v>
      </c>
      <c r="R66">
        <v>8.86</v>
      </c>
    </row>
    <row r="67" spans="1:18" x14ac:dyDescent="0.2">
      <c r="A67" s="12" t="s">
        <v>512</v>
      </c>
      <c r="B67" s="11" t="s">
        <v>448</v>
      </c>
      <c r="C67" s="13">
        <v>42985</v>
      </c>
      <c r="D67" t="s">
        <v>31</v>
      </c>
      <c r="E67">
        <v>110</v>
      </c>
      <c r="F67">
        <v>9</v>
      </c>
      <c r="G67">
        <v>25</v>
      </c>
      <c r="H67" t="s">
        <v>7</v>
      </c>
      <c r="I67">
        <v>2.0299999999999998</v>
      </c>
      <c r="J67">
        <v>3.54</v>
      </c>
      <c r="K67">
        <v>2.5499999999999998</v>
      </c>
      <c r="L67">
        <v>2.75</v>
      </c>
      <c r="M67">
        <v>3.01</v>
      </c>
      <c r="N67">
        <v>1.32</v>
      </c>
      <c r="O67">
        <v>4.3099999999999996</v>
      </c>
      <c r="P67">
        <v>0.82099999999999995</v>
      </c>
      <c r="Q67">
        <v>2.75</v>
      </c>
      <c r="R67">
        <v>8.81</v>
      </c>
    </row>
    <row r="68" spans="1:18" x14ac:dyDescent="0.2">
      <c r="A68" s="15" t="s">
        <v>512</v>
      </c>
      <c r="B68" s="14" t="s">
        <v>435</v>
      </c>
      <c r="C68" s="16">
        <v>42976</v>
      </c>
      <c r="D68" t="s">
        <v>31</v>
      </c>
      <c r="E68">
        <v>110</v>
      </c>
      <c r="F68">
        <v>12</v>
      </c>
      <c r="G68">
        <v>6</v>
      </c>
      <c r="H68" t="s">
        <v>5</v>
      </c>
      <c r="I68">
        <v>2.85</v>
      </c>
      <c r="J68">
        <v>4.99</v>
      </c>
      <c r="K68">
        <v>3.63</v>
      </c>
      <c r="L68">
        <v>3.91</v>
      </c>
      <c r="M68">
        <v>4.26</v>
      </c>
      <c r="N68" t="s">
        <v>542</v>
      </c>
      <c r="O68">
        <v>6.03</v>
      </c>
      <c r="P68">
        <v>1.0649999999999999</v>
      </c>
      <c r="Q68">
        <v>2.85</v>
      </c>
      <c r="R68">
        <v>12.26</v>
      </c>
    </row>
    <row r="69" spans="1:18" x14ac:dyDescent="0.2">
      <c r="A69" s="12" t="s">
        <v>512</v>
      </c>
      <c r="B69" s="11" t="s">
        <v>421</v>
      </c>
      <c r="C69" s="13">
        <v>42985</v>
      </c>
      <c r="D69" t="s">
        <v>31</v>
      </c>
      <c r="E69">
        <v>110</v>
      </c>
      <c r="F69">
        <v>12</v>
      </c>
      <c r="G69">
        <v>10</v>
      </c>
      <c r="H69" t="s">
        <v>1</v>
      </c>
      <c r="I69">
        <v>2.85</v>
      </c>
      <c r="J69">
        <v>4.9800000000000004</v>
      </c>
      <c r="K69">
        <v>3.64</v>
      </c>
      <c r="L69">
        <v>3.92</v>
      </c>
      <c r="M69">
        <v>4.2699999999999996</v>
      </c>
      <c r="N69" t="s">
        <v>542</v>
      </c>
      <c r="O69">
        <v>6.02</v>
      </c>
      <c r="P69">
        <v>0.83599999999999997</v>
      </c>
      <c r="Q69">
        <v>2.87</v>
      </c>
      <c r="R69">
        <v>12.22</v>
      </c>
    </row>
    <row r="70" spans="1:18" x14ac:dyDescent="0.2">
      <c r="A70" s="15" t="s">
        <v>512</v>
      </c>
      <c r="B70" s="14" t="s">
        <v>427</v>
      </c>
      <c r="C70" s="16">
        <v>42976</v>
      </c>
      <c r="D70" t="s">
        <v>31</v>
      </c>
      <c r="E70">
        <v>110</v>
      </c>
      <c r="F70">
        <v>12</v>
      </c>
      <c r="G70">
        <v>15</v>
      </c>
      <c r="H70" t="s">
        <v>2</v>
      </c>
      <c r="I70">
        <v>2.95</v>
      </c>
      <c r="J70">
        <v>4.97</v>
      </c>
      <c r="K70">
        <v>3.64</v>
      </c>
      <c r="L70">
        <v>3.9</v>
      </c>
      <c r="M70">
        <v>4.26</v>
      </c>
      <c r="N70">
        <v>1.49</v>
      </c>
      <c r="O70">
        <v>6.01</v>
      </c>
      <c r="P70">
        <v>1.0940000000000001</v>
      </c>
      <c r="Q70">
        <v>2.84</v>
      </c>
      <c r="R70">
        <v>12.21</v>
      </c>
    </row>
    <row r="71" spans="1:18" x14ac:dyDescent="0.2">
      <c r="A71" s="12" t="s">
        <v>512</v>
      </c>
      <c r="B71" s="11" t="s">
        <v>429</v>
      </c>
      <c r="C71" s="13">
        <v>42976</v>
      </c>
      <c r="D71" t="s">
        <v>31</v>
      </c>
      <c r="E71">
        <v>110</v>
      </c>
      <c r="F71">
        <v>12</v>
      </c>
      <c r="G71">
        <v>20</v>
      </c>
      <c r="H71" t="s">
        <v>6</v>
      </c>
      <c r="I71">
        <v>2.97</v>
      </c>
      <c r="J71">
        <v>4.95</v>
      </c>
      <c r="K71">
        <v>3.58</v>
      </c>
      <c r="L71">
        <v>3.85</v>
      </c>
      <c r="M71">
        <v>4.22</v>
      </c>
      <c r="N71">
        <v>1.4</v>
      </c>
      <c r="O71">
        <v>5.98</v>
      </c>
      <c r="P71">
        <v>1.097</v>
      </c>
      <c r="Q71">
        <v>2.84</v>
      </c>
      <c r="R71">
        <v>12.15</v>
      </c>
    </row>
    <row r="72" spans="1:18" x14ac:dyDescent="0.2">
      <c r="A72" s="15" t="s">
        <v>512</v>
      </c>
      <c r="B72" s="14" t="s">
        <v>432</v>
      </c>
      <c r="C72" s="16">
        <v>42976</v>
      </c>
      <c r="D72" t="s">
        <v>31</v>
      </c>
      <c r="E72">
        <v>110</v>
      </c>
      <c r="F72">
        <v>12</v>
      </c>
      <c r="G72">
        <v>25</v>
      </c>
      <c r="H72" t="s">
        <v>7</v>
      </c>
      <c r="I72">
        <v>2.85</v>
      </c>
      <c r="J72">
        <v>4.9400000000000004</v>
      </c>
      <c r="K72">
        <v>3.57</v>
      </c>
      <c r="L72">
        <v>3.83</v>
      </c>
      <c r="M72">
        <v>4.21</v>
      </c>
      <c r="N72" t="s">
        <v>542</v>
      </c>
      <c r="O72">
        <v>5.96</v>
      </c>
      <c r="P72">
        <v>0.88400000000000001</v>
      </c>
      <c r="Q72">
        <v>2.84</v>
      </c>
      <c r="R72">
        <v>12.11</v>
      </c>
    </row>
    <row r="73" spans="1:18" x14ac:dyDescent="0.2">
      <c r="A73" s="12" t="s">
        <v>512</v>
      </c>
      <c r="B73" s="11" t="s">
        <v>467</v>
      </c>
      <c r="C73" s="13">
        <v>42976</v>
      </c>
      <c r="D73" t="s">
        <v>31</v>
      </c>
      <c r="E73">
        <v>110</v>
      </c>
      <c r="F73">
        <v>16</v>
      </c>
      <c r="G73">
        <v>6</v>
      </c>
      <c r="H73" t="s">
        <v>5</v>
      </c>
      <c r="I73">
        <v>3.04</v>
      </c>
      <c r="J73">
        <v>6.61</v>
      </c>
      <c r="K73">
        <v>4.5199999999999996</v>
      </c>
      <c r="L73">
        <v>4.97</v>
      </c>
      <c r="M73">
        <v>5.54</v>
      </c>
      <c r="N73">
        <v>0.85</v>
      </c>
      <c r="O73">
        <v>8.06</v>
      </c>
      <c r="P73">
        <v>1.069</v>
      </c>
      <c r="Q73">
        <v>2.68</v>
      </c>
      <c r="R73">
        <v>16.350000000000001</v>
      </c>
    </row>
    <row r="74" spans="1:18" x14ac:dyDescent="0.2">
      <c r="A74" s="15" t="s">
        <v>512</v>
      </c>
      <c r="B74" s="14" t="s">
        <v>453</v>
      </c>
      <c r="C74" s="16">
        <v>42976</v>
      </c>
      <c r="D74" t="s">
        <v>31</v>
      </c>
      <c r="E74">
        <v>110</v>
      </c>
      <c r="F74">
        <v>16</v>
      </c>
      <c r="G74">
        <v>10</v>
      </c>
      <c r="H74" t="s">
        <v>1</v>
      </c>
      <c r="I74">
        <v>3.52</v>
      </c>
      <c r="J74">
        <v>6.64</v>
      </c>
      <c r="K74">
        <v>4.72</v>
      </c>
      <c r="L74">
        <v>5.1100000000000003</v>
      </c>
      <c r="M74">
        <v>5.63</v>
      </c>
      <c r="N74">
        <v>0.9</v>
      </c>
      <c r="O74">
        <v>8.01</v>
      </c>
      <c r="P74">
        <v>1.127</v>
      </c>
      <c r="Q74">
        <v>2.83</v>
      </c>
      <c r="R74">
        <v>16.239999999999998</v>
      </c>
    </row>
    <row r="75" spans="1:18" x14ac:dyDescent="0.2">
      <c r="A75" s="12" t="s">
        <v>512</v>
      </c>
      <c r="B75" s="11" t="s">
        <v>458</v>
      </c>
      <c r="C75" s="13">
        <v>42976</v>
      </c>
      <c r="D75" t="s">
        <v>31</v>
      </c>
      <c r="E75">
        <v>110</v>
      </c>
      <c r="F75">
        <v>16</v>
      </c>
      <c r="G75">
        <v>15</v>
      </c>
      <c r="H75" t="s">
        <v>2</v>
      </c>
      <c r="I75">
        <v>2.92</v>
      </c>
      <c r="J75">
        <v>6.63</v>
      </c>
      <c r="K75">
        <v>4.68</v>
      </c>
      <c r="L75">
        <v>5.09</v>
      </c>
      <c r="M75">
        <v>5.61</v>
      </c>
      <c r="N75">
        <v>0.84</v>
      </c>
      <c r="O75">
        <v>8</v>
      </c>
      <c r="P75">
        <v>1.117</v>
      </c>
      <c r="Q75">
        <v>2.81</v>
      </c>
      <c r="R75">
        <v>16.23</v>
      </c>
    </row>
    <row r="76" spans="1:18" x14ac:dyDescent="0.2">
      <c r="A76" s="15" t="s">
        <v>512</v>
      </c>
      <c r="B76" s="14" t="s">
        <v>461</v>
      </c>
      <c r="C76" s="16">
        <v>42976</v>
      </c>
      <c r="D76" t="s">
        <v>31</v>
      </c>
      <c r="E76">
        <v>110</v>
      </c>
      <c r="F76">
        <v>16</v>
      </c>
      <c r="G76">
        <v>20</v>
      </c>
      <c r="H76" t="s">
        <v>6</v>
      </c>
      <c r="I76">
        <v>3.29</v>
      </c>
      <c r="J76">
        <v>6.61</v>
      </c>
      <c r="K76">
        <v>4.6100000000000003</v>
      </c>
      <c r="L76">
        <v>5.04</v>
      </c>
      <c r="M76">
        <v>5.57</v>
      </c>
      <c r="N76">
        <v>0.7</v>
      </c>
      <c r="O76">
        <v>7.97</v>
      </c>
      <c r="P76">
        <v>1.119</v>
      </c>
      <c r="Q76">
        <v>2.82</v>
      </c>
      <c r="R76">
        <v>16.16</v>
      </c>
    </row>
    <row r="77" spans="1:18" x14ac:dyDescent="0.2">
      <c r="A77" s="12" t="s">
        <v>512</v>
      </c>
      <c r="B77" s="11" t="s">
        <v>464</v>
      </c>
      <c r="C77" s="13">
        <v>42976</v>
      </c>
      <c r="D77" t="s">
        <v>31</v>
      </c>
      <c r="E77">
        <v>110</v>
      </c>
      <c r="F77">
        <v>16</v>
      </c>
      <c r="G77">
        <v>25</v>
      </c>
      <c r="H77" t="s">
        <v>7</v>
      </c>
      <c r="I77">
        <v>3.28</v>
      </c>
      <c r="J77">
        <v>6.59</v>
      </c>
      <c r="K77">
        <v>4.57</v>
      </c>
      <c r="L77">
        <v>4.99</v>
      </c>
      <c r="M77">
        <v>5.56</v>
      </c>
      <c r="N77">
        <v>0.65</v>
      </c>
      <c r="O77">
        <v>7.95</v>
      </c>
      <c r="P77">
        <v>0.9</v>
      </c>
      <c r="Q77">
        <v>2.82</v>
      </c>
      <c r="R77">
        <v>16.11</v>
      </c>
    </row>
    <row r="78" spans="1:18" x14ac:dyDescent="0.2">
      <c r="A78" s="15" t="s">
        <v>512</v>
      </c>
      <c r="B78" s="14" t="s">
        <v>482</v>
      </c>
      <c r="C78" s="16">
        <v>42976</v>
      </c>
      <c r="D78" t="s">
        <v>31</v>
      </c>
      <c r="E78">
        <v>110</v>
      </c>
      <c r="F78">
        <v>20</v>
      </c>
      <c r="G78">
        <v>6</v>
      </c>
      <c r="H78" t="s">
        <v>5</v>
      </c>
      <c r="I78">
        <v>3.25</v>
      </c>
      <c r="J78">
        <v>8.0500000000000007</v>
      </c>
      <c r="K78">
        <v>4.97</v>
      </c>
      <c r="L78">
        <v>5.7</v>
      </c>
      <c r="M78">
        <v>6.56</v>
      </c>
      <c r="N78">
        <v>0.6</v>
      </c>
      <c r="O78">
        <v>9.9499999999999993</v>
      </c>
      <c r="P78">
        <v>1.073</v>
      </c>
      <c r="Q78">
        <v>2.48</v>
      </c>
      <c r="R78">
        <v>20.18</v>
      </c>
    </row>
    <row r="79" spans="1:18" x14ac:dyDescent="0.2">
      <c r="A79" s="12" t="s">
        <v>512</v>
      </c>
      <c r="B79" s="11" t="s">
        <v>469</v>
      </c>
      <c r="C79" s="13">
        <v>42976</v>
      </c>
      <c r="D79" t="s">
        <v>31</v>
      </c>
      <c r="E79">
        <v>110</v>
      </c>
      <c r="F79">
        <v>20</v>
      </c>
      <c r="G79">
        <v>10</v>
      </c>
      <c r="H79" t="s">
        <v>1</v>
      </c>
      <c r="I79">
        <v>3.12</v>
      </c>
      <c r="J79">
        <v>8.18</v>
      </c>
      <c r="K79">
        <v>5.29</v>
      </c>
      <c r="L79">
        <v>5.98</v>
      </c>
      <c r="M79">
        <v>6.81</v>
      </c>
      <c r="N79">
        <v>0.62</v>
      </c>
      <c r="O79">
        <v>9.8800000000000008</v>
      </c>
      <c r="P79">
        <v>1.145</v>
      </c>
      <c r="Q79">
        <v>2.77</v>
      </c>
      <c r="R79">
        <v>20.02</v>
      </c>
    </row>
    <row r="80" spans="1:18" x14ac:dyDescent="0.2">
      <c r="A80" s="15" t="s">
        <v>512</v>
      </c>
      <c r="B80" s="14" t="s">
        <v>474</v>
      </c>
      <c r="C80" s="16">
        <v>42976</v>
      </c>
      <c r="D80" t="s">
        <v>31</v>
      </c>
      <c r="E80">
        <v>110</v>
      </c>
      <c r="F80">
        <v>20</v>
      </c>
      <c r="G80">
        <v>15</v>
      </c>
      <c r="H80" t="s">
        <v>2</v>
      </c>
      <c r="I80">
        <v>2.62</v>
      </c>
      <c r="J80">
        <v>8.18</v>
      </c>
      <c r="K80">
        <v>5.34</v>
      </c>
      <c r="L80">
        <v>6.03</v>
      </c>
      <c r="M80">
        <v>6.83</v>
      </c>
      <c r="N80">
        <v>0.53</v>
      </c>
      <c r="O80">
        <v>9.9</v>
      </c>
      <c r="P80">
        <v>1.1339999999999999</v>
      </c>
      <c r="Q80">
        <v>2.72</v>
      </c>
      <c r="R80">
        <v>20.07</v>
      </c>
    </row>
    <row r="81" spans="1:18" x14ac:dyDescent="0.2">
      <c r="A81" s="12" t="s">
        <v>512</v>
      </c>
      <c r="B81" s="11" t="s">
        <v>475</v>
      </c>
      <c r="C81" s="13">
        <v>42976</v>
      </c>
      <c r="D81" t="s">
        <v>31</v>
      </c>
      <c r="E81">
        <v>110</v>
      </c>
      <c r="F81">
        <v>20</v>
      </c>
      <c r="G81">
        <v>20</v>
      </c>
      <c r="H81" t="s">
        <v>6</v>
      </c>
      <c r="I81">
        <v>2.89</v>
      </c>
      <c r="J81">
        <v>8.15</v>
      </c>
      <c r="K81">
        <v>5.23</v>
      </c>
      <c r="L81">
        <v>5.95</v>
      </c>
      <c r="M81">
        <v>6.78</v>
      </c>
      <c r="N81" t="s">
        <v>542</v>
      </c>
      <c r="O81">
        <v>9.9</v>
      </c>
      <c r="P81">
        <v>1.1319999999999999</v>
      </c>
      <c r="Q81">
        <v>2.7</v>
      </c>
      <c r="R81">
        <v>20.059999999999999</v>
      </c>
    </row>
    <row r="82" spans="1:18" x14ac:dyDescent="0.2">
      <c r="A82" s="15" t="s">
        <v>512</v>
      </c>
      <c r="B82" s="14" t="s">
        <v>478</v>
      </c>
      <c r="C82" s="16">
        <v>42976</v>
      </c>
      <c r="D82" t="s">
        <v>31</v>
      </c>
      <c r="E82">
        <v>110</v>
      </c>
      <c r="F82">
        <v>20</v>
      </c>
      <c r="G82">
        <v>25</v>
      </c>
      <c r="H82" t="s">
        <v>7</v>
      </c>
      <c r="I82">
        <v>2.98</v>
      </c>
      <c r="J82">
        <v>8.14</v>
      </c>
      <c r="K82">
        <v>5.12</v>
      </c>
      <c r="L82">
        <v>5.91</v>
      </c>
      <c r="M82">
        <v>6.75</v>
      </c>
      <c r="N82">
        <v>0.43</v>
      </c>
      <c r="O82">
        <v>9.86</v>
      </c>
      <c r="P82">
        <v>0.92100000000000004</v>
      </c>
      <c r="Q82">
        <v>2.71</v>
      </c>
      <c r="R82">
        <v>19.989999999999998</v>
      </c>
    </row>
  </sheetData>
  <mergeCells count="1">
    <mergeCell ref="A1:R1"/>
  </mergeCell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8"/>
  <sheetViews>
    <sheetView workbookViewId="0">
      <selection activeCell="A5" sqref="A5"/>
    </sheetView>
  </sheetViews>
  <sheetFormatPr defaultRowHeight="12.75" x14ac:dyDescent="0.2"/>
  <cols>
    <col min="1" max="1" width="14.85546875" customWidth="1"/>
    <col min="2" max="2" width="12.5703125" customWidth="1"/>
    <col min="3" max="3" width="9.5703125" customWidth="1"/>
    <col min="4" max="7" width="4.5703125" customWidth="1"/>
    <col min="8" max="8" width="2" customWidth="1"/>
    <col min="14" max="14" width="3.42578125" customWidth="1"/>
    <col min="24" max="24" width="11.140625" customWidth="1"/>
    <col min="30" max="31" width="9.42578125" bestFit="1" customWidth="1"/>
    <col min="32" max="34" width="10.42578125" bestFit="1" customWidth="1"/>
  </cols>
  <sheetData>
    <row r="1" spans="1:34" x14ac:dyDescent="0.2">
      <c r="A1" s="17" t="s">
        <v>15</v>
      </c>
      <c r="B1" s="20">
        <v>100</v>
      </c>
      <c r="X1" s="18" t="s">
        <v>15</v>
      </c>
      <c r="Y1" s="22">
        <f>B1</f>
        <v>100</v>
      </c>
    </row>
    <row r="2" spans="1:34" ht="16.5" x14ac:dyDescent="0.3">
      <c r="Y2" s="60" t="s">
        <v>523</v>
      </c>
      <c r="Z2" s="60"/>
      <c r="AA2" s="60"/>
      <c r="AB2" s="60"/>
      <c r="AC2" s="60"/>
      <c r="AD2" s="60" t="s">
        <v>524</v>
      </c>
      <c r="AE2" s="60"/>
      <c r="AF2" s="60"/>
      <c r="AG2" s="60"/>
      <c r="AH2" s="60"/>
    </row>
    <row r="3" spans="1:34" x14ac:dyDescent="0.2">
      <c r="A3" s="17" t="s">
        <v>522</v>
      </c>
      <c r="C3" s="17" t="s">
        <v>8</v>
      </c>
      <c r="X3" s="58" t="s">
        <v>509</v>
      </c>
      <c r="Y3" s="57" t="s">
        <v>8</v>
      </c>
      <c r="Z3" s="57"/>
      <c r="AA3" s="57"/>
      <c r="AB3" s="57"/>
      <c r="AC3" s="57"/>
      <c r="AD3" s="57" t="s">
        <v>8</v>
      </c>
      <c r="AE3" s="57"/>
      <c r="AF3" s="57"/>
      <c r="AG3" s="57"/>
      <c r="AH3" s="57"/>
    </row>
    <row r="4" spans="1:34" x14ac:dyDescent="0.2">
      <c r="A4" s="17" t="s">
        <v>509</v>
      </c>
      <c r="B4" s="17" t="s">
        <v>0</v>
      </c>
      <c r="C4">
        <v>6</v>
      </c>
      <c r="D4">
        <v>9</v>
      </c>
      <c r="E4">
        <v>12</v>
      </c>
      <c r="F4">
        <v>16</v>
      </c>
      <c r="G4">
        <v>20</v>
      </c>
      <c r="X4" s="59"/>
      <c r="Y4" s="19" t="s">
        <v>9</v>
      </c>
      <c r="Z4" s="19" t="s">
        <v>10</v>
      </c>
      <c r="AA4" s="19" t="s">
        <v>11</v>
      </c>
      <c r="AB4" s="19" t="s">
        <v>12</v>
      </c>
      <c r="AC4" s="19" t="s">
        <v>13</v>
      </c>
      <c r="AD4" s="19" t="s">
        <v>525</v>
      </c>
      <c r="AE4" s="19" t="s">
        <v>526</v>
      </c>
      <c r="AF4" s="19" t="s">
        <v>527</v>
      </c>
      <c r="AG4" s="19" t="s">
        <v>528</v>
      </c>
      <c r="AH4" s="19" t="s">
        <v>529</v>
      </c>
    </row>
    <row r="5" spans="1:34" x14ac:dyDescent="0.2">
      <c r="A5" t="s">
        <v>515</v>
      </c>
      <c r="B5">
        <v>6</v>
      </c>
      <c r="C5" s="1">
        <v>2.42</v>
      </c>
      <c r="D5" s="1">
        <v>3.53</v>
      </c>
      <c r="E5" s="1">
        <v>4.62</v>
      </c>
      <c r="F5" s="1">
        <v>5.64</v>
      </c>
      <c r="G5" s="1">
        <v>6.51</v>
      </c>
      <c r="X5">
        <v>3</v>
      </c>
      <c r="Y5" s="1">
        <f>AVERAGE(C5:C6)</f>
        <v>2.3849999999999998</v>
      </c>
      <c r="Z5" s="1">
        <f>AVERAGE(D5:D6)</f>
        <v>3.49</v>
      </c>
      <c r="AA5" s="1">
        <f>AVERAGE(E5:E6)</f>
        <v>4.5549999999999997</v>
      </c>
      <c r="AB5" s="1">
        <f>AVERAGE(F5:F6)</f>
        <v>5.5549999999999997</v>
      </c>
      <c r="AC5" s="1">
        <f>AVERAGE(G5:G6)</f>
        <v>6.43</v>
      </c>
      <c r="AD5" s="1">
        <f>AVERAGE(Y$5:Y$7,Y$8-0.1,Y$9:Y$14)</f>
        <v>2.4144999999999999</v>
      </c>
      <c r="AE5" s="1">
        <f>Z5</f>
        <v>3.49</v>
      </c>
      <c r="AF5" s="1">
        <f>AA5</f>
        <v>4.5549999999999997</v>
      </c>
      <c r="AG5" s="1">
        <f>AB5</f>
        <v>5.5549999999999997</v>
      </c>
      <c r="AH5" s="1">
        <f t="shared" ref="AH5:AH7" si="0">AC5</f>
        <v>6.43</v>
      </c>
    </row>
    <row r="6" spans="1:34" x14ac:dyDescent="0.2">
      <c r="A6" t="s">
        <v>515</v>
      </c>
      <c r="B6">
        <v>10</v>
      </c>
      <c r="C6" s="1">
        <v>2.35</v>
      </c>
      <c r="D6" s="1">
        <v>3.45</v>
      </c>
      <c r="E6" s="1">
        <v>4.49</v>
      </c>
      <c r="F6" s="1">
        <v>5.47</v>
      </c>
      <c r="G6" s="1">
        <v>6.35</v>
      </c>
      <c r="X6">
        <v>4</v>
      </c>
      <c r="Y6" s="1">
        <f>C7</f>
        <v>2.4300000000000002</v>
      </c>
      <c r="Z6" s="1">
        <f t="shared" ref="Z6:Z14" si="1">D7</f>
        <v>3.61</v>
      </c>
      <c r="AA6" s="1">
        <f t="shared" ref="AA6:AA14" si="2">E7</f>
        <v>4.8600000000000003</v>
      </c>
      <c r="AB6" s="1">
        <f t="shared" ref="AB6:AB14" si="3">F7</f>
        <v>6.09</v>
      </c>
      <c r="AC6" s="1">
        <f t="shared" ref="AC6:AC14" si="4">G7</f>
        <v>7.13</v>
      </c>
      <c r="AD6" s="1">
        <f t="shared" ref="AD6:AD14" si="5">AVERAGE(Y$5:Y$7,Y$8-0.1,Y$9:Y$14)</f>
        <v>2.4144999999999999</v>
      </c>
      <c r="AE6" s="1">
        <f t="shared" ref="AE6:AG7" si="6">Z6</f>
        <v>3.61</v>
      </c>
      <c r="AF6" s="1">
        <f t="shared" si="6"/>
        <v>4.8600000000000003</v>
      </c>
      <c r="AG6" s="1">
        <f t="shared" si="6"/>
        <v>6.09</v>
      </c>
      <c r="AH6" s="1">
        <f t="shared" si="0"/>
        <v>7.13</v>
      </c>
    </row>
    <row r="7" spans="1:34" ht="15" x14ac:dyDescent="0.25">
      <c r="A7" t="s">
        <v>518</v>
      </c>
      <c r="B7">
        <v>6</v>
      </c>
      <c r="C7" s="1">
        <v>2.4300000000000002</v>
      </c>
      <c r="D7" s="1">
        <v>3.61</v>
      </c>
      <c r="E7" s="1">
        <v>4.8600000000000003</v>
      </c>
      <c r="F7" s="1">
        <v>6.09</v>
      </c>
      <c r="G7" s="1">
        <v>7.13</v>
      </c>
      <c r="X7">
        <v>6</v>
      </c>
      <c r="Y7" s="1">
        <f t="shared" ref="Y7:Y14" si="7">C8</f>
        <v>2.42</v>
      </c>
      <c r="Z7" s="1">
        <f t="shared" si="1"/>
        <v>3.62</v>
      </c>
      <c r="AA7" s="1">
        <f t="shared" si="2"/>
        <v>4.99</v>
      </c>
      <c r="AB7" s="1">
        <f t="shared" si="3"/>
        <v>6.53</v>
      </c>
      <c r="AC7" s="1">
        <f t="shared" si="4"/>
        <v>7.91</v>
      </c>
      <c r="AD7" s="1">
        <f t="shared" si="5"/>
        <v>2.4144999999999999</v>
      </c>
      <c r="AE7" s="23">
        <f t="shared" si="6"/>
        <v>3.62</v>
      </c>
      <c r="AF7" s="1">
        <f t="shared" si="6"/>
        <v>4.99</v>
      </c>
      <c r="AG7" s="1">
        <f t="shared" si="6"/>
        <v>6.53</v>
      </c>
      <c r="AH7" s="1">
        <f t="shared" si="0"/>
        <v>7.91</v>
      </c>
    </row>
    <row r="8" spans="1:34" ht="15" x14ac:dyDescent="0.25">
      <c r="A8" t="s">
        <v>5</v>
      </c>
      <c r="B8">
        <v>6</v>
      </c>
      <c r="C8" s="1">
        <v>2.42</v>
      </c>
      <c r="D8" s="1">
        <v>3.62</v>
      </c>
      <c r="E8" s="1">
        <v>4.99</v>
      </c>
      <c r="F8" s="1">
        <v>6.53</v>
      </c>
      <c r="G8" s="1">
        <v>7.91</v>
      </c>
      <c r="X8">
        <v>7</v>
      </c>
      <c r="Y8" s="1">
        <f t="shared" si="7"/>
        <v>2.52</v>
      </c>
      <c r="Z8" s="1">
        <f t="shared" si="1"/>
        <v>3.74</v>
      </c>
      <c r="AA8" s="1">
        <f t="shared" si="2"/>
        <v>5.1100000000000003</v>
      </c>
      <c r="AB8" s="1">
        <f t="shared" si="3"/>
        <v>6.68</v>
      </c>
      <c r="AC8" s="1">
        <f t="shared" si="4"/>
        <v>8.14</v>
      </c>
      <c r="AD8" s="1">
        <f t="shared" si="5"/>
        <v>2.4144999999999999</v>
      </c>
      <c r="AE8" s="1">
        <f>Z8-0.1</f>
        <v>3.64</v>
      </c>
      <c r="AF8" s="23">
        <f t="shared" ref="AF8:AH8" si="8">AA8-0.1</f>
        <v>5.0100000000000007</v>
      </c>
      <c r="AG8" s="1">
        <f t="shared" si="8"/>
        <v>6.58</v>
      </c>
      <c r="AH8" s="1">
        <f t="shared" si="8"/>
        <v>8.0400000000000009</v>
      </c>
    </row>
    <row r="9" spans="1:34" ht="15" x14ac:dyDescent="0.25">
      <c r="A9" t="s">
        <v>4</v>
      </c>
      <c r="B9">
        <v>10</v>
      </c>
      <c r="C9" s="1">
        <v>2.52</v>
      </c>
      <c r="D9" s="1">
        <v>3.74</v>
      </c>
      <c r="E9" s="1">
        <v>5.1100000000000003</v>
      </c>
      <c r="F9" s="1">
        <v>6.68</v>
      </c>
      <c r="G9" s="1">
        <v>8.14</v>
      </c>
      <c r="X9">
        <v>10</v>
      </c>
      <c r="Y9" s="1">
        <f t="shared" si="7"/>
        <v>2.42</v>
      </c>
      <c r="Z9" s="1">
        <f t="shared" si="1"/>
        <v>3.64</v>
      </c>
      <c r="AA9" s="1">
        <f t="shared" si="2"/>
        <v>5.03</v>
      </c>
      <c r="AB9" s="1">
        <f t="shared" si="3"/>
        <v>6.67</v>
      </c>
      <c r="AC9" s="1">
        <f t="shared" si="4"/>
        <v>8.26</v>
      </c>
      <c r="AD9" s="1">
        <f t="shared" si="5"/>
        <v>2.4144999999999999</v>
      </c>
      <c r="AE9" s="1">
        <f>AVERAGE(Z$9:Z$14)</f>
        <v>3.6333333333333329</v>
      </c>
      <c r="AF9" s="1">
        <f>AVERAGE(AA$9:AA$14)</f>
        <v>5.0200000000000005</v>
      </c>
      <c r="AG9" s="23">
        <f>AVERAGE(AB$9:AB$14)</f>
        <v>6.6316666666666677</v>
      </c>
      <c r="AH9" s="23">
        <f>AVERAGE(AC$9:AC$14)</f>
        <v>8.2033333333333331</v>
      </c>
    </row>
    <row r="10" spans="1:34" x14ac:dyDescent="0.2">
      <c r="A10" t="s">
        <v>1</v>
      </c>
      <c r="B10">
        <v>10</v>
      </c>
      <c r="C10" s="1">
        <v>2.42</v>
      </c>
      <c r="D10" s="1">
        <v>3.64</v>
      </c>
      <c r="E10" s="1">
        <v>5.03</v>
      </c>
      <c r="F10" s="1">
        <v>6.67</v>
      </c>
      <c r="G10" s="1">
        <v>8.26</v>
      </c>
      <c r="X10">
        <v>11</v>
      </c>
      <c r="Y10" s="1">
        <f t="shared" si="7"/>
        <v>2.4</v>
      </c>
      <c r="Z10" s="1">
        <f t="shared" si="1"/>
        <v>3.61</v>
      </c>
      <c r="AA10" s="1">
        <f t="shared" si="2"/>
        <v>5</v>
      </c>
      <c r="AB10" s="1">
        <f t="shared" si="3"/>
        <v>6.61</v>
      </c>
      <c r="AC10" s="1">
        <f t="shared" si="4"/>
        <v>8.17</v>
      </c>
      <c r="AD10" s="1">
        <f t="shared" si="5"/>
        <v>2.4144999999999999</v>
      </c>
      <c r="AE10" s="1">
        <f t="shared" ref="AE10:AG14" si="9">AVERAGE(Z$9:Z$14)</f>
        <v>3.6333333333333329</v>
      </c>
      <c r="AF10" s="1">
        <f t="shared" si="9"/>
        <v>5.0200000000000005</v>
      </c>
      <c r="AG10" s="1">
        <f t="shared" si="9"/>
        <v>6.6316666666666677</v>
      </c>
      <c r="AH10" s="1">
        <f t="shared" ref="AH10:AH14" si="10">AVERAGE(AC$9:AC$14)</f>
        <v>8.2033333333333331</v>
      </c>
    </row>
    <row r="11" spans="1:34" x14ac:dyDescent="0.2">
      <c r="A11" t="s">
        <v>3</v>
      </c>
      <c r="B11">
        <v>15</v>
      </c>
      <c r="C11" s="1">
        <v>2.4</v>
      </c>
      <c r="D11" s="1">
        <v>3.61</v>
      </c>
      <c r="E11" s="1">
        <v>5</v>
      </c>
      <c r="F11" s="1">
        <v>6.61</v>
      </c>
      <c r="G11" s="1">
        <v>8.17</v>
      </c>
      <c r="X11">
        <v>15</v>
      </c>
      <c r="Y11" s="1">
        <f t="shared" si="7"/>
        <v>2.38</v>
      </c>
      <c r="Z11" s="1">
        <f t="shared" si="1"/>
        <v>3.6</v>
      </c>
      <c r="AA11" s="1">
        <f t="shared" si="2"/>
        <v>4.99</v>
      </c>
      <c r="AB11" s="1">
        <f t="shared" si="3"/>
        <v>6.6</v>
      </c>
      <c r="AC11" s="1">
        <f t="shared" si="4"/>
        <v>8.16</v>
      </c>
      <c r="AD11" s="1">
        <f t="shared" si="5"/>
        <v>2.4144999999999999</v>
      </c>
      <c r="AE11" s="1">
        <f t="shared" si="9"/>
        <v>3.6333333333333329</v>
      </c>
      <c r="AF11" s="1">
        <f t="shared" si="9"/>
        <v>5.0200000000000005</v>
      </c>
      <c r="AG11" s="1">
        <f t="shared" si="9"/>
        <v>6.6316666666666677</v>
      </c>
      <c r="AH11" s="1">
        <f t="shared" si="10"/>
        <v>8.2033333333333331</v>
      </c>
    </row>
    <row r="12" spans="1:34" x14ac:dyDescent="0.2">
      <c r="A12" t="s">
        <v>2</v>
      </c>
      <c r="B12">
        <v>15</v>
      </c>
      <c r="C12" s="1">
        <v>2.38</v>
      </c>
      <c r="D12" s="1">
        <v>3.6</v>
      </c>
      <c r="E12" s="1">
        <v>4.99</v>
      </c>
      <c r="F12" s="1">
        <v>6.6</v>
      </c>
      <c r="G12" s="1">
        <v>8.16</v>
      </c>
      <c r="X12">
        <v>20</v>
      </c>
      <c r="Y12" s="1">
        <f t="shared" si="7"/>
        <v>2.36</v>
      </c>
      <c r="Z12" s="1">
        <f t="shared" si="1"/>
        <v>3.58</v>
      </c>
      <c r="AA12" s="1">
        <f t="shared" si="2"/>
        <v>4.96</v>
      </c>
      <c r="AB12" s="1">
        <f t="shared" si="3"/>
        <v>6.56</v>
      </c>
      <c r="AC12" s="1">
        <f t="shared" si="4"/>
        <v>8.14</v>
      </c>
      <c r="AD12" s="1">
        <f t="shared" si="5"/>
        <v>2.4144999999999999</v>
      </c>
      <c r="AE12" s="1">
        <f t="shared" si="9"/>
        <v>3.6333333333333329</v>
      </c>
      <c r="AF12" s="1">
        <f t="shared" si="9"/>
        <v>5.0200000000000005</v>
      </c>
      <c r="AG12" s="1">
        <f t="shared" si="9"/>
        <v>6.6316666666666677</v>
      </c>
      <c r="AH12" s="1">
        <f>AVERAGE(AC$9:AC$14)</f>
        <v>8.2033333333333331</v>
      </c>
    </row>
    <row r="13" spans="1:34" x14ac:dyDescent="0.2">
      <c r="A13" t="s">
        <v>6</v>
      </c>
      <c r="B13">
        <v>20</v>
      </c>
      <c r="C13" s="1">
        <v>2.36</v>
      </c>
      <c r="D13" s="1">
        <v>3.58</v>
      </c>
      <c r="E13" s="1">
        <v>4.96</v>
      </c>
      <c r="F13" s="1">
        <v>6.56</v>
      </c>
      <c r="G13" s="1">
        <v>8.14</v>
      </c>
      <c r="X13">
        <v>21</v>
      </c>
      <c r="Y13" s="1">
        <f t="shared" si="7"/>
        <v>2.48</v>
      </c>
      <c r="Z13" s="1">
        <f t="shared" si="1"/>
        <v>3.7</v>
      </c>
      <c r="AA13" s="1">
        <f t="shared" si="2"/>
        <v>5.09</v>
      </c>
      <c r="AB13" s="1">
        <f>F14</f>
        <v>6.69</v>
      </c>
      <c r="AC13" s="1">
        <f t="shared" si="4"/>
        <v>8.26</v>
      </c>
      <c r="AD13" s="1">
        <f t="shared" si="5"/>
        <v>2.4144999999999999</v>
      </c>
      <c r="AE13" s="1">
        <f t="shared" si="9"/>
        <v>3.6333333333333329</v>
      </c>
      <c r="AF13" s="1">
        <f t="shared" si="9"/>
        <v>5.0200000000000005</v>
      </c>
      <c r="AG13" s="1">
        <f t="shared" si="9"/>
        <v>6.6316666666666677</v>
      </c>
      <c r="AH13" s="1">
        <f t="shared" si="10"/>
        <v>8.2033333333333331</v>
      </c>
    </row>
    <row r="14" spans="1:34" x14ac:dyDescent="0.2">
      <c r="A14" t="s">
        <v>517</v>
      </c>
      <c r="B14">
        <v>25</v>
      </c>
      <c r="C14" s="1">
        <v>2.48</v>
      </c>
      <c r="D14" s="1">
        <v>3.7</v>
      </c>
      <c r="E14" s="1">
        <v>5.09</v>
      </c>
      <c r="F14" s="1">
        <v>6.69</v>
      </c>
      <c r="G14" s="1">
        <v>8.26</v>
      </c>
      <c r="X14">
        <v>25</v>
      </c>
      <c r="Y14" s="1">
        <f t="shared" si="7"/>
        <v>2.4500000000000002</v>
      </c>
      <c r="Z14" s="1">
        <f t="shared" si="1"/>
        <v>3.67</v>
      </c>
      <c r="AA14" s="1">
        <f t="shared" si="2"/>
        <v>5.05</v>
      </c>
      <c r="AB14" s="1">
        <f t="shared" si="3"/>
        <v>6.66</v>
      </c>
      <c r="AC14" s="1">
        <f t="shared" si="4"/>
        <v>8.23</v>
      </c>
      <c r="AD14" s="1">
        <f t="shared" si="5"/>
        <v>2.4144999999999999</v>
      </c>
      <c r="AE14" s="1">
        <f t="shared" si="9"/>
        <v>3.6333333333333329</v>
      </c>
      <c r="AF14" s="1">
        <f t="shared" si="9"/>
        <v>5.0200000000000005</v>
      </c>
      <c r="AG14" s="1">
        <f t="shared" si="9"/>
        <v>6.6316666666666677</v>
      </c>
      <c r="AH14" s="1">
        <f t="shared" si="10"/>
        <v>8.2033333333333331</v>
      </c>
    </row>
    <row r="15" spans="1:34" x14ac:dyDescent="0.2">
      <c r="A15" t="s">
        <v>7</v>
      </c>
      <c r="B15">
        <v>25</v>
      </c>
      <c r="C15" s="1">
        <v>2.4500000000000002</v>
      </c>
      <c r="D15" s="1">
        <v>3.67</v>
      </c>
      <c r="E15" s="1">
        <v>5.05</v>
      </c>
      <c r="F15" s="1">
        <v>6.66</v>
      </c>
      <c r="G15" s="1">
        <v>8.23</v>
      </c>
    </row>
    <row r="16" spans="1:34" ht="16.5" x14ac:dyDescent="0.3">
      <c r="X16" s="58" t="s">
        <v>536</v>
      </c>
      <c r="Y16" s="60" t="s">
        <v>531</v>
      </c>
      <c r="Z16" s="60"/>
      <c r="AA16" s="60"/>
      <c r="AB16" s="60"/>
      <c r="AC16" s="60"/>
    </row>
    <row r="17" spans="24:29" x14ac:dyDescent="0.2">
      <c r="X17" s="59" t="s">
        <v>530</v>
      </c>
      <c r="Y17" s="19" t="s">
        <v>9</v>
      </c>
      <c r="Z17" s="19" t="s">
        <v>10</v>
      </c>
      <c r="AA17" s="19" t="s">
        <v>11</v>
      </c>
      <c r="AB17" s="19" t="s">
        <v>12</v>
      </c>
      <c r="AC17" s="19" t="s">
        <v>13</v>
      </c>
    </row>
    <row r="18" spans="24:29" x14ac:dyDescent="0.2">
      <c r="X18" t="s">
        <v>532</v>
      </c>
      <c r="AB18">
        <v>-5.9999999999999995E-4</v>
      </c>
      <c r="AC18">
        <v>-5.0000000000000001E-4</v>
      </c>
    </row>
    <row r="19" spans="24:29" x14ac:dyDescent="0.2">
      <c r="X19" t="s">
        <v>533</v>
      </c>
      <c r="Z19">
        <v>1.0800000000000001E-2</v>
      </c>
      <c r="AA19">
        <v>1.6299999999999999E-2</v>
      </c>
      <c r="AB19">
        <v>2.35E-2</v>
      </c>
      <c r="AC19">
        <v>1.9599999999999999E-2</v>
      </c>
    </row>
    <row r="20" spans="24:29" x14ac:dyDescent="0.2">
      <c r="X20" t="s">
        <v>534</v>
      </c>
      <c r="Z20">
        <v>-0.1792</v>
      </c>
      <c r="AA20">
        <v>-0.2913</v>
      </c>
      <c r="AB20">
        <v>-0.34499999999999997</v>
      </c>
      <c r="AC20">
        <v>-0.31280000000000002</v>
      </c>
    </row>
    <row r="21" spans="24:29" x14ac:dyDescent="0.2">
      <c r="X21" t="s">
        <v>535</v>
      </c>
      <c r="Z21">
        <v>0.97330000000000005</v>
      </c>
      <c r="AA21">
        <v>1.7424999999999999</v>
      </c>
      <c r="AB21">
        <v>2.1798999999999999</v>
      </c>
      <c r="AC21">
        <v>2.2587000000000002</v>
      </c>
    </row>
    <row r="22" spans="24:29" x14ac:dyDescent="0.2">
      <c r="X22" t="s">
        <v>543</v>
      </c>
      <c r="Z22">
        <v>1.89</v>
      </c>
      <c r="AA22">
        <v>1.51</v>
      </c>
      <c r="AB22">
        <v>1.5317000000000001</v>
      </c>
      <c r="AC22">
        <v>1.9748000000000001</v>
      </c>
    </row>
    <row r="23" spans="24:29" x14ac:dyDescent="0.2">
      <c r="X23" t="s">
        <v>537</v>
      </c>
      <c r="Y23">
        <v>2</v>
      </c>
      <c r="Z23">
        <v>6</v>
      </c>
      <c r="AA23">
        <v>7</v>
      </c>
      <c r="AB23">
        <v>10</v>
      </c>
      <c r="AC23">
        <v>10</v>
      </c>
    </row>
    <row r="24" spans="24:29" x14ac:dyDescent="0.2">
      <c r="X24" t="s">
        <v>539</v>
      </c>
      <c r="Y24" s="1">
        <f>AD14</f>
        <v>2.4144999999999999</v>
      </c>
      <c r="Z24" s="1">
        <f t="shared" ref="Z24:AC24" si="11">AE14</f>
        <v>3.6333333333333329</v>
      </c>
      <c r="AA24" s="1">
        <f t="shared" si="11"/>
        <v>5.0200000000000005</v>
      </c>
      <c r="AB24" s="1">
        <f t="shared" si="11"/>
        <v>6.6316666666666677</v>
      </c>
      <c r="AC24" s="1">
        <f t="shared" si="11"/>
        <v>8.2033333333333331</v>
      </c>
    </row>
    <row r="26" spans="24:29" ht="16.5" x14ac:dyDescent="0.3">
      <c r="X26" s="58" t="s">
        <v>540</v>
      </c>
      <c r="Y26" s="60" t="s">
        <v>538</v>
      </c>
      <c r="Z26" s="60"/>
      <c r="AA26" s="60"/>
      <c r="AB26" s="60"/>
      <c r="AC26" s="60"/>
    </row>
    <row r="27" spans="24:29" x14ac:dyDescent="0.2">
      <c r="X27" s="59"/>
      <c r="Y27" s="19" t="s">
        <v>9</v>
      </c>
      <c r="Z27" s="19" t="s">
        <v>10</v>
      </c>
      <c r="AA27" s="19" t="s">
        <v>11</v>
      </c>
      <c r="AB27" s="19" t="s">
        <v>12</v>
      </c>
      <c r="AC27" s="19" t="s">
        <v>13</v>
      </c>
    </row>
    <row r="28" spans="24:29" x14ac:dyDescent="0.2">
      <c r="X28">
        <v>3</v>
      </c>
      <c r="Y28" s="1">
        <f t="shared" ref="Y28:AC38" si="12">IF($X28&lt;Y$23,Y$18*$X28^4+Y$19*$X28^3+Y$20*$X28^2+Y$21*$X28+Y$22,Y$24)</f>
        <v>2.4144999999999999</v>
      </c>
      <c r="Z28" s="1">
        <f t="shared" si="12"/>
        <v>3.4887000000000001</v>
      </c>
      <c r="AA28" s="1">
        <f t="shared" si="12"/>
        <v>4.5558999999999994</v>
      </c>
      <c r="AB28" s="1">
        <f t="shared" si="12"/>
        <v>5.5522999999999998</v>
      </c>
      <c r="AC28" s="1">
        <f t="shared" si="12"/>
        <v>6.4244000000000003</v>
      </c>
    </row>
    <row r="29" spans="24:29" x14ac:dyDescent="0.2">
      <c r="X29">
        <v>3</v>
      </c>
      <c r="Y29" s="1">
        <f t="shared" si="12"/>
        <v>2.4144999999999999</v>
      </c>
      <c r="Z29" s="1">
        <f t="shared" si="12"/>
        <v>3.4887000000000001</v>
      </c>
      <c r="AA29" s="1">
        <f t="shared" si="12"/>
        <v>4.5558999999999994</v>
      </c>
      <c r="AB29" s="1">
        <f t="shared" si="12"/>
        <v>5.5522999999999998</v>
      </c>
      <c r="AC29" s="1">
        <f t="shared" si="12"/>
        <v>6.4244000000000003</v>
      </c>
    </row>
    <row r="30" spans="24:29" x14ac:dyDescent="0.2">
      <c r="X30">
        <v>4</v>
      </c>
      <c r="Y30" s="1">
        <f t="shared" si="12"/>
        <v>2.4144999999999999</v>
      </c>
      <c r="Z30" s="1">
        <f t="shared" si="12"/>
        <v>3.6071999999999997</v>
      </c>
      <c r="AA30" s="1">
        <f t="shared" si="12"/>
        <v>4.8623999999999992</v>
      </c>
      <c r="AB30" s="1">
        <f t="shared" si="12"/>
        <v>6.0817000000000005</v>
      </c>
      <c r="AC30" s="1">
        <f t="shared" si="12"/>
        <v>7.1311999999999998</v>
      </c>
    </row>
    <row r="31" spans="24:29" x14ac:dyDescent="0.2">
      <c r="X31">
        <v>6</v>
      </c>
      <c r="Y31" s="1">
        <f t="shared" si="12"/>
        <v>2.4144999999999999</v>
      </c>
      <c r="Z31" s="1">
        <f t="shared" si="12"/>
        <v>3.6333333333333329</v>
      </c>
      <c r="AA31" s="1">
        <f t="shared" si="12"/>
        <v>4.9989999999999988</v>
      </c>
      <c r="AB31" s="1">
        <v>6.5</v>
      </c>
      <c r="AC31" s="1">
        <f t="shared" si="12"/>
        <v>7.851799999999999</v>
      </c>
    </row>
    <row r="32" spans="24:29" x14ac:dyDescent="0.2">
      <c r="X32">
        <v>7</v>
      </c>
      <c r="Y32" s="1">
        <f t="shared" si="12"/>
        <v>2.4144999999999999</v>
      </c>
      <c r="Z32" s="1">
        <f t="shared" si="12"/>
        <v>3.6333333333333329</v>
      </c>
      <c r="AA32" s="1">
        <f t="shared" si="12"/>
        <v>5.0200000000000005</v>
      </c>
      <c r="AB32" s="1">
        <v>6.5</v>
      </c>
      <c r="AC32" s="1">
        <f t="shared" si="12"/>
        <v>7.9807999999999986</v>
      </c>
    </row>
    <row r="33" spans="1:29" x14ac:dyDescent="0.2">
      <c r="X33">
        <v>10</v>
      </c>
      <c r="Y33" s="1">
        <f t="shared" si="12"/>
        <v>2.4144999999999999</v>
      </c>
      <c r="Z33" s="1">
        <f t="shared" si="12"/>
        <v>3.6333333333333329</v>
      </c>
      <c r="AA33" s="1">
        <f t="shared" si="12"/>
        <v>5.0200000000000005</v>
      </c>
      <c r="AB33" s="1">
        <f t="shared" si="12"/>
        <v>6.6316666666666677</v>
      </c>
      <c r="AC33" s="1">
        <f t="shared" si="12"/>
        <v>8.2033333333333331</v>
      </c>
    </row>
    <row r="34" spans="1:29" x14ac:dyDescent="0.2">
      <c r="X34">
        <v>11</v>
      </c>
      <c r="Y34" s="1">
        <f t="shared" si="12"/>
        <v>2.4144999999999999</v>
      </c>
      <c r="Z34" s="1">
        <f t="shared" si="12"/>
        <v>3.6333333333333329</v>
      </c>
      <c r="AA34" s="1">
        <f t="shared" si="12"/>
        <v>5.0200000000000005</v>
      </c>
      <c r="AB34" s="1">
        <f t="shared" si="12"/>
        <v>6.6316666666666677</v>
      </c>
      <c r="AC34" s="1">
        <f t="shared" si="12"/>
        <v>8.2033333333333331</v>
      </c>
    </row>
    <row r="35" spans="1:29" x14ac:dyDescent="0.2">
      <c r="X35">
        <v>15</v>
      </c>
      <c r="Y35" s="1">
        <f t="shared" si="12"/>
        <v>2.4144999999999999</v>
      </c>
      <c r="Z35" s="1">
        <f t="shared" si="12"/>
        <v>3.6333333333333329</v>
      </c>
      <c r="AA35" s="1">
        <f t="shared" si="12"/>
        <v>5.0200000000000005</v>
      </c>
      <c r="AB35" s="1">
        <f t="shared" si="12"/>
        <v>6.6316666666666677</v>
      </c>
      <c r="AC35" s="1">
        <f t="shared" si="12"/>
        <v>8.2033333333333331</v>
      </c>
    </row>
    <row r="36" spans="1:29" x14ac:dyDescent="0.2">
      <c r="X36">
        <v>20</v>
      </c>
      <c r="Y36" s="1">
        <f t="shared" si="12"/>
        <v>2.4144999999999999</v>
      </c>
      <c r="Z36" s="1">
        <f t="shared" si="12"/>
        <v>3.6333333333333329</v>
      </c>
      <c r="AA36" s="1">
        <f t="shared" si="12"/>
        <v>5.0200000000000005</v>
      </c>
      <c r="AB36" s="1">
        <f t="shared" si="12"/>
        <v>6.6316666666666677</v>
      </c>
      <c r="AC36" s="1">
        <f t="shared" si="12"/>
        <v>8.2033333333333331</v>
      </c>
    </row>
    <row r="37" spans="1:29" x14ac:dyDescent="0.2">
      <c r="X37">
        <v>21</v>
      </c>
      <c r="Y37" s="1">
        <f t="shared" si="12"/>
        <v>2.4144999999999999</v>
      </c>
      <c r="Z37" s="1">
        <f t="shared" si="12"/>
        <v>3.6333333333333329</v>
      </c>
      <c r="AA37" s="1">
        <f t="shared" si="12"/>
        <v>5.0200000000000005</v>
      </c>
      <c r="AB37" s="1">
        <f t="shared" si="12"/>
        <v>6.6316666666666677</v>
      </c>
      <c r="AC37" s="1">
        <f t="shared" si="12"/>
        <v>8.2033333333333331</v>
      </c>
    </row>
    <row r="38" spans="1:29" x14ac:dyDescent="0.2">
      <c r="X38">
        <v>25</v>
      </c>
      <c r="Y38" s="1">
        <f t="shared" si="12"/>
        <v>2.4144999999999999</v>
      </c>
      <c r="Z38" s="1">
        <f t="shared" si="12"/>
        <v>3.6333333333333329</v>
      </c>
      <c r="AA38" s="1">
        <f t="shared" si="12"/>
        <v>5.0200000000000005</v>
      </c>
      <c r="AB38" s="1">
        <f t="shared" si="12"/>
        <v>6.6316666666666677</v>
      </c>
      <c r="AC38" s="1">
        <f t="shared" si="12"/>
        <v>8.2033333333333331</v>
      </c>
    </row>
    <row r="44" spans="1:29" x14ac:dyDescent="0.2">
      <c r="A44" s="17" t="s">
        <v>15</v>
      </c>
      <c r="B44" s="20">
        <v>100</v>
      </c>
    </row>
    <row r="45" spans="1:29" ht="15" x14ac:dyDescent="0.25">
      <c r="I45" s="60" t="s">
        <v>544</v>
      </c>
      <c r="J45" s="60"/>
      <c r="K45" s="60"/>
      <c r="L45" s="60"/>
      <c r="M45" s="60"/>
    </row>
    <row r="46" spans="1:29" ht="12.75" customHeight="1" x14ac:dyDescent="0.3">
      <c r="A46" s="17" t="s">
        <v>522</v>
      </c>
      <c r="C46" s="17" t="s">
        <v>8</v>
      </c>
      <c r="I46" s="57" t="s">
        <v>8</v>
      </c>
      <c r="J46" s="57"/>
      <c r="K46" s="57"/>
      <c r="L46" s="57"/>
      <c r="M46" s="57"/>
      <c r="O46" s="60" t="s">
        <v>538</v>
      </c>
      <c r="P46" s="60"/>
      <c r="Q46" s="60"/>
      <c r="R46" s="60"/>
      <c r="S46" s="60"/>
    </row>
    <row r="47" spans="1:29" ht="12.75" customHeight="1" x14ac:dyDescent="0.2">
      <c r="A47" s="17" t="s">
        <v>509</v>
      </c>
      <c r="B47" s="17" t="s">
        <v>0</v>
      </c>
      <c r="C47">
        <v>6</v>
      </c>
      <c r="D47">
        <v>9</v>
      </c>
      <c r="E47">
        <v>12</v>
      </c>
      <c r="F47">
        <v>16</v>
      </c>
      <c r="G47">
        <v>20</v>
      </c>
      <c r="I47" s="19" t="s">
        <v>9</v>
      </c>
      <c r="J47" s="19" t="s">
        <v>10</v>
      </c>
      <c r="K47" s="19" t="s">
        <v>11</v>
      </c>
      <c r="L47" s="19" t="s">
        <v>12</v>
      </c>
      <c r="M47" s="19" t="s">
        <v>13</v>
      </c>
      <c r="N47" s="21"/>
      <c r="O47" s="19" t="s">
        <v>9</v>
      </c>
      <c r="P47" s="19" t="s">
        <v>10</v>
      </c>
      <c r="Q47" s="19" t="s">
        <v>11</v>
      </c>
      <c r="R47" s="19" t="s">
        <v>12</v>
      </c>
      <c r="S47" s="19" t="s">
        <v>13</v>
      </c>
    </row>
    <row r="48" spans="1:29" x14ac:dyDescent="0.2">
      <c r="A48" t="s">
        <v>515</v>
      </c>
      <c r="B48">
        <v>6</v>
      </c>
      <c r="C48" s="1">
        <v>2.42</v>
      </c>
      <c r="D48" s="1">
        <v>3.53</v>
      </c>
      <c r="E48" s="1">
        <v>4.62</v>
      </c>
      <c r="F48" s="1">
        <v>5.64</v>
      </c>
      <c r="G48" s="1">
        <v>6.51</v>
      </c>
      <c r="I48" s="1">
        <f t="shared" ref="I48:I58" si="13">(Y28-C48)</f>
        <v>-5.5000000000000604E-3</v>
      </c>
      <c r="J48" s="1">
        <f t="shared" ref="J48:J58" si="14">(Z28-D48)</f>
        <v>-4.129999999999967E-2</v>
      </c>
      <c r="K48" s="1">
        <f t="shared" ref="K48:K58" si="15">(AA28-E48)</f>
        <v>-6.4100000000000712E-2</v>
      </c>
      <c r="L48" s="1">
        <f t="shared" ref="L48:L58" si="16">(AB28-F48)</f>
        <v>-8.7699999999999889E-2</v>
      </c>
      <c r="M48" s="1">
        <f t="shared" ref="M48:M58" si="17">(AC28-G48)</f>
        <v>-8.5599999999999454E-2</v>
      </c>
      <c r="N48" s="21"/>
      <c r="O48" s="1">
        <v>2.4144999999999999</v>
      </c>
      <c r="P48" s="1">
        <v>3.4887000000000001</v>
      </c>
      <c r="Q48" s="1">
        <v>4.5558999999999994</v>
      </c>
      <c r="R48" s="1">
        <v>5.5522999999999998</v>
      </c>
      <c r="S48" s="1">
        <v>6.4244000000000003</v>
      </c>
    </row>
    <row r="49" spans="1:19" x14ac:dyDescent="0.2">
      <c r="A49" t="s">
        <v>515</v>
      </c>
      <c r="B49">
        <v>10</v>
      </c>
      <c r="C49" s="1">
        <v>2.35</v>
      </c>
      <c r="D49" s="1">
        <v>3.45</v>
      </c>
      <c r="E49" s="1">
        <v>4.49</v>
      </c>
      <c r="F49" s="1">
        <v>5.47</v>
      </c>
      <c r="G49" s="1">
        <v>6.35</v>
      </c>
      <c r="I49" s="1">
        <f t="shared" si="13"/>
        <v>6.449999999999978E-2</v>
      </c>
      <c r="J49" s="1">
        <f t="shared" si="14"/>
        <v>3.8699999999999957E-2</v>
      </c>
      <c r="K49" s="1">
        <f t="shared" si="15"/>
        <v>6.5899999999999181E-2</v>
      </c>
      <c r="L49" s="1">
        <f t="shared" si="16"/>
        <v>8.230000000000004E-2</v>
      </c>
      <c r="M49" s="1">
        <f t="shared" si="17"/>
        <v>7.4400000000000688E-2</v>
      </c>
      <c r="N49" s="21"/>
      <c r="O49" s="1">
        <v>2.4144999999999999</v>
      </c>
      <c r="P49" s="1">
        <v>3.4887000000000001</v>
      </c>
      <c r="Q49" s="1">
        <v>4.5558999999999994</v>
      </c>
      <c r="R49" s="1">
        <v>5.5522999999999998</v>
      </c>
      <c r="S49" s="1">
        <v>6.4244000000000003</v>
      </c>
    </row>
    <row r="50" spans="1:19" x14ac:dyDescent="0.2">
      <c r="A50" t="s">
        <v>518</v>
      </c>
      <c r="B50">
        <v>6</v>
      </c>
      <c r="C50" s="1">
        <v>2.4300000000000002</v>
      </c>
      <c r="D50" s="1">
        <v>3.61</v>
      </c>
      <c r="E50" s="1">
        <v>4.8600000000000003</v>
      </c>
      <c r="F50" s="1">
        <v>6.09</v>
      </c>
      <c r="G50" s="1">
        <v>7.13</v>
      </c>
      <c r="I50" s="1">
        <f t="shared" si="13"/>
        <v>-1.5500000000000291E-2</v>
      </c>
      <c r="J50" s="1">
        <f t="shared" si="14"/>
        <v>-2.8000000000001357E-3</v>
      </c>
      <c r="K50" s="1">
        <f t="shared" si="15"/>
        <v>2.3999999999988475E-3</v>
      </c>
      <c r="L50" s="1">
        <f t="shared" si="16"/>
        <v>-8.2999999999993079E-3</v>
      </c>
      <c r="M50" s="1">
        <f t="shared" si="17"/>
        <v>1.1999999999998678E-3</v>
      </c>
      <c r="N50" s="21"/>
      <c r="O50" s="1">
        <v>2.4144999999999999</v>
      </c>
      <c r="P50" s="1">
        <v>3.6071999999999997</v>
      </c>
      <c r="Q50" s="1">
        <v>4.8623999999999992</v>
      </c>
      <c r="R50" s="1">
        <v>6.0817000000000005</v>
      </c>
      <c r="S50" s="1">
        <v>7.1311999999999998</v>
      </c>
    </row>
    <row r="51" spans="1:19" x14ac:dyDescent="0.2">
      <c r="A51" t="s">
        <v>5</v>
      </c>
      <c r="B51">
        <v>6</v>
      </c>
      <c r="C51" s="1">
        <v>2.42</v>
      </c>
      <c r="D51" s="1">
        <v>3.62</v>
      </c>
      <c r="E51" s="1">
        <v>4.99</v>
      </c>
      <c r="F51" s="1">
        <v>6.53</v>
      </c>
      <c r="G51" s="1">
        <v>7.91</v>
      </c>
      <c r="I51" s="1">
        <f t="shared" si="13"/>
        <v>-5.5000000000000604E-3</v>
      </c>
      <c r="J51" s="1">
        <f t="shared" si="14"/>
        <v>1.3333333333332753E-2</v>
      </c>
      <c r="K51" s="1">
        <f t="shared" si="15"/>
        <v>8.9999999999985647E-3</v>
      </c>
      <c r="L51" s="1">
        <f t="shared" si="16"/>
        <v>-3.0000000000000249E-2</v>
      </c>
      <c r="M51" s="1">
        <f t="shared" si="17"/>
        <v>-5.820000000000114E-2</v>
      </c>
      <c r="N51" s="21"/>
      <c r="O51" s="1">
        <v>2.4144999999999999</v>
      </c>
      <c r="P51" s="1">
        <v>3.6333333333333329</v>
      </c>
      <c r="Q51" s="1">
        <v>4.9989999999999988</v>
      </c>
      <c r="R51" s="1">
        <v>6.5</v>
      </c>
      <c r="S51" s="1">
        <v>7.851799999999999</v>
      </c>
    </row>
    <row r="52" spans="1:19" x14ac:dyDescent="0.2">
      <c r="A52" t="s">
        <v>4</v>
      </c>
      <c r="B52">
        <v>10</v>
      </c>
      <c r="C52" s="1">
        <v>2.52</v>
      </c>
      <c r="D52" s="1">
        <v>3.74</v>
      </c>
      <c r="E52" s="1">
        <v>5.1100000000000003</v>
      </c>
      <c r="F52" s="1">
        <v>6.68</v>
      </c>
      <c r="G52" s="1">
        <v>8.14</v>
      </c>
      <c r="I52" s="1">
        <f t="shared" si="13"/>
        <v>-0.10550000000000015</v>
      </c>
      <c r="J52" s="1">
        <f t="shared" si="14"/>
        <v>-0.10666666666666735</v>
      </c>
      <c r="K52" s="1">
        <f t="shared" si="15"/>
        <v>-8.9999999999999858E-2</v>
      </c>
      <c r="L52" s="1">
        <f>(AB32-F52)</f>
        <v>-0.17999999999999972</v>
      </c>
      <c r="M52" s="1">
        <f t="shared" si="17"/>
        <v>-0.15920000000000201</v>
      </c>
      <c r="N52" s="21"/>
      <c r="O52" s="1">
        <v>2.4144999999999999</v>
      </c>
      <c r="P52" s="1">
        <v>3.6333333333333329</v>
      </c>
      <c r="Q52" s="1">
        <v>5.0200000000000005</v>
      </c>
      <c r="R52" s="1">
        <v>6.5</v>
      </c>
      <c r="S52" s="1">
        <v>7.9807999999999986</v>
      </c>
    </row>
    <row r="53" spans="1:19" x14ac:dyDescent="0.2">
      <c r="A53" t="s">
        <v>1</v>
      </c>
      <c r="B53">
        <v>10</v>
      </c>
      <c r="C53" s="1">
        <v>2.42</v>
      </c>
      <c r="D53" s="1">
        <v>3.64</v>
      </c>
      <c r="E53" s="1">
        <v>5.03</v>
      </c>
      <c r="F53" s="1">
        <v>6.67</v>
      </c>
      <c r="G53" s="1">
        <v>8.26</v>
      </c>
      <c r="I53" s="1">
        <f t="shared" si="13"/>
        <v>-5.5000000000000604E-3</v>
      </c>
      <c r="J53" s="1">
        <f t="shared" si="14"/>
        <v>-6.6666666666672647E-3</v>
      </c>
      <c r="K53" s="1">
        <f t="shared" si="15"/>
        <v>-9.9999999999997868E-3</v>
      </c>
      <c r="L53" s="1">
        <f t="shared" si="16"/>
        <v>-3.833333333333222E-2</v>
      </c>
      <c r="M53" s="1">
        <f t="shared" si="17"/>
        <v>-5.6666666666666643E-2</v>
      </c>
      <c r="N53" s="21"/>
      <c r="O53" s="1">
        <v>2.4144999999999999</v>
      </c>
      <c r="P53" s="1">
        <v>3.6333333333333329</v>
      </c>
      <c r="Q53" s="1">
        <v>5.0200000000000005</v>
      </c>
      <c r="R53" s="1">
        <v>6.6316666666666677</v>
      </c>
      <c r="S53" s="1">
        <v>8.2033333333333331</v>
      </c>
    </row>
    <row r="54" spans="1:19" x14ac:dyDescent="0.2">
      <c r="A54" t="s">
        <v>3</v>
      </c>
      <c r="B54">
        <v>15</v>
      </c>
      <c r="C54" s="1">
        <v>2.4</v>
      </c>
      <c r="D54" s="1">
        <v>3.61</v>
      </c>
      <c r="E54" s="1">
        <v>5</v>
      </c>
      <c r="F54" s="1">
        <v>6.61</v>
      </c>
      <c r="G54" s="1">
        <v>8.17</v>
      </c>
      <c r="I54" s="1">
        <f t="shared" si="13"/>
        <v>1.4499999999999957E-2</v>
      </c>
      <c r="J54" s="1">
        <f t="shared" si="14"/>
        <v>2.3333333333332984E-2</v>
      </c>
      <c r="K54" s="1">
        <f t="shared" si="15"/>
        <v>2.0000000000000462E-2</v>
      </c>
      <c r="L54" s="1">
        <f t="shared" si="16"/>
        <v>2.1666666666667389E-2</v>
      </c>
      <c r="M54" s="1">
        <f t="shared" si="17"/>
        <v>3.3333333333333215E-2</v>
      </c>
      <c r="N54" s="21"/>
      <c r="O54" s="1">
        <v>2.4144999999999999</v>
      </c>
      <c r="P54" s="1">
        <v>3.6333333333333329</v>
      </c>
      <c r="Q54" s="1">
        <v>5.0200000000000005</v>
      </c>
      <c r="R54" s="1">
        <v>6.6316666666666677</v>
      </c>
      <c r="S54" s="1">
        <v>8.2033333333333331</v>
      </c>
    </row>
    <row r="55" spans="1:19" x14ac:dyDescent="0.2">
      <c r="A55" t="s">
        <v>2</v>
      </c>
      <c r="B55">
        <v>15</v>
      </c>
      <c r="C55" s="1">
        <v>2.38</v>
      </c>
      <c r="D55" s="1">
        <v>3.6</v>
      </c>
      <c r="E55" s="1">
        <v>4.99</v>
      </c>
      <c r="F55" s="1">
        <v>6.6</v>
      </c>
      <c r="G55" s="1">
        <v>8.16</v>
      </c>
      <c r="I55" s="1">
        <f t="shared" si="13"/>
        <v>3.4499999999999975E-2</v>
      </c>
      <c r="J55" s="1">
        <f t="shared" si="14"/>
        <v>3.3333333333332771E-2</v>
      </c>
      <c r="K55" s="1">
        <f t="shared" si="15"/>
        <v>3.0000000000000249E-2</v>
      </c>
      <c r="L55" s="1">
        <f t="shared" si="16"/>
        <v>3.1666666666668064E-2</v>
      </c>
      <c r="M55" s="1">
        <f t="shared" si="17"/>
        <v>4.3333333333333002E-2</v>
      </c>
      <c r="N55" s="21"/>
      <c r="O55" s="1">
        <v>2.4144999999999999</v>
      </c>
      <c r="P55" s="1">
        <v>3.6333333333333329</v>
      </c>
      <c r="Q55" s="1">
        <v>5.0200000000000005</v>
      </c>
      <c r="R55" s="1">
        <v>6.6316666666666677</v>
      </c>
      <c r="S55" s="1">
        <v>8.2033333333333331</v>
      </c>
    </row>
    <row r="56" spans="1:19" x14ac:dyDescent="0.2">
      <c r="A56" t="s">
        <v>6</v>
      </c>
      <c r="B56">
        <v>20</v>
      </c>
      <c r="C56" s="1">
        <v>2.36</v>
      </c>
      <c r="D56" s="1">
        <v>3.58</v>
      </c>
      <c r="E56" s="1">
        <v>4.96</v>
      </c>
      <c r="F56" s="1">
        <v>6.56</v>
      </c>
      <c r="G56" s="1">
        <v>8.14</v>
      </c>
      <c r="I56" s="1">
        <f t="shared" si="13"/>
        <v>5.4499999999999993E-2</v>
      </c>
      <c r="J56" s="1">
        <f t="shared" si="14"/>
        <v>5.3333333333332789E-2</v>
      </c>
      <c r="K56" s="1">
        <f t="shared" si="15"/>
        <v>6.0000000000000497E-2</v>
      </c>
      <c r="L56" s="1">
        <f t="shared" si="16"/>
        <v>7.16666666666681E-2</v>
      </c>
      <c r="M56" s="1">
        <f t="shared" si="17"/>
        <v>6.3333333333332575E-2</v>
      </c>
      <c r="N56" s="21"/>
      <c r="O56" s="1">
        <v>2.4144999999999999</v>
      </c>
      <c r="P56" s="1">
        <v>3.6333333333333329</v>
      </c>
      <c r="Q56" s="1">
        <v>5.0200000000000005</v>
      </c>
      <c r="R56" s="1">
        <v>6.6316666666666677</v>
      </c>
      <c r="S56" s="1">
        <v>8.2033333333333331</v>
      </c>
    </row>
    <row r="57" spans="1:19" x14ac:dyDescent="0.2">
      <c r="A57" t="s">
        <v>517</v>
      </c>
      <c r="B57">
        <v>25</v>
      </c>
      <c r="C57" s="1">
        <v>2.48</v>
      </c>
      <c r="D57" s="1">
        <v>3.7</v>
      </c>
      <c r="E57" s="1">
        <v>5.09</v>
      </c>
      <c r="F57" s="1">
        <v>6.69</v>
      </c>
      <c r="G57" s="1">
        <v>8.26</v>
      </c>
      <c r="I57" s="1">
        <f t="shared" si="13"/>
        <v>-6.5500000000000114E-2</v>
      </c>
      <c r="J57" s="1">
        <f t="shared" si="14"/>
        <v>-6.6666666666667318E-2</v>
      </c>
      <c r="K57" s="1">
        <f t="shared" si="15"/>
        <v>-6.9999999999999396E-2</v>
      </c>
      <c r="L57" s="1">
        <f t="shared" si="16"/>
        <v>-5.8333333333332682E-2</v>
      </c>
      <c r="M57" s="1">
        <f t="shared" si="17"/>
        <v>-5.6666666666666643E-2</v>
      </c>
      <c r="N57" s="21"/>
      <c r="O57" s="1">
        <v>2.4144999999999999</v>
      </c>
      <c r="P57" s="1">
        <v>3.6333333333333329</v>
      </c>
      <c r="Q57" s="1">
        <v>5.0200000000000005</v>
      </c>
      <c r="R57" s="1">
        <v>6.6316666666666677</v>
      </c>
      <c r="S57" s="1">
        <v>8.2033333333333331</v>
      </c>
    </row>
    <row r="58" spans="1:19" ht="16.5" customHeight="1" x14ac:dyDescent="0.2">
      <c r="A58" t="s">
        <v>7</v>
      </c>
      <c r="B58">
        <v>25</v>
      </c>
      <c r="C58" s="1">
        <v>2.4500000000000002</v>
      </c>
      <c r="D58" s="1">
        <v>3.67</v>
      </c>
      <c r="E58" s="1">
        <v>5.05</v>
      </c>
      <c r="F58" s="1">
        <v>6.66</v>
      </c>
      <c r="G58" s="1">
        <v>8.23</v>
      </c>
      <c r="I58" s="1">
        <f t="shared" si="13"/>
        <v>-3.5500000000000309E-2</v>
      </c>
      <c r="J58" s="1">
        <f t="shared" si="14"/>
        <v>-3.6666666666667069E-2</v>
      </c>
      <c r="K58" s="1">
        <f t="shared" si="15"/>
        <v>-2.9999999999999361E-2</v>
      </c>
      <c r="L58" s="1">
        <f t="shared" si="16"/>
        <v>-2.8333333333332433E-2</v>
      </c>
      <c r="M58" s="1">
        <f t="shared" si="17"/>
        <v>-2.6666666666667282E-2</v>
      </c>
      <c r="O58" s="1">
        <v>2.4144999999999999</v>
      </c>
      <c r="P58" s="1">
        <v>3.6333333333333329</v>
      </c>
      <c r="Q58" s="1">
        <v>5.0200000000000005</v>
      </c>
      <c r="R58" s="1">
        <v>6.6316666666666677</v>
      </c>
      <c r="S58" s="1">
        <v>8.2033333333333331</v>
      </c>
    </row>
  </sheetData>
  <mergeCells count="12">
    <mergeCell ref="I46:M46"/>
    <mergeCell ref="Y16:AC16"/>
    <mergeCell ref="X16:X17"/>
    <mergeCell ref="Y26:AC26"/>
    <mergeCell ref="X26:X27"/>
    <mergeCell ref="I45:M45"/>
    <mergeCell ref="O46:S46"/>
    <mergeCell ref="Y3:AC3"/>
    <mergeCell ref="X3:X4"/>
    <mergeCell ref="AD3:AH3"/>
    <mergeCell ref="Y2:AC2"/>
    <mergeCell ref="AD2:AH2"/>
  </mergeCells>
  <pageMargins left="0.7" right="0.7" top="0.75" bottom="0.75" header="0.3" footer="0.3"/>
  <pageSetup orientation="portrait" r:id="rId3"/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8"/>
  <sheetViews>
    <sheetView tabSelected="1" workbookViewId="0">
      <selection activeCell="AG24" sqref="AG24"/>
    </sheetView>
  </sheetViews>
  <sheetFormatPr defaultRowHeight="12.75" x14ac:dyDescent="0.2"/>
  <cols>
    <col min="1" max="1" width="14.85546875" customWidth="1"/>
    <col min="2" max="2" width="12.5703125" customWidth="1"/>
    <col min="3" max="3" width="9.5703125" customWidth="1"/>
    <col min="4" max="7" width="5" customWidth="1"/>
    <col min="8" max="8" width="2" customWidth="1"/>
    <col min="14" max="14" width="3.42578125" customWidth="1"/>
    <col min="24" max="24" width="11.140625" customWidth="1"/>
    <col min="30" max="31" width="9.42578125" bestFit="1" customWidth="1"/>
    <col min="32" max="34" width="10.42578125" bestFit="1" customWidth="1"/>
  </cols>
  <sheetData>
    <row r="1" spans="1:34" x14ac:dyDescent="0.2">
      <c r="A1" s="17" t="s">
        <v>15</v>
      </c>
      <c r="B1" s="20">
        <v>100</v>
      </c>
      <c r="X1" s="18" t="s">
        <v>15</v>
      </c>
      <c r="Y1" s="22">
        <f>B1</f>
        <v>100</v>
      </c>
    </row>
    <row r="2" spans="1:34" ht="16.5" x14ac:dyDescent="0.3">
      <c r="Y2" s="60" t="s">
        <v>523</v>
      </c>
      <c r="Z2" s="60"/>
      <c r="AA2" s="60"/>
      <c r="AB2" s="60"/>
      <c r="AC2" s="60"/>
      <c r="AD2" s="60" t="s">
        <v>524</v>
      </c>
      <c r="AE2" s="60"/>
      <c r="AF2" s="60"/>
      <c r="AG2" s="60"/>
      <c r="AH2" s="60"/>
    </row>
    <row r="3" spans="1:34" x14ac:dyDescent="0.2">
      <c r="A3" s="17" t="s">
        <v>808</v>
      </c>
      <c r="C3" s="17" t="s">
        <v>8</v>
      </c>
      <c r="X3" s="58" t="s">
        <v>509</v>
      </c>
      <c r="Y3" s="57" t="s">
        <v>8</v>
      </c>
      <c r="Z3" s="57"/>
      <c r="AA3" s="57"/>
      <c r="AB3" s="57"/>
      <c r="AC3" s="57"/>
      <c r="AD3" s="57" t="s">
        <v>8</v>
      </c>
      <c r="AE3" s="57"/>
      <c r="AF3" s="57"/>
      <c r="AG3" s="57"/>
      <c r="AH3" s="57"/>
    </row>
    <row r="4" spans="1:34" x14ac:dyDescent="0.2">
      <c r="A4" s="17" t="s">
        <v>509</v>
      </c>
      <c r="B4" s="17" t="s">
        <v>0</v>
      </c>
      <c r="C4">
        <v>6</v>
      </c>
      <c r="D4">
        <v>9</v>
      </c>
      <c r="E4">
        <v>12</v>
      </c>
      <c r="F4">
        <v>16</v>
      </c>
      <c r="G4">
        <v>20</v>
      </c>
      <c r="X4" s="59"/>
      <c r="Y4" s="19" t="s">
        <v>9</v>
      </c>
      <c r="Z4" s="19" t="s">
        <v>10</v>
      </c>
      <c r="AA4" s="19" t="s">
        <v>11</v>
      </c>
      <c r="AB4" s="19" t="s">
        <v>12</v>
      </c>
      <c r="AC4" s="19" t="s">
        <v>13</v>
      </c>
      <c r="AD4" s="19" t="s">
        <v>525</v>
      </c>
      <c r="AE4" s="19" t="s">
        <v>526</v>
      </c>
      <c r="AF4" s="19" t="s">
        <v>527</v>
      </c>
      <c r="AG4" s="19" t="s">
        <v>528</v>
      </c>
      <c r="AH4" s="19" t="s">
        <v>529</v>
      </c>
    </row>
    <row r="5" spans="1:34" x14ac:dyDescent="0.2">
      <c r="A5" t="s">
        <v>515</v>
      </c>
      <c r="B5">
        <v>6</v>
      </c>
      <c r="C5" s="21">
        <v>1.27</v>
      </c>
      <c r="D5" s="21">
        <v>1.65</v>
      </c>
      <c r="E5" s="21">
        <v>2</v>
      </c>
      <c r="F5" s="21">
        <v>1.58</v>
      </c>
      <c r="G5" s="21">
        <v>1.65</v>
      </c>
      <c r="X5">
        <v>3</v>
      </c>
      <c r="Y5" s="1">
        <f>AVERAGE(C5:C6)</f>
        <v>1.22</v>
      </c>
      <c r="Z5" s="1">
        <f>AVERAGE(D5:D6)</f>
        <v>1.605</v>
      </c>
      <c r="AA5" s="1">
        <f>AVERAGE(E5:E6)</f>
        <v>1.9449999999999998</v>
      </c>
      <c r="AB5" s="1">
        <f>AVERAGE(F5:F6)</f>
        <v>1.58</v>
      </c>
      <c r="AC5" s="1">
        <f>AVERAGE(G5:G6)</f>
        <v>1.595</v>
      </c>
      <c r="AD5" s="1">
        <f t="shared" ref="AD5:AD14" si="0">Y5</f>
        <v>1.22</v>
      </c>
      <c r="AE5" s="1">
        <f>Z5</f>
        <v>1.605</v>
      </c>
      <c r="AF5" s="1">
        <f t="shared" ref="AF5:AF14" si="1">AA5</f>
        <v>1.9449999999999998</v>
      </c>
      <c r="AG5" s="1">
        <f t="shared" ref="AG5:AG14" si="2">AB5</f>
        <v>1.58</v>
      </c>
      <c r="AH5" s="1">
        <f t="shared" ref="AH5:AH14" si="3">AC5</f>
        <v>1.595</v>
      </c>
    </row>
    <row r="6" spans="1:34" x14ac:dyDescent="0.2">
      <c r="A6" t="s">
        <v>515</v>
      </c>
      <c r="B6">
        <v>10</v>
      </c>
      <c r="C6" s="21">
        <v>1.17</v>
      </c>
      <c r="D6" s="21">
        <v>1.56</v>
      </c>
      <c r="E6" s="21">
        <v>1.89</v>
      </c>
      <c r="F6" s="21">
        <v>1.58</v>
      </c>
      <c r="G6" s="21">
        <v>1.54</v>
      </c>
      <c r="X6">
        <v>4</v>
      </c>
      <c r="Y6" s="1">
        <f>C7</f>
        <v>1.4</v>
      </c>
      <c r="Z6" s="1">
        <f t="shared" ref="Z6:AC14" si="4">D7</f>
        <v>1.92</v>
      </c>
      <c r="AA6" s="1">
        <f t="shared" si="4"/>
        <v>2.25</v>
      </c>
      <c r="AB6" s="1">
        <f t="shared" si="4"/>
        <v>1.96</v>
      </c>
      <c r="AC6" s="1">
        <f t="shared" si="4"/>
        <v>1.78</v>
      </c>
      <c r="AD6" s="1">
        <f t="shared" si="0"/>
        <v>1.4</v>
      </c>
      <c r="AE6" s="1">
        <f t="shared" ref="AE6:AE14" si="5">Z6</f>
        <v>1.92</v>
      </c>
      <c r="AF6" s="1">
        <f t="shared" si="1"/>
        <v>2.25</v>
      </c>
      <c r="AG6" s="1">
        <f t="shared" si="2"/>
        <v>1.96</v>
      </c>
      <c r="AH6" s="1">
        <f t="shared" si="3"/>
        <v>1.78</v>
      </c>
    </row>
    <row r="7" spans="1:34" ht="15" x14ac:dyDescent="0.25">
      <c r="A7" t="s">
        <v>518</v>
      </c>
      <c r="B7">
        <v>6</v>
      </c>
      <c r="C7" s="21">
        <v>1.4</v>
      </c>
      <c r="D7" s="21">
        <v>1.92</v>
      </c>
      <c r="E7" s="21">
        <v>2.25</v>
      </c>
      <c r="F7" s="21">
        <v>1.96</v>
      </c>
      <c r="G7" s="21">
        <v>1.78</v>
      </c>
      <c r="X7">
        <v>6</v>
      </c>
      <c r="Y7" s="1">
        <f t="shared" ref="Y7:Y14" si="6">C8</f>
        <v>1.39</v>
      </c>
      <c r="Z7" s="1">
        <f t="shared" si="4"/>
        <v>2.04</v>
      </c>
      <c r="AA7" s="1">
        <f t="shared" si="4"/>
        <v>2.72</v>
      </c>
      <c r="AB7" s="1">
        <f t="shared" si="4"/>
        <v>2.9</v>
      </c>
      <c r="AC7" s="1">
        <f t="shared" si="4"/>
        <v>1.91</v>
      </c>
      <c r="AD7" s="1">
        <f t="shared" si="0"/>
        <v>1.39</v>
      </c>
      <c r="AE7" s="23">
        <f t="shared" si="5"/>
        <v>2.04</v>
      </c>
      <c r="AF7" s="1">
        <f t="shared" si="1"/>
        <v>2.72</v>
      </c>
      <c r="AG7" s="1">
        <f t="shared" si="2"/>
        <v>2.9</v>
      </c>
      <c r="AH7" s="1">
        <f t="shared" si="3"/>
        <v>1.91</v>
      </c>
    </row>
    <row r="8" spans="1:34" ht="15" x14ac:dyDescent="0.25">
      <c r="A8" t="s">
        <v>5</v>
      </c>
      <c r="B8">
        <v>6</v>
      </c>
      <c r="C8" s="21">
        <v>1.39</v>
      </c>
      <c r="D8" s="21">
        <v>2.04</v>
      </c>
      <c r="E8" s="21">
        <v>2.72</v>
      </c>
      <c r="F8" s="21">
        <v>2.9</v>
      </c>
      <c r="G8" s="21">
        <v>1.91</v>
      </c>
      <c r="X8">
        <v>7</v>
      </c>
      <c r="Y8" s="1">
        <f t="shared" si="6"/>
        <v>1.5</v>
      </c>
      <c r="Z8" s="1">
        <f t="shared" si="4"/>
        <v>2.2599999999999998</v>
      </c>
      <c r="AA8" s="1">
        <f t="shared" si="4"/>
        <v>2.98</v>
      </c>
      <c r="AB8" s="1">
        <f t="shared" si="4"/>
        <v>3.18</v>
      </c>
      <c r="AC8" s="1">
        <f t="shared" si="4"/>
        <v>2.02</v>
      </c>
      <c r="AD8" s="1">
        <f t="shared" si="0"/>
        <v>1.5</v>
      </c>
      <c r="AE8" s="1">
        <f t="shared" si="5"/>
        <v>2.2599999999999998</v>
      </c>
      <c r="AF8" s="23">
        <f t="shared" si="1"/>
        <v>2.98</v>
      </c>
      <c r="AG8" s="1">
        <f t="shared" si="2"/>
        <v>3.18</v>
      </c>
      <c r="AH8" s="1">
        <f t="shared" si="3"/>
        <v>2.02</v>
      </c>
    </row>
    <row r="9" spans="1:34" ht="15" x14ac:dyDescent="0.25">
      <c r="A9" t="s">
        <v>4</v>
      </c>
      <c r="B9">
        <v>10</v>
      </c>
      <c r="C9" s="21">
        <v>1.5</v>
      </c>
      <c r="D9" s="21">
        <v>2.2599999999999998</v>
      </c>
      <c r="E9" s="21">
        <v>2.98</v>
      </c>
      <c r="F9" s="21">
        <v>3.18</v>
      </c>
      <c r="G9" s="21">
        <v>2.02</v>
      </c>
      <c r="X9">
        <v>10</v>
      </c>
      <c r="Y9" s="1">
        <f t="shared" si="6"/>
        <v>1.38</v>
      </c>
      <c r="Z9" s="1">
        <f t="shared" si="4"/>
        <v>2.17</v>
      </c>
      <c r="AA9" s="1">
        <f t="shared" si="4"/>
        <v>2.85</v>
      </c>
      <c r="AB9" s="1">
        <f t="shared" si="4"/>
        <v>2.92</v>
      </c>
      <c r="AC9" s="1">
        <f t="shared" si="4"/>
        <v>2.25</v>
      </c>
      <c r="AD9" s="1">
        <f t="shared" si="0"/>
        <v>1.38</v>
      </c>
      <c r="AE9" s="1">
        <f t="shared" si="5"/>
        <v>2.17</v>
      </c>
      <c r="AF9" s="1">
        <f t="shared" si="1"/>
        <v>2.85</v>
      </c>
      <c r="AG9" s="23">
        <f t="shared" si="2"/>
        <v>2.92</v>
      </c>
      <c r="AH9" s="23">
        <f t="shared" si="3"/>
        <v>2.25</v>
      </c>
    </row>
    <row r="10" spans="1:34" x14ac:dyDescent="0.2">
      <c r="A10" t="s">
        <v>1</v>
      </c>
      <c r="B10">
        <v>10</v>
      </c>
      <c r="C10" s="21">
        <v>1.38</v>
      </c>
      <c r="D10" s="21">
        <v>2.17</v>
      </c>
      <c r="E10" s="21">
        <v>2.85</v>
      </c>
      <c r="F10" s="21">
        <v>2.92</v>
      </c>
      <c r="G10" s="21">
        <v>2.25</v>
      </c>
      <c r="X10">
        <v>11</v>
      </c>
      <c r="Y10" s="1">
        <f t="shared" si="6"/>
        <v>1.38</v>
      </c>
      <c r="Z10" s="1">
        <f t="shared" si="4"/>
        <v>2.16</v>
      </c>
      <c r="AA10" s="1">
        <f t="shared" si="4"/>
        <v>2.88</v>
      </c>
      <c r="AB10" s="1">
        <f t="shared" si="4"/>
        <v>3.03</v>
      </c>
      <c r="AC10" s="1">
        <f t="shared" si="4"/>
        <v>2.2599999999999998</v>
      </c>
      <c r="AD10" s="1">
        <f t="shared" si="0"/>
        <v>1.38</v>
      </c>
      <c r="AE10" s="1">
        <f t="shared" si="5"/>
        <v>2.16</v>
      </c>
      <c r="AF10" s="1">
        <f t="shared" si="1"/>
        <v>2.88</v>
      </c>
      <c r="AG10" s="1">
        <f t="shared" si="2"/>
        <v>3.03</v>
      </c>
      <c r="AH10" s="1">
        <f t="shared" si="3"/>
        <v>2.2599999999999998</v>
      </c>
    </row>
    <row r="11" spans="1:34" x14ac:dyDescent="0.2">
      <c r="A11" t="s">
        <v>3</v>
      </c>
      <c r="B11">
        <v>15</v>
      </c>
      <c r="C11" s="21">
        <v>1.38</v>
      </c>
      <c r="D11" s="21">
        <v>2.16</v>
      </c>
      <c r="E11" s="21">
        <v>2.88</v>
      </c>
      <c r="F11" s="21">
        <v>3.03</v>
      </c>
      <c r="G11" s="21">
        <v>2.2599999999999998</v>
      </c>
      <c r="X11">
        <v>15</v>
      </c>
      <c r="Y11" s="1">
        <f t="shared" si="6"/>
        <v>1.4</v>
      </c>
      <c r="Z11" s="1">
        <f t="shared" si="4"/>
        <v>2.14</v>
      </c>
      <c r="AA11" s="1">
        <f t="shared" si="4"/>
        <v>2.75</v>
      </c>
      <c r="AB11" s="1">
        <f t="shared" si="4"/>
        <v>2.66</v>
      </c>
      <c r="AC11" s="1">
        <f t="shared" si="4"/>
        <v>2.61</v>
      </c>
      <c r="AD11" s="1">
        <f t="shared" si="0"/>
        <v>1.4</v>
      </c>
      <c r="AE11" s="1">
        <f t="shared" si="5"/>
        <v>2.14</v>
      </c>
      <c r="AF11" s="1">
        <f t="shared" si="1"/>
        <v>2.75</v>
      </c>
      <c r="AG11" s="1">
        <f t="shared" si="2"/>
        <v>2.66</v>
      </c>
      <c r="AH11" s="1">
        <f t="shared" si="3"/>
        <v>2.61</v>
      </c>
    </row>
    <row r="12" spans="1:34" x14ac:dyDescent="0.2">
      <c r="A12" t="s">
        <v>2</v>
      </c>
      <c r="B12">
        <v>15</v>
      </c>
      <c r="C12" s="21">
        <v>1.4</v>
      </c>
      <c r="D12" s="21">
        <v>2.14</v>
      </c>
      <c r="E12" s="21">
        <v>2.75</v>
      </c>
      <c r="F12" s="21">
        <v>2.66</v>
      </c>
      <c r="G12" s="21">
        <v>2.61</v>
      </c>
      <c r="X12">
        <v>20</v>
      </c>
      <c r="Y12" s="1">
        <f t="shared" si="6"/>
        <v>1.29</v>
      </c>
      <c r="Z12" s="1">
        <f t="shared" si="4"/>
        <v>2.02</v>
      </c>
      <c r="AA12" s="1">
        <f t="shared" si="4"/>
        <v>2.84</v>
      </c>
      <c r="AB12" s="1">
        <f t="shared" si="4"/>
        <v>2.75</v>
      </c>
      <c r="AC12" s="1">
        <f t="shared" si="4"/>
        <v>2.87</v>
      </c>
      <c r="AD12" s="1">
        <f t="shared" si="0"/>
        <v>1.29</v>
      </c>
      <c r="AE12" s="1">
        <f t="shared" si="5"/>
        <v>2.02</v>
      </c>
      <c r="AF12" s="1">
        <f t="shared" si="1"/>
        <v>2.84</v>
      </c>
      <c r="AG12" s="1">
        <f t="shared" si="2"/>
        <v>2.75</v>
      </c>
      <c r="AH12" s="1">
        <f t="shared" si="3"/>
        <v>2.87</v>
      </c>
    </row>
    <row r="13" spans="1:34" x14ac:dyDescent="0.2">
      <c r="A13" t="s">
        <v>6</v>
      </c>
      <c r="B13">
        <v>20</v>
      </c>
      <c r="C13" s="21">
        <v>1.29</v>
      </c>
      <c r="D13" s="21">
        <v>2.02</v>
      </c>
      <c r="E13" s="21">
        <v>2.84</v>
      </c>
      <c r="F13" s="21">
        <v>2.75</v>
      </c>
      <c r="G13" s="21">
        <v>2.87</v>
      </c>
      <c r="X13">
        <v>21</v>
      </c>
      <c r="Y13" s="1">
        <f t="shared" si="6"/>
        <v>1.41</v>
      </c>
      <c r="Z13" s="1">
        <f t="shared" si="4"/>
        <v>2.19</v>
      </c>
      <c r="AA13" s="1">
        <f t="shared" si="4"/>
        <v>2.85</v>
      </c>
      <c r="AB13" s="1">
        <f>F14</f>
        <v>3.14</v>
      </c>
      <c r="AC13" s="1">
        <f t="shared" si="4"/>
        <v>2.4900000000000002</v>
      </c>
      <c r="AD13" s="1">
        <f t="shared" si="0"/>
        <v>1.41</v>
      </c>
      <c r="AE13" s="1">
        <f t="shared" si="5"/>
        <v>2.19</v>
      </c>
      <c r="AF13" s="1">
        <f t="shared" si="1"/>
        <v>2.85</v>
      </c>
      <c r="AG13" s="1">
        <f t="shared" si="2"/>
        <v>3.14</v>
      </c>
      <c r="AH13" s="1">
        <f t="shared" si="3"/>
        <v>2.4900000000000002</v>
      </c>
    </row>
    <row r="14" spans="1:34" x14ac:dyDescent="0.2">
      <c r="A14" t="s">
        <v>517</v>
      </c>
      <c r="B14">
        <v>25</v>
      </c>
      <c r="C14" s="21">
        <v>1.41</v>
      </c>
      <c r="D14" s="21">
        <v>2.19</v>
      </c>
      <c r="E14" s="21">
        <v>2.85</v>
      </c>
      <c r="F14" s="21">
        <v>3.14</v>
      </c>
      <c r="G14" s="21">
        <v>2.4900000000000002</v>
      </c>
      <c r="X14">
        <v>25</v>
      </c>
      <c r="Y14" s="1">
        <f t="shared" si="6"/>
        <v>1.4</v>
      </c>
      <c r="Z14" s="1">
        <f t="shared" si="4"/>
        <v>2.04</v>
      </c>
      <c r="AA14" s="1">
        <f t="shared" si="4"/>
        <v>2.73</v>
      </c>
      <c r="AB14" s="1">
        <f t="shared" si="4"/>
        <v>3.39</v>
      </c>
      <c r="AC14" s="1">
        <f t="shared" si="4"/>
        <v>2.39</v>
      </c>
      <c r="AD14" s="1">
        <f t="shared" si="0"/>
        <v>1.4</v>
      </c>
      <c r="AE14" s="1">
        <f t="shared" si="5"/>
        <v>2.04</v>
      </c>
      <c r="AF14" s="1">
        <f t="shared" si="1"/>
        <v>2.73</v>
      </c>
      <c r="AG14" s="1">
        <f t="shared" si="2"/>
        <v>3.39</v>
      </c>
      <c r="AH14" s="1">
        <f t="shared" si="3"/>
        <v>2.39</v>
      </c>
    </row>
    <row r="15" spans="1:34" x14ac:dyDescent="0.2">
      <c r="A15" t="s">
        <v>7</v>
      </c>
      <c r="B15">
        <v>25</v>
      </c>
      <c r="C15" s="21">
        <v>1.4</v>
      </c>
      <c r="D15" s="21">
        <v>2.04</v>
      </c>
      <c r="E15" s="21">
        <v>2.73</v>
      </c>
      <c r="F15" s="21">
        <v>3.39</v>
      </c>
      <c r="G15" s="21">
        <v>2.39</v>
      </c>
    </row>
    <row r="16" spans="1:34" ht="16.5" x14ac:dyDescent="0.3">
      <c r="X16" s="58" t="s">
        <v>536</v>
      </c>
      <c r="Y16" s="60" t="s">
        <v>531</v>
      </c>
      <c r="Z16" s="60"/>
      <c r="AA16" s="60"/>
      <c r="AB16" s="60"/>
      <c r="AC16" s="60"/>
    </row>
    <row r="17" spans="24:29" x14ac:dyDescent="0.2">
      <c r="X17" s="59" t="s">
        <v>530</v>
      </c>
      <c r="Y17" s="19" t="s">
        <v>9</v>
      </c>
      <c r="Z17" s="19" t="s">
        <v>10</v>
      </c>
      <c r="AA17" s="19" t="s">
        <v>11</v>
      </c>
      <c r="AB17" s="19" t="s">
        <v>12</v>
      </c>
      <c r="AC17" s="19" t="s">
        <v>13</v>
      </c>
    </row>
    <row r="18" spans="24:29" x14ac:dyDescent="0.2">
      <c r="X18" t="s">
        <v>532</v>
      </c>
      <c r="AB18">
        <v>-5.9999999999999995E-4</v>
      </c>
      <c r="AC18">
        <v>-5.0000000000000001E-4</v>
      </c>
    </row>
    <row r="19" spans="24:29" x14ac:dyDescent="0.2">
      <c r="X19" t="s">
        <v>533</v>
      </c>
      <c r="Z19">
        <v>1.0800000000000001E-2</v>
      </c>
      <c r="AA19">
        <v>1.6299999999999999E-2</v>
      </c>
      <c r="AB19">
        <v>2.35E-2</v>
      </c>
      <c r="AC19">
        <v>1.9599999999999999E-2</v>
      </c>
    </row>
    <row r="20" spans="24:29" x14ac:dyDescent="0.2">
      <c r="X20" t="s">
        <v>534</v>
      </c>
      <c r="Z20">
        <v>-0.1792</v>
      </c>
      <c r="AA20">
        <v>-0.2913</v>
      </c>
      <c r="AB20">
        <v>-0.34499999999999997</v>
      </c>
      <c r="AC20">
        <v>-0.31280000000000002</v>
      </c>
    </row>
    <row r="21" spans="24:29" x14ac:dyDescent="0.2">
      <c r="X21" t="s">
        <v>535</v>
      </c>
      <c r="Z21">
        <v>0.97330000000000005</v>
      </c>
      <c r="AA21">
        <v>1.7424999999999999</v>
      </c>
      <c r="AB21">
        <v>2.1798999999999999</v>
      </c>
      <c r="AC21">
        <v>2.2587000000000002</v>
      </c>
    </row>
    <row r="22" spans="24:29" x14ac:dyDescent="0.2">
      <c r="X22" t="s">
        <v>543</v>
      </c>
      <c r="Z22">
        <v>1.89</v>
      </c>
      <c r="AA22">
        <v>1.51</v>
      </c>
      <c r="AB22">
        <v>1.5317000000000001</v>
      </c>
      <c r="AC22">
        <v>1.9748000000000001</v>
      </c>
    </row>
    <row r="23" spans="24:29" x14ac:dyDescent="0.2">
      <c r="X23" t="s">
        <v>537</v>
      </c>
      <c r="Y23">
        <v>2</v>
      </c>
      <c r="Z23">
        <v>6</v>
      </c>
      <c r="AA23">
        <v>7</v>
      </c>
      <c r="AB23">
        <v>10</v>
      </c>
      <c r="AC23">
        <v>10</v>
      </c>
    </row>
    <row r="24" spans="24:29" x14ac:dyDescent="0.2">
      <c r="X24" t="s">
        <v>539</v>
      </c>
      <c r="Y24" s="1">
        <f>AD14</f>
        <v>1.4</v>
      </c>
      <c r="Z24" s="1">
        <f t="shared" ref="Z24:AC24" si="7">AE14</f>
        <v>2.04</v>
      </c>
      <c r="AA24" s="1">
        <f t="shared" si="7"/>
        <v>2.73</v>
      </c>
      <c r="AB24" s="1">
        <f t="shared" si="7"/>
        <v>3.39</v>
      </c>
      <c r="AC24" s="1">
        <f t="shared" si="7"/>
        <v>2.39</v>
      </c>
    </row>
    <row r="26" spans="24:29" ht="16.5" x14ac:dyDescent="0.3">
      <c r="X26" s="58" t="s">
        <v>540</v>
      </c>
      <c r="Y26" s="60" t="s">
        <v>538</v>
      </c>
      <c r="Z26" s="60"/>
      <c r="AA26" s="60"/>
      <c r="AB26" s="60"/>
      <c r="AC26" s="60"/>
    </row>
    <row r="27" spans="24:29" x14ac:dyDescent="0.2">
      <c r="X27" s="59"/>
      <c r="Y27" s="19" t="s">
        <v>9</v>
      </c>
      <c r="Z27" s="19" t="s">
        <v>10</v>
      </c>
      <c r="AA27" s="19" t="s">
        <v>11</v>
      </c>
      <c r="AB27" s="19" t="s">
        <v>12</v>
      </c>
      <c r="AC27" s="19" t="s">
        <v>13</v>
      </c>
    </row>
    <row r="28" spans="24:29" x14ac:dyDescent="0.2">
      <c r="X28">
        <v>3</v>
      </c>
      <c r="Y28" s="1">
        <f t="shared" ref="Y28:AC38" si="8">IF($X28&lt;Y$23,Y$18*$X28^4+Y$19*$X28^3+Y$20*$X28^2+Y$21*$X28+Y$22,Y$24)</f>
        <v>1.4</v>
      </c>
      <c r="Z28" s="1">
        <f t="shared" si="8"/>
        <v>3.4887000000000001</v>
      </c>
      <c r="AA28" s="1">
        <f t="shared" si="8"/>
        <v>4.5558999999999994</v>
      </c>
      <c r="AB28" s="1">
        <f t="shared" si="8"/>
        <v>5.5522999999999998</v>
      </c>
      <c r="AC28" s="1">
        <f t="shared" si="8"/>
        <v>6.4244000000000003</v>
      </c>
    </row>
    <row r="29" spans="24:29" x14ac:dyDescent="0.2">
      <c r="X29">
        <v>3</v>
      </c>
      <c r="Y29" s="1">
        <f t="shared" si="8"/>
        <v>1.4</v>
      </c>
      <c r="Z29" s="1">
        <f t="shared" si="8"/>
        <v>3.4887000000000001</v>
      </c>
      <c r="AA29" s="1">
        <f t="shared" si="8"/>
        <v>4.5558999999999994</v>
      </c>
      <c r="AB29" s="1">
        <f t="shared" si="8"/>
        <v>5.5522999999999998</v>
      </c>
      <c r="AC29" s="1">
        <f t="shared" si="8"/>
        <v>6.4244000000000003</v>
      </c>
    </row>
    <row r="30" spans="24:29" x14ac:dyDescent="0.2">
      <c r="X30">
        <v>4</v>
      </c>
      <c r="Y30" s="1">
        <f t="shared" si="8"/>
        <v>1.4</v>
      </c>
      <c r="Z30" s="1">
        <f t="shared" si="8"/>
        <v>3.6071999999999997</v>
      </c>
      <c r="AA30" s="1">
        <f t="shared" si="8"/>
        <v>4.8623999999999992</v>
      </c>
      <c r="AB30" s="1">
        <f t="shared" si="8"/>
        <v>6.0817000000000005</v>
      </c>
      <c r="AC30" s="1">
        <f t="shared" si="8"/>
        <v>7.1311999999999998</v>
      </c>
    </row>
    <row r="31" spans="24:29" x14ac:dyDescent="0.2">
      <c r="X31">
        <v>6</v>
      </c>
      <c r="Y31" s="1">
        <f t="shared" si="8"/>
        <v>1.4</v>
      </c>
      <c r="Z31" s="1">
        <f t="shared" si="8"/>
        <v>2.04</v>
      </c>
      <c r="AA31" s="1">
        <f t="shared" si="8"/>
        <v>4.9989999999999988</v>
      </c>
      <c r="AB31" s="1">
        <v>6.5</v>
      </c>
      <c r="AC31" s="1">
        <f t="shared" si="8"/>
        <v>7.851799999999999</v>
      </c>
    </row>
    <row r="32" spans="24:29" x14ac:dyDescent="0.2">
      <c r="X32">
        <v>7</v>
      </c>
      <c r="Y32" s="1">
        <f t="shared" si="8"/>
        <v>1.4</v>
      </c>
      <c r="Z32" s="1">
        <f t="shared" si="8"/>
        <v>2.04</v>
      </c>
      <c r="AA32" s="1">
        <f t="shared" si="8"/>
        <v>2.73</v>
      </c>
      <c r="AB32" s="1">
        <v>6.5</v>
      </c>
      <c r="AC32" s="1">
        <f t="shared" si="8"/>
        <v>7.9807999999999986</v>
      </c>
    </row>
    <row r="33" spans="1:29" x14ac:dyDescent="0.2">
      <c r="X33">
        <v>10</v>
      </c>
      <c r="Y33" s="1">
        <f t="shared" si="8"/>
        <v>1.4</v>
      </c>
      <c r="Z33" s="1">
        <f t="shared" si="8"/>
        <v>2.04</v>
      </c>
      <c r="AA33" s="1">
        <f t="shared" si="8"/>
        <v>2.73</v>
      </c>
      <c r="AB33" s="1">
        <f t="shared" si="8"/>
        <v>3.39</v>
      </c>
      <c r="AC33" s="1">
        <f t="shared" si="8"/>
        <v>2.39</v>
      </c>
    </row>
    <row r="34" spans="1:29" x14ac:dyDescent="0.2">
      <c r="X34">
        <v>11</v>
      </c>
      <c r="Y34" s="1">
        <f t="shared" si="8"/>
        <v>1.4</v>
      </c>
      <c r="Z34" s="1">
        <f t="shared" si="8"/>
        <v>2.04</v>
      </c>
      <c r="AA34" s="1">
        <f t="shared" si="8"/>
        <v>2.73</v>
      </c>
      <c r="AB34" s="1">
        <f t="shared" si="8"/>
        <v>3.39</v>
      </c>
      <c r="AC34" s="1">
        <f t="shared" si="8"/>
        <v>2.39</v>
      </c>
    </row>
    <row r="35" spans="1:29" x14ac:dyDescent="0.2">
      <c r="X35">
        <v>15</v>
      </c>
      <c r="Y35" s="1">
        <f t="shared" si="8"/>
        <v>1.4</v>
      </c>
      <c r="Z35" s="1">
        <f t="shared" si="8"/>
        <v>2.04</v>
      </c>
      <c r="AA35" s="1">
        <f t="shared" si="8"/>
        <v>2.73</v>
      </c>
      <c r="AB35" s="1">
        <f t="shared" si="8"/>
        <v>3.39</v>
      </c>
      <c r="AC35" s="1">
        <f t="shared" si="8"/>
        <v>2.39</v>
      </c>
    </row>
    <row r="36" spans="1:29" x14ac:dyDescent="0.2">
      <c r="X36">
        <v>20</v>
      </c>
      <c r="Y36" s="1">
        <f t="shared" si="8"/>
        <v>1.4</v>
      </c>
      <c r="Z36" s="1">
        <f t="shared" si="8"/>
        <v>2.04</v>
      </c>
      <c r="AA36" s="1">
        <f t="shared" si="8"/>
        <v>2.73</v>
      </c>
      <c r="AB36" s="1">
        <f t="shared" si="8"/>
        <v>3.39</v>
      </c>
      <c r="AC36" s="1">
        <f t="shared" si="8"/>
        <v>2.39</v>
      </c>
    </row>
    <row r="37" spans="1:29" x14ac:dyDescent="0.2">
      <c r="X37">
        <v>21</v>
      </c>
      <c r="Y37" s="1">
        <f t="shared" si="8"/>
        <v>1.4</v>
      </c>
      <c r="Z37" s="1">
        <f t="shared" si="8"/>
        <v>2.04</v>
      </c>
      <c r="AA37" s="1">
        <f t="shared" si="8"/>
        <v>2.73</v>
      </c>
      <c r="AB37" s="1">
        <f t="shared" si="8"/>
        <v>3.39</v>
      </c>
      <c r="AC37" s="1">
        <f t="shared" si="8"/>
        <v>2.39</v>
      </c>
    </row>
    <row r="38" spans="1:29" x14ac:dyDescent="0.2">
      <c r="X38">
        <v>25</v>
      </c>
      <c r="Y38" s="1">
        <f t="shared" si="8"/>
        <v>1.4</v>
      </c>
      <c r="Z38" s="1">
        <f t="shared" si="8"/>
        <v>2.04</v>
      </c>
      <c r="AA38" s="1">
        <f t="shared" si="8"/>
        <v>2.73</v>
      </c>
      <c r="AB38" s="1">
        <f t="shared" si="8"/>
        <v>3.39</v>
      </c>
      <c r="AC38" s="1">
        <f t="shared" si="8"/>
        <v>2.39</v>
      </c>
    </row>
    <row r="44" spans="1:29" x14ac:dyDescent="0.2">
      <c r="A44" t="s">
        <v>15</v>
      </c>
      <c r="B44" s="20">
        <v>100</v>
      </c>
    </row>
    <row r="45" spans="1:29" ht="15" x14ac:dyDescent="0.25">
      <c r="I45" s="60" t="s">
        <v>544</v>
      </c>
      <c r="J45" s="60"/>
      <c r="K45" s="60"/>
      <c r="L45" s="60"/>
      <c r="M45" s="60"/>
    </row>
    <row r="46" spans="1:29" ht="12.75" customHeight="1" x14ac:dyDescent="0.3">
      <c r="A46" t="s">
        <v>522</v>
      </c>
      <c r="C46" t="s">
        <v>8</v>
      </c>
      <c r="I46" s="57" t="s">
        <v>8</v>
      </c>
      <c r="J46" s="57"/>
      <c r="K46" s="57"/>
      <c r="L46" s="57"/>
      <c r="M46" s="57"/>
      <c r="O46" s="60" t="s">
        <v>538</v>
      </c>
      <c r="P46" s="60"/>
      <c r="Q46" s="60"/>
      <c r="R46" s="60"/>
      <c r="S46" s="60"/>
    </row>
    <row r="47" spans="1:29" ht="12.75" customHeight="1" x14ac:dyDescent="0.2">
      <c r="A47" t="s">
        <v>509</v>
      </c>
      <c r="B47" t="s">
        <v>0</v>
      </c>
      <c r="C47">
        <v>6</v>
      </c>
      <c r="D47">
        <v>9</v>
      </c>
      <c r="E47">
        <v>12</v>
      </c>
      <c r="F47">
        <v>16</v>
      </c>
      <c r="G47">
        <v>20</v>
      </c>
      <c r="I47" s="19" t="s">
        <v>9</v>
      </c>
      <c r="J47" s="19" t="s">
        <v>10</v>
      </c>
      <c r="K47" s="19" t="s">
        <v>11</v>
      </c>
      <c r="L47" s="19" t="s">
        <v>12</v>
      </c>
      <c r="M47" s="19" t="s">
        <v>13</v>
      </c>
      <c r="N47" s="21"/>
      <c r="O47" s="19" t="s">
        <v>9</v>
      </c>
      <c r="P47" s="19" t="s">
        <v>10</v>
      </c>
      <c r="Q47" s="19" t="s">
        <v>11</v>
      </c>
      <c r="R47" s="19" t="s">
        <v>12</v>
      </c>
      <c r="S47" s="19" t="s">
        <v>13</v>
      </c>
    </row>
    <row r="48" spans="1:29" x14ac:dyDescent="0.2">
      <c r="A48" t="s">
        <v>515</v>
      </c>
      <c r="B48">
        <v>6</v>
      </c>
      <c r="C48" s="1">
        <v>2.42</v>
      </c>
      <c r="D48" s="1">
        <v>3.53</v>
      </c>
      <c r="E48" s="1">
        <v>4.62</v>
      </c>
      <c r="F48" s="1">
        <v>5.64</v>
      </c>
      <c r="G48" s="1">
        <v>6.51</v>
      </c>
      <c r="I48" s="1">
        <f t="shared" ref="I48:M58" si="9">(Y28-C48)</f>
        <v>-1.02</v>
      </c>
      <c r="J48" s="1">
        <f t="shared" si="9"/>
        <v>-4.129999999999967E-2</v>
      </c>
      <c r="K48" s="1">
        <f t="shared" si="9"/>
        <v>-6.4100000000000712E-2</v>
      </c>
      <c r="L48" s="1">
        <f t="shared" si="9"/>
        <v>-8.7699999999999889E-2</v>
      </c>
      <c r="M48" s="1">
        <f t="shared" si="9"/>
        <v>-8.5599999999999454E-2</v>
      </c>
      <c r="N48" s="21"/>
      <c r="O48" s="1">
        <v>2.4144999999999999</v>
      </c>
      <c r="P48" s="1">
        <v>3.4887000000000001</v>
      </c>
      <c r="Q48" s="1">
        <v>4.5558999999999994</v>
      </c>
      <c r="R48" s="1">
        <v>5.5522999999999998</v>
      </c>
      <c r="S48" s="1">
        <v>6.4244000000000003</v>
      </c>
    </row>
    <row r="49" spans="1:19" x14ac:dyDescent="0.2">
      <c r="A49" t="s">
        <v>515</v>
      </c>
      <c r="B49">
        <v>10</v>
      </c>
      <c r="C49" s="1">
        <v>2.35</v>
      </c>
      <c r="D49" s="1">
        <v>3.45</v>
      </c>
      <c r="E49" s="1">
        <v>4.49</v>
      </c>
      <c r="F49" s="1">
        <v>5.47</v>
      </c>
      <c r="G49" s="1">
        <v>6.35</v>
      </c>
      <c r="I49" s="1">
        <f t="shared" si="9"/>
        <v>-0.95000000000000018</v>
      </c>
      <c r="J49" s="1">
        <f t="shared" si="9"/>
        <v>3.8699999999999957E-2</v>
      </c>
      <c r="K49" s="1">
        <f t="shared" si="9"/>
        <v>6.5899999999999181E-2</v>
      </c>
      <c r="L49" s="1">
        <f t="shared" si="9"/>
        <v>8.230000000000004E-2</v>
      </c>
      <c r="M49" s="1">
        <f t="shared" si="9"/>
        <v>7.4400000000000688E-2</v>
      </c>
      <c r="N49" s="21"/>
      <c r="O49" s="1">
        <v>2.4144999999999999</v>
      </c>
      <c r="P49" s="1">
        <v>3.4887000000000001</v>
      </c>
      <c r="Q49" s="1">
        <v>4.5558999999999994</v>
      </c>
      <c r="R49" s="1">
        <v>5.5522999999999998</v>
      </c>
      <c r="S49" s="1">
        <v>6.4244000000000003</v>
      </c>
    </row>
    <row r="50" spans="1:19" x14ac:dyDescent="0.2">
      <c r="A50" t="s">
        <v>518</v>
      </c>
      <c r="B50">
        <v>6</v>
      </c>
      <c r="C50" s="1">
        <v>2.4300000000000002</v>
      </c>
      <c r="D50" s="1">
        <v>3.61</v>
      </c>
      <c r="E50" s="1">
        <v>4.8600000000000003</v>
      </c>
      <c r="F50" s="1">
        <v>6.09</v>
      </c>
      <c r="G50" s="1">
        <v>7.13</v>
      </c>
      <c r="I50" s="1">
        <f t="shared" si="9"/>
        <v>-1.0300000000000002</v>
      </c>
      <c r="J50" s="1">
        <f t="shared" si="9"/>
        <v>-2.8000000000001357E-3</v>
      </c>
      <c r="K50" s="1">
        <f t="shared" si="9"/>
        <v>2.3999999999988475E-3</v>
      </c>
      <c r="L50" s="1">
        <f t="shared" si="9"/>
        <v>-8.2999999999993079E-3</v>
      </c>
      <c r="M50" s="1">
        <f t="shared" si="9"/>
        <v>1.1999999999998678E-3</v>
      </c>
      <c r="N50" s="21"/>
      <c r="O50" s="1">
        <v>2.4144999999999999</v>
      </c>
      <c r="P50" s="1">
        <v>3.6071999999999997</v>
      </c>
      <c r="Q50" s="1">
        <v>4.8623999999999992</v>
      </c>
      <c r="R50" s="1">
        <v>6.0817000000000005</v>
      </c>
      <c r="S50" s="1">
        <v>7.1311999999999998</v>
      </c>
    </row>
    <row r="51" spans="1:19" x14ac:dyDescent="0.2">
      <c r="A51" t="s">
        <v>5</v>
      </c>
      <c r="B51">
        <v>6</v>
      </c>
      <c r="C51" s="1">
        <v>2.42</v>
      </c>
      <c r="D51" s="1">
        <v>3.62</v>
      </c>
      <c r="E51" s="1">
        <v>4.99</v>
      </c>
      <c r="F51" s="1">
        <v>6.53</v>
      </c>
      <c r="G51" s="1">
        <v>7.91</v>
      </c>
      <c r="I51" s="1">
        <f t="shared" si="9"/>
        <v>-1.02</v>
      </c>
      <c r="J51" s="1">
        <f t="shared" si="9"/>
        <v>-1.58</v>
      </c>
      <c r="K51" s="1">
        <f t="shared" si="9"/>
        <v>8.9999999999985647E-3</v>
      </c>
      <c r="L51" s="1">
        <f t="shared" si="9"/>
        <v>-3.0000000000000249E-2</v>
      </c>
      <c r="M51" s="1">
        <f t="shared" si="9"/>
        <v>-5.820000000000114E-2</v>
      </c>
      <c r="N51" s="21"/>
      <c r="O51" s="1">
        <v>2.4144999999999999</v>
      </c>
      <c r="P51" s="1">
        <v>3.6333333333333329</v>
      </c>
      <c r="Q51" s="1">
        <v>4.9989999999999988</v>
      </c>
      <c r="R51" s="1">
        <v>6.5</v>
      </c>
      <c r="S51" s="1">
        <v>7.851799999999999</v>
      </c>
    </row>
    <row r="52" spans="1:19" x14ac:dyDescent="0.2">
      <c r="A52" t="s">
        <v>4</v>
      </c>
      <c r="B52">
        <v>10</v>
      </c>
      <c r="C52" s="1">
        <v>2.52</v>
      </c>
      <c r="D52" s="1">
        <v>3.74</v>
      </c>
      <c r="E52" s="1">
        <v>5.1100000000000003</v>
      </c>
      <c r="F52" s="1">
        <v>6.68</v>
      </c>
      <c r="G52" s="1">
        <v>8.14</v>
      </c>
      <c r="I52" s="1">
        <f t="shared" si="9"/>
        <v>-1.1200000000000001</v>
      </c>
      <c r="J52" s="1">
        <f t="shared" si="9"/>
        <v>-1.7000000000000002</v>
      </c>
      <c r="K52" s="1">
        <f t="shared" si="9"/>
        <v>-2.3800000000000003</v>
      </c>
      <c r="L52" s="1">
        <f>(AB32-F52)</f>
        <v>-0.17999999999999972</v>
      </c>
      <c r="M52" s="1">
        <f t="shared" si="9"/>
        <v>-0.15920000000000201</v>
      </c>
      <c r="N52" s="21"/>
      <c r="O52" s="1">
        <v>2.4144999999999999</v>
      </c>
      <c r="P52" s="1">
        <v>3.6333333333333329</v>
      </c>
      <c r="Q52" s="1">
        <v>5.0200000000000005</v>
      </c>
      <c r="R52" s="1">
        <v>6.5</v>
      </c>
      <c r="S52" s="1">
        <v>7.9807999999999986</v>
      </c>
    </row>
    <row r="53" spans="1:19" x14ac:dyDescent="0.2">
      <c r="A53" t="s">
        <v>1</v>
      </c>
      <c r="B53">
        <v>10</v>
      </c>
      <c r="C53" s="1">
        <v>2.42</v>
      </c>
      <c r="D53" s="1">
        <v>3.64</v>
      </c>
      <c r="E53" s="1">
        <v>5.03</v>
      </c>
      <c r="F53" s="1">
        <v>6.67</v>
      </c>
      <c r="G53" s="1">
        <v>8.26</v>
      </c>
      <c r="I53" s="1">
        <f t="shared" si="9"/>
        <v>-1.02</v>
      </c>
      <c r="J53" s="1">
        <f t="shared" si="9"/>
        <v>-1.6</v>
      </c>
      <c r="K53" s="1">
        <f t="shared" si="9"/>
        <v>-2.3000000000000003</v>
      </c>
      <c r="L53" s="1">
        <f t="shared" si="9"/>
        <v>-3.28</v>
      </c>
      <c r="M53" s="1">
        <f t="shared" si="9"/>
        <v>-5.8699999999999992</v>
      </c>
      <c r="N53" s="21"/>
      <c r="O53" s="1">
        <v>2.4144999999999999</v>
      </c>
      <c r="P53" s="1">
        <v>3.6333333333333329</v>
      </c>
      <c r="Q53" s="1">
        <v>5.0200000000000005</v>
      </c>
      <c r="R53" s="1">
        <v>6.6316666666666677</v>
      </c>
      <c r="S53" s="1">
        <v>8.2033333333333331</v>
      </c>
    </row>
    <row r="54" spans="1:19" x14ac:dyDescent="0.2">
      <c r="A54" t="s">
        <v>3</v>
      </c>
      <c r="B54">
        <v>15</v>
      </c>
      <c r="C54" s="1">
        <v>2.4</v>
      </c>
      <c r="D54" s="1">
        <v>3.61</v>
      </c>
      <c r="E54" s="1">
        <v>5</v>
      </c>
      <c r="F54" s="1">
        <v>6.61</v>
      </c>
      <c r="G54" s="1">
        <v>8.17</v>
      </c>
      <c r="I54" s="1">
        <f t="shared" si="9"/>
        <v>-1</v>
      </c>
      <c r="J54" s="1">
        <f t="shared" si="9"/>
        <v>-1.5699999999999998</v>
      </c>
      <c r="K54" s="1">
        <f t="shared" si="9"/>
        <v>-2.27</v>
      </c>
      <c r="L54" s="1">
        <f t="shared" si="9"/>
        <v>-3.22</v>
      </c>
      <c r="M54" s="1">
        <f t="shared" si="9"/>
        <v>-5.7799999999999994</v>
      </c>
      <c r="N54" s="21"/>
      <c r="O54" s="1">
        <v>2.4144999999999999</v>
      </c>
      <c r="P54" s="1">
        <v>3.6333333333333329</v>
      </c>
      <c r="Q54" s="1">
        <v>5.0200000000000005</v>
      </c>
      <c r="R54" s="1">
        <v>6.6316666666666677</v>
      </c>
      <c r="S54" s="1">
        <v>8.2033333333333331</v>
      </c>
    </row>
    <row r="55" spans="1:19" x14ac:dyDescent="0.2">
      <c r="A55" t="s">
        <v>2</v>
      </c>
      <c r="B55">
        <v>15</v>
      </c>
      <c r="C55" s="1">
        <v>2.38</v>
      </c>
      <c r="D55" s="1">
        <v>3.6</v>
      </c>
      <c r="E55" s="1">
        <v>4.99</v>
      </c>
      <c r="F55" s="1">
        <v>6.6</v>
      </c>
      <c r="G55" s="1">
        <v>8.16</v>
      </c>
      <c r="I55" s="1">
        <f t="shared" si="9"/>
        <v>-0.98</v>
      </c>
      <c r="J55" s="1">
        <f t="shared" si="9"/>
        <v>-1.56</v>
      </c>
      <c r="K55" s="1">
        <f t="shared" si="9"/>
        <v>-2.2600000000000002</v>
      </c>
      <c r="L55" s="1">
        <f t="shared" si="9"/>
        <v>-3.2099999999999995</v>
      </c>
      <c r="M55" s="1">
        <f t="shared" si="9"/>
        <v>-5.77</v>
      </c>
      <c r="N55" s="21"/>
      <c r="O55" s="1">
        <v>2.4144999999999999</v>
      </c>
      <c r="P55" s="1">
        <v>3.6333333333333329</v>
      </c>
      <c r="Q55" s="1">
        <v>5.0200000000000005</v>
      </c>
      <c r="R55" s="1">
        <v>6.6316666666666677</v>
      </c>
      <c r="S55" s="1">
        <v>8.2033333333333331</v>
      </c>
    </row>
    <row r="56" spans="1:19" x14ac:dyDescent="0.2">
      <c r="A56" t="s">
        <v>6</v>
      </c>
      <c r="B56">
        <v>20</v>
      </c>
      <c r="C56" s="1">
        <v>2.36</v>
      </c>
      <c r="D56" s="1">
        <v>3.58</v>
      </c>
      <c r="E56" s="1">
        <v>4.96</v>
      </c>
      <c r="F56" s="1">
        <v>6.56</v>
      </c>
      <c r="G56" s="1">
        <v>8.14</v>
      </c>
      <c r="I56" s="1">
        <f t="shared" si="9"/>
        <v>-0.96</v>
      </c>
      <c r="J56" s="1">
        <f t="shared" si="9"/>
        <v>-1.54</v>
      </c>
      <c r="K56" s="1">
        <f t="shared" si="9"/>
        <v>-2.23</v>
      </c>
      <c r="L56" s="1">
        <f t="shared" si="9"/>
        <v>-3.1699999999999995</v>
      </c>
      <c r="M56" s="1">
        <f t="shared" si="9"/>
        <v>-5.75</v>
      </c>
      <c r="N56" s="21"/>
      <c r="O56" s="1">
        <v>2.4144999999999999</v>
      </c>
      <c r="P56" s="1">
        <v>3.6333333333333329</v>
      </c>
      <c r="Q56" s="1">
        <v>5.0200000000000005</v>
      </c>
      <c r="R56" s="1">
        <v>6.6316666666666677</v>
      </c>
      <c r="S56" s="1">
        <v>8.2033333333333331</v>
      </c>
    </row>
    <row r="57" spans="1:19" x14ac:dyDescent="0.2">
      <c r="A57" t="s">
        <v>517</v>
      </c>
      <c r="B57">
        <v>25</v>
      </c>
      <c r="C57" s="1">
        <v>2.48</v>
      </c>
      <c r="D57" s="1">
        <v>3.7</v>
      </c>
      <c r="E57" s="1">
        <v>5.09</v>
      </c>
      <c r="F57" s="1">
        <v>6.69</v>
      </c>
      <c r="G57" s="1">
        <v>8.26</v>
      </c>
      <c r="I57" s="1">
        <f t="shared" si="9"/>
        <v>-1.08</v>
      </c>
      <c r="J57" s="1">
        <f t="shared" si="9"/>
        <v>-1.6600000000000001</v>
      </c>
      <c r="K57" s="1">
        <f t="shared" si="9"/>
        <v>-2.36</v>
      </c>
      <c r="L57" s="1">
        <f t="shared" si="9"/>
        <v>-3.3000000000000003</v>
      </c>
      <c r="M57" s="1">
        <f t="shared" si="9"/>
        <v>-5.8699999999999992</v>
      </c>
      <c r="N57" s="21"/>
      <c r="O57" s="1">
        <v>2.4144999999999999</v>
      </c>
      <c r="P57" s="1">
        <v>3.6333333333333329</v>
      </c>
      <c r="Q57" s="1">
        <v>5.0200000000000005</v>
      </c>
      <c r="R57" s="1">
        <v>6.6316666666666677</v>
      </c>
      <c r="S57" s="1">
        <v>8.2033333333333331</v>
      </c>
    </row>
    <row r="58" spans="1:19" ht="16.5" customHeight="1" x14ac:dyDescent="0.2">
      <c r="A58" t="s">
        <v>7</v>
      </c>
      <c r="B58">
        <v>25</v>
      </c>
      <c r="C58" s="1">
        <v>2.4500000000000002</v>
      </c>
      <c r="D58" s="1">
        <v>3.67</v>
      </c>
      <c r="E58" s="1">
        <v>5.05</v>
      </c>
      <c r="F58" s="1">
        <v>6.66</v>
      </c>
      <c r="G58" s="1">
        <v>8.23</v>
      </c>
      <c r="I58" s="1">
        <f t="shared" si="9"/>
        <v>-1.0500000000000003</v>
      </c>
      <c r="J58" s="1">
        <f t="shared" si="9"/>
        <v>-1.63</v>
      </c>
      <c r="K58" s="1">
        <f t="shared" si="9"/>
        <v>-2.3199999999999998</v>
      </c>
      <c r="L58" s="1">
        <f t="shared" si="9"/>
        <v>-3.27</v>
      </c>
      <c r="M58" s="1">
        <f t="shared" si="9"/>
        <v>-5.84</v>
      </c>
      <c r="O58" s="1">
        <v>2.4144999999999999</v>
      </c>
      <c r="P58" s="1">
        <v>3.6333333333333329</v>
      </c>
      <c r="Q58" s="1">
        <v>5.0200000000000005</v>
      </c>
      <c r="R58" s="1">
        <v>6.6316666666666677</v>
      </c>
      <c r="S58" s="1">
        <v>8.2033333333333331</v>
      </c>
    </row>
  </sheetData>
  <mergeCells count="12">
    <mergeCell ref="X26:X27"/>
    <mergeCell ref="Y26:AC26"/>
    <mergeCell ref="I45:M45"/>
    <mergeCell ref="I46:M46"/>
    <mergeCell ref="O46:S46"/>
    <mergeCell ref="Y2:AC2"/>
    <mergeCell ref="AD2:AH2"/>
    <mergeCell ref="X3:X4"/>
    <mergeCell ref="Y3:AC3"/>
    <mergeCell ref="AD3:AH3"/>
    <mergeCell ref="X16:X17"/>
    <mergeCell ref="Y16:AC16"/>
  </mergeCells>
  <pageMargins left="0.7" right="0.7" top="0.75" bottom="0.75" header="0.3" footer="0.3"/>
  <pageSetup orientation="portrait" r:id="rId3"/>
  <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9"/>
  <sheetViews>
    <sheetView workbookViewId="0">
      <selection activeCell="A25" sqref="A25:G33"/>
    </sheetView>
  </sheetViews>
  <sheetFormatPr defaultRowHeight="12.75" x14ac:dyDescent="0.2"/>
  <cols>
    <col min="1" max="1" width="14.85546875" customWidth="1"/>
    <col min="2" max="2" width="12.5703125" customWidth="1"/>
    <col min="3" max="3" width="9.5703125" customWidth="1"/>
    <col min="4" max="7" width="4.5703125" customWidth="1"/>
    <col min="8" max="8" width="2" customWidth="1"/>
    <col min="14" max="14" width="3.42578125" customWidth="1"/>
    <col min="15" max="16" width="6.5703125" bestFit="1" customWidth="1"/>
    <col min="17" max="19" width="7.5703125" bestFit="1" customWidth="1"/>
    <col min="22" max="22" width="10.28515625" bestFit="1" customWidth="1"/>
    <col min="23" max="23" width="11.140625" customWidth="1"/>
  </cols>
  <sheetData>
    <row r="1" spans="1:28" ht="16.5" x14ac:dyDescent="0.3">
      <c r="A1" s="17" t="s">
        <v>15</v>
      </c>
      <c r="B1" s="20">
        <v>110</v>
      </c>
      <c r="U1" s="18" t="s">
        <v>15</v>
      </c>
      <c r="V1" s="22">
        <f>B1</f>
        <v>110</v>
      </c>
      <c r="X1" s="60" t="s">
        <v>523</v>
      </c>
      <c r="Y1" s="60"/>
      <c r="Z1" s="60"/>
      <c r="AA1" s="60"/>
      <c r="AB1" s="60"/>
    </row>
    <row r="2" spans="1:28" x14ac:dyDescent="0.2">
      <c r="X2" s="57" t="s">
        <v>8</v>
      </c>
      <c r="Y2" s="57"/>
      <c r="Z2" s="57"/>
      <c r="AA2" s="57"/>
      <c r="AB2" s="57"/>
    </row>
    <row r="3" spans="1:28" x14ac:dyDescent="0.2">
      <c r="A3" s="17" t="s">
        <v>522</v>
      </c>
      <c r="C3" s="17" t="s">
        <v>8</v>
      </c>
      <c r="U3" s="58" t="s">
        <v>509</v>
      </c>
      <c r="V3" s="61" t="s">
        <v>0</v>
      </c>
      <c r="W3" s="58" t="s">
        <v>509</v>
      </c>
      <c r="X3" s="19" t="str">
        <f>CONCATENATE(X4," Mev")</f>
        <v>6 Mev</v>
      </c>
      <c r="Y3" s="19" t="str">
        <f t="shared" ref="Y3:AB3" si="0">CONCATENATE(Y4," Mev")</f>
        <v>9 Mev</v>
      </c>
      <c r="Z3" s="19" t="str">
        <f t="shared" si="0"/>
        <v>12 Mev</v>
      </c>
      <c r="AA3" s="19" t="str">
        <f t="shared" si="0"/>
        <v>16 Mev</v>
      </c>
      <c r="AB3" s="19" t="str">
        <f t="shared" si="0"/>
        <v>20 Mev</v>
      </c>
    </row>
    <row r="4" spans="1:28" x14ac:dyDescent="0.2">
      <c r="A4" s="17" t="s">
        <v>509</v>
      </c>
      <c r="B4" s="17" t="s">
        <v>0</v>
      </c>
      <c r="C4">
        <v>6</v>
      </c>
      <c r="D4">
        <v>9</v>
      </c>
      <c r="E4">
        <v>12</v>
      </c>
      <c r="F4">
        <v>16</v>
      </c>
      <c r="G4">
        <v>20</v>
      </c>
      <c r="U4" s="59"/>
      <c r="V4" s="62"/>
      <c r="W4" s="59"/>
      <c r="X4" s="19">
        <f>C4</f>
        <v>6</v>
      </c>
      <c r="Y4" s="19">
        <f>D4</f>
        <v>9</v>
      </c>
      <c r="Z4" s="19">
        <f>E4</f>
        <v>12</v>
      </c>
      <c r="AA4" s="19">
        <f>F4</f>
        <v>16</v>
      </c>
      <c r="AB4" s="19">
        <f>G4</f>
        <v>20</v>
      </c>
    </row>
    <row r="5" spans="1:28" x14ac:dyDescent="0.2">
      <c r="A5" t="s">
        <v>5</v>
      </c>
      <c r="B5">
        <v>6</v>
      </c>
      <c r="C5" s="1">
        <v>2.42</v>
      </c>
      <c r="D5" s="1">
        <v>3.62</v>
      </c>
      <c r="E5" s="1">
        <v>4.99</v>
      </c>
      <c r="F5" s="1">
        <v>6.61</v>
      </c>
      <c r="G5" s="1">
        <v>8.0500000000000007</v>
      </c>
      <c r="U5" t="str">
        <f t="shared" ref="U5:V9" si="1">A5</f>
        <v>6x6</v>
      </c>
      <c r="V5">
        <f t="shared" si="1"/>
        <v>6</v>
      </c>
      <c r="W5">
        <v>6</v>
      </c>
      <c r="X5" s="1">
        <f t="shared" ref="X5:AB9" si="2">GETPIVOTDATA("R50",$A$3,"Energy",X$4,"Applicator",$V5,"Field Size",$U5)</f>
        <v>2.42</v>
      </c>
      <c r="Y5" s="1">
        <f t="shared" si="2"/>
        <v>3.62</v>
      </c>
      <c r="Z5" s="1">
        <f t="shared" si="2"/>
        <v>4.99</v>
      </c>
      <c r="AA5" s="1">
        <f t="shared" si="2"/>
        <v>6.61</v>
      </c>
      <c r="AB5" s="1">
        <f t="shared" si="2"/>
        <v>8.0500000000000007</v>
      </c>
    </row>
    <row r="6" spans="1:28" x14ac:dyDescent="0.2">
      <c r="A6" t="s">
        <v>1</v>
      </c>
      <c r="B6">
        <v>10</v>
      </c>
      <c r="C6" s="1">
        <v>2.4</v>
      </c>
      <c r="D6" s="1">
        <v>3.6</v>
      </c>
      <c r="E6" s="1">
        <v>4.9800000000000004</v>
      </c>
      <c r="F6" s="1">
        <v>6.64</v>
      </c>
      <c r="G6" s="1">
        <v>8.18</v>
      </c>
      <c r="U6" t="str">
        <f t="shared" si="1"/>
        <v>10x10</v>
      </c>
      <c r="V6">
        <f t="shared" si="1"/>
        <v>10</v>
      </c>
      <c r="W6">
        <v>10</v>
      </c>
      <c r="X6" s="1">
        <f t="shared" si="2"/>
        <v>2.4</v>
      </c>
      <c r="Y6" s="1">
        <f t="shared" si="2"/>
        <v>3.6</v>
      </c>
      <c r="Z6" s="1">
        <f t="shared" si="2"/>
        <v>4.9800000000000004</v>
      </c>
      <c r="AA6" s="1">
        <f t="shared" si="2"/>
        <v>6.64</v>
      </c>
      <c r="AB6" s="1">
        <f t="shared" si="2"/>
        <v>8.18</v>
      </c>
    </row>
    <row r="7" spans="1:28" x14ac:dyDescent="0.2">
      <c r="A7" t="s">
        <v>2</v>
      </c>
      <c r="B7">
        <v>15</v>
      </c>
      <c r="C7" s="1">
        <v>2.39</v>
      </c>
      <c r="D7" s="1">
        <v>3.58</v>
      </c>
      <c r="E7" s="1">
        <v>4.97</v>
      </c>
      <c r="F7" s="1">
        <v>6.63</v>
      </c>
      <c r="G7" s="1">
        <v>8.18</v>
      </c>
      <c r="U7" t="str">
        <f t="shared" si="1"/>
        <v>15x15</v>
      </c>
      <c r="V7">
        <f t="shared" si="1"/>
        <v>15</v>
      </c>
      <c r="W7">
        <v>15</v>
      </c>
      <c r="X7" s="1">
        <f t="shared" si="2"/>
        <v>2.39</v>
      </c>
      <c r="Y7" s="1">
        <f t="shared" si="2"/>
        <v>3.58</v>
      </c>
      <c r="Z7" s="1">
        <f t="shared" si="2"/>
        <v>4.97</v>
      </c>
      <c r="AA7" s="1">
        <f t="shared" si="2"/>
        <v>6.63</v>
      </c>
      <c r="AB7" s="1">
        <f t="shared" si="2"/>
        <v>8.18</v>
      </c>
    </row>
    <row r="8" spans="1:28" x14ac:dyDescent="0.2">
      <c r="A8" t="s">
        <v>6</v>
      </c>
      <c r="B8">
        <v>20</v>
      </c>
      <c r="C8" s="1">
        <v>2.36</v>
      </c>
      <c r="D8" s="1">
        <v>3.57</v>
      </c>
      <c r="E8" s="1">
        <v>4.95</v>
      </c>
      <c r="F8" s="1">
        <v>6.61</v>
      </c>
      <c r="G8" s="1">
        <v>8.15</v>
      </c>
      <c r="U8" t="str">
        <f t="shared" si="1"/>
        <v>20x20</v>
      </c>
      <c r="V8">
        <f t="shared" si="1"/>
        <v>20</v>
      </c>
      <c r="W8">
        <v>20</v>
      </c>
      <c r="X8" s="1">
        <f t="shared" si="2"/>
        <v>2.36</v>
      </c>
      <c r="Y8" s="1">
        <f t="shared" si="2"/>
        <v>3.57</v>
      </c>
      <c r="Z8" s="1">
        <f t="shared" si="2"/>
        <v>4.95</v>
      </c>
      <c r="AA8" s="1">
        <f t="shared" si="2"/>
        <v>6.61</v>
      </c>
      <c r="AB8" s="1">
        <f t="shared" si="2"/>
        <v>8.15</v>
      </c>
    </row>
    <row r="9" spans="1:28" x14ac:dyDescent="0.2">
      <c r="A9" t="s">
        <v>7</v>
      </c>
      <c r="B9">
        <v>25</v>
      </c>
      <c r="C9" s="1">
        <v>2.34</v>
      </c>
      <c r="D9" s="1">
        <v>3.54</v>
      </c>
      <c r="E9" s="1">
        <v>4.9400000000000004</v>
      </c>
      <c r="F9" s="1">
        <v>6.59</v>
      </c>
      <c r="G9" s="1">
        <v>8.14</v>
      </c>
      <c r="U9" t="str">
        <f t="shared" si="1"/>
        <v>25x25</v>
      </c>
      <c r="V9">
        <f t="shared" si="1"/>
        <v>25</v>
      </c>
      <c r="W9">
        <v>25</v>
      </c>
      <c r="X9" s="1">
        <f t="shared" si="2"/>
        <v>2.34</v>
      </c>
      <c r="Y9" s="1">
        <f t="shared" si="2"/>
        <v>3.54</v>
      </c>
      <c r="Z9" s="1">
        <f t="shared" si="2"/>
        <v>4.9400000000000004</v>
      </c>
      <c r="AA9" s="1">
        <f t="shared" si="2"/>
        <v>6.59</v>
      </c>
      <c r="AB9" s="1">
        <f t="shared" si="2"/>
        <v>8.14</v>
      </c>
    </row>
    <row r="10" spans="1:28" x14ac:dyDescent="0.2">
      <c r="X10" s="1"/>
      <c r="Y10" s="1"/>
      <c r="Z10" s="1"/>
      <c r="AA10" s="1"/>
      <c r="AB10" s="1"/>
    </row>
    <row r="12" spans="1:28" ht="16.5" x14ac:dyDescent="0.3">
      <c r="W12" s="58" t="s">
        <v>536</v>
      </c>
      <c r="X12" s="60" t="s">
        <v>531</v>
      </c>
      <c r="Y12" s="60"/>
      <c r="Z12" s="60"/>
      <c r="AA12" s="60"/>
      <c r="AB12" s="60"/>
    </row>
    <row r="13" spans="1:28" x14ac:dyDescent="0.2">
      <c r="W13" s="59" t="s">
        <v>530</v>
      </c>
      <c r="X13" s="19" t="s">
        <v>9</v>
      </c>
      <c r="Y13" s="19" t="s">
        <v>10</v>
      </c>
      <c r="Z13" s="19" t="s">
        <v>11</v>
      </c>
      <c r="AA13" s="19" t="s">
        <v>12</v>
      </c>
      <c r="AB13" s="19" t="s">
        <v>13</v>
      </c>
    </row>
    <row r="14" spans="1:28" x14ac:dyDescent="0.2">
      <c r="W14" t="s">
        <v>532</v>
      </c>
      <c r="X14" s="32">
        <f>SLOPE(X5:X9,$W$5:$W$9)</f>
        <v>-4.1681109185441973E-3</v>
      </c>
      <c r="Y14" s="32">
        <f>SLOPE(Y5:Y9,$W$5:$W$9)</f>
        <v>-3.9514731369150865E-3</v>
      </c>
      <c r="Z14" s="32">
        <f>SLOPE(Z5:Z9,$W$5:$W$9)</f>
        <v>-2.7123050259965312E-3</v>
      </c>
      <c r="AA14" s="32">
        <f>SLOPE(AA6:AA9,$W$6:$W$9)</f>
        <v>-3.3999999999999807E-3</v>
      </c>
      <c r="AB14" s="32">
        <f>SLOPE(AB6:AB9,$W$6:$W$9)</f>
        <v>-2.9999999999999359E-3</v>
      </c>
    </row>
    <row r="15" spans="1:28" x14ac:dyDescent="0.2">
      <c r="W15" t="s">
        <v>533</v>
      </c>
      <c r="X15" s="1">
        <f>INTERCEPT(X5:X9,$W$5:$W$9)</f>
        <v>2.4453552859618721</v>
      </c>
      <c r="Y15" s="1">
        <f>INTERCEPT(Y5:Y9,$W$5:$W$9)</f>
        <v>3.642062391681109</v>
      </c>
      <c r="Z15" s="1">
        <f>INTERCEPT(Z5:Z9,$W$5:$W$9)</f>
        <v>5.0072270363951477</v>
      </c>
      <c r="AA15" s="1">
        <f>INTERCEPT(AA6:AA9,$W$6:$W$9)</f>
        <v>6.6769999999999996</v>
      </c>
      <c r="AB15" s="1">
        <f>INTERCEPT(AB6:AB9,$W$6:$W$9)</f>
        <v>8.2149999999999981</v>
      </c>
    </row>
    <row r="17" spans="1:28" ht="16.5" x14ac:dyDescent="0.3">
      <c r="W17" s="58" t="s">
        <v>540</v>
      </c>
      <c r="X17" s="60" t="s">
        <v>538</v>
      </c>
      <c r="Y17" s="60"/>
      <c r="Z17" s="60"/>
      <c r="AA17" s="60"/>
      <c r="AB17" s="60"/>
    </row>
    <row r="18" spans="1:28" x14ac:dyDescent="0.2">
      <c r="W18" s="59"/>
      <c r="X18" s="19" t="s">
        <v>9</v>
      </c>
      <c r="Y18" s="19" t="s">
        <v>10</v>
      </c>
      <c r="Z18" s="19" t="s">
        <v>11</v>
      </c>
      <c r="AA18" s="19" t="s">
        <v>12</v>
      </c>
      <c r="AB18" s="19" t="s">
        <v>13</v>
      </c>
    </row>
    <row r="19" spans="1:28" x14ac:dyDescent="0.2">
      <c r="W19">
        <v>6</v>
      </c>
      <c r="X19" s="1">
        <f>$W19*X$14+X$15</f>
        <v>2.4203466204506068</v>
      </c>
      <c r="Y19" s="1">
        <f t="shared" ref="Y19:AB23" si="3">$W19*Y$14+Y$15</f>
        <v>3.6183535528596185</v>
      </c>
      <c r="Z19" s="1">
        <f t="shared" si="3"/>
        <v>4.9909532062391682</v>
      </c>
      <c r="AA19" s="1">
        <f t="shared" si="3"/>
        <v>6.6566000000000001</v>
      </c>
      <c r="AB19" s="1">
        <f t="shared" si="3"/>
        <v>8.1969999999999992</v>
      </c>
    </row>
    <row r="20" spans="1:28" x14ac:dyDescent="0.2">
      <c r="W20">
        <v>10</v>
      </c>
      <c r="X20" s="1">
        <f t="shared" ref="X20:X23" si="4">$W20*X$14+X$15</f>
        <v>2.40367417677643</v>
      </c>
      <c r="Y20" s="1">
        <f t="shared" si="3"/>
        <v>3.6025476603119579</v>
      </c>
      <c r="Z20" s="1">
        <f t="shared" si="3"/>
        <v>4.9801039861351821</v>
      </c>
      <c r="AA20" s="1">
        <f t="shared" si="3"/>
        <v>6.6429999999999998</v>
      </c>
      <c r="AB20" s="1">
        <f t="shared" si="3"/>
        <v>8.1849999999999987</v>
      </c>
    </row>
    <row r="21" spans="1:28" x14ac:dyDescent="0.2">
      <c r="W21">
        <v>15</v>
      </c>
      <c r="X21" s="1">
        <f t="shared" si="4"/>
        <v>2.3828336221837092</v>
      </c>
      <c r="Y21" s="1">
        <f t="shared" si="3"/>
        <v>3.5827902946273826</v>
      </c>
      <c r="Z21" s="1">
        <f t="shared" si="3"/>
        <v>4.9665424610051998</v>
      </c>
      <c r="AA21" s="1">
        <f t="shared" si="3"/>
        <v>6.6259999999999994</v>
      </c>
      <c r="AB21" s="1">
        <f t="shared" si="3"/>
        <v>8.1699999999999982</v>
      </c>
    </row>
    <row r="22" spans="1:28" x14ac:dyDescent="0.2">
      <c r="W22">
        <v>20</v>
      </c>
      <c r="X22" s="1">
        <f t="shared" si="4"/>
        <v>2.3619930675909884</v>
      </c>
      <c r="Y22" s="1">
        <f t="shared" si="3"/>
        <v>3.5630329289428073</v>
      </c>
      <c r="Z22" s="1">
        <f t="shared" si="3"/>
        <v>4.9529809358752166</v>
      </c>
      <c r="AA22" s="1">
        <f t="shared" si="3"/>
        <v>6.609</v>
      </c>
      <c r="AB22" s="1">
        <f t="shared" si="3"/>
        <v>8.1549999999999994</v>
      </c>
    </row>
    <row r="23" spans="1:28" x14ac:dyDescent="0.2">
      <c r="W23">
        <v>25</v>
      </c>
      <c r="X23" s="1">
        <f t="shared" si="4"/>
        <v>2.3411525129982671</v>
      </c>
      <c r="Y23" s="1">
        <f t="shared" si="3"/>
        <v>3.543275563258232</v>
      </c>
      <c r="Z23" s="1">
        <f t="shared" si="3"/>
        <v>4.9394194107452343</v>
      </c>
      <c r="AA23" s="1">
        <f t="shared" si="3"/>
        <v>6.5920000000000005</v>
      </c>
      <c r="AB23" s="1">
        <f t="shared" si="3"/>
        <v>8.14</v>
      </c>
    </row>
    <row r="24" spans="1:28" x14ac:dyDescent="0.2">
      <c r="X24" s="1"/>
      <c r="Y24" s="1"/>
      <c r="Z24" s="1"/>
      <c r="AA24" s="1"/>
      <c r="AB24" s="1"/>
    </row>
    <row r="25" spans="1:28" x14ac:dyDescent="0.2">
      <c r="A25" s="17" t="s">
        <v>15</v>
      </c>
      <c r="B25" s="20">
        <v>110</v>
      </c>
    </row>
    <row r="26" spans="1:28" ht="15" x14ac:dyDescent="0.25">
      <c r="I26" s="60" t="s">
        <v>544</v>
      </c>
      <c r="J26" s="60"/>
      <c r="K26" s="60"/>
      <c r="L26" s="60"/>
      <c r="M26" s="60"/>
    </row>
    <row r="27" spans="1:28" ht="12.75" customHeight="1" x14ac:dyDescent="0.3">
      <c r="A27" s="17" t="s">
        <v>522</v>
      </c>
      <c r="C27" s="17" t="s">
        <v>8</v>
      </c>
      <c r="I27" s="57" t="s">
        <v>8</v>
      </c>
      <c r="J27" s="57"/>
      <c r="K27" s="57"/>
      <c r="L27" s="57"/>
      <c r="M27" s="57"/>
      <c r="O27" s="60" t="s">
        <v>796</v>
      </c>
      <c r="P27" s="60"/>
      <c r="Q27" s="60"/>
      <c r="R27" s="60"/>
      <c r="S27" s="60"/>
    </row>
    <row r="28" spans="1:28" ht="12.75" customHeight="1" x14ac:dyDescent="0.2">
      <c r="A28" s="17" t="s">
        <v>509</v>
      </c>
      <c r="B28" s="17" t="s">
        <v>0</v>
      </c>
      <c r="C28" s="37">
        <v>6</v>
      </c>
      <c r="D28" s="37">
        <v>9</v>
      </c>
      <c r="E28" s="37">
        <v>12</v>
      </c>
      <c r="F28" s="37">
        <v>16</v>
      </c>
      <c r="G28" s="37">
        <v>20</v>
      </c>
      <c r="I28" s="19" t="s">
        <v>9</v>
      </c>
      <c r="J28" s="19" t="s">
        <v>10</v>
      </c>
      <c r="K28" s="19" t="s">
        <v>11</v>
      </c>
      <c r="L28" s="19" t="s">
        <v>12</v>
      </c>
      <c r="M28" s="19" t="s">
        <v>13</v>
      </c>
      <c r="N28" s="21"/>
      <c r="O28" s="19" t="s">
        <v>9</v>
      </c>
      <c r="P28" s="19" t="s">
        <v>10</v>
      </c>
      <c r="Q28" s="19" t="s">
        <v>11</v>
      </c>
      <c r="R28" s="19" t="s">
        <v>12</v>
      </c>
      <c r="S28" s="19" t="s">
        <v>13</v>
      </c>
    </row>
    <row r="29" spans="1:28" x14ac:dyDescent="0.2">
      <c r="A29" t="s">
        <v>5</v>
      </c>
      <c r="B29">
        <v>6</v>
      </c>
      <c r="C29" s="1">
        <v>2.42</v>
      </c>
      <c r="D29" s="1">
        <v>3.62</v>
      </c>
      <c r="E29" s="1">
        <v>4.99</v>
      </c>
      <c r="F29" s="1">
        <v>6.61</v>
      </c>
      <c r="G29" s="1">
        <v>8.0500000000000007</v>
      </c>
      <c r="I29" s="1">
        <f>(O29-C29)</f>
        <v>-3.7999999999999812E-2</v>
      </c>
      <c r="J29" s="1">
        <f t="shared" ref="J29:M29" si="5">(P29-D29)</f>
        <v>-3.8000000000000256E-2</v>
      </c>
      <c r="K29" s="1">
        <f t="shared" si="5"/>
        <v>-2.4000000000000021E-2</v>
      </c>
      <c r="L29" s="1">
        <f t="shared" si="5"/>
        <v>-4.0600000000001302E-2</v>
      </c>
      <c r="M29" s="1">
        <f t="shared" si="5"/>
        <v>-3.4500000000001307E-2</v>
      </c>
      <c r="N29" s="21"/>
      <c r="O29" s="1">
        <f>AVERAGE(X$5:X$9)</f>
        <v>2.3820000000000001</v>
      </c>
      <c r="P29" s="1">
        <f t="shared" ref="P29:Q29" si="6">AVERAGE(Y$5:Y$9)</f>
        <v>3.5819999999999999</v>
      </c>
      <c r="Q29" s="1">
        <f t="shared" si="6"/>
        <v>4.9660000000000002</v>
      </c>
      <c r="R29" s="1">
        <f>AA5 + R30-AA19</f>
        <v>6.569399999999999</v>
      </c>
      <c r="S29" s="1">
        <f>AB5 + S30-AB19</f>
        <v>8.0154999999999994</v>
      </c>
    </row>
    <row r="30" spans="1:28" x14ac:dyDescent="0.2">
      <c r="A30" t="s">
        <v>1</v>
      </c>
      <c r="B30">
        <v>10</v>
      </c>
      <c r="C30" s="1">
        <v>2.4</v>
      </c>
      <c r="D30" s="1">
        <v>3.6</v>
      </c>
      <c r="E30" s="1">
        <v>4.9800000000000004</v>
      </c>
      <c r="F30" s="1">
        <v>6.64</v>
      </c>
      <c r="G30" s="1">
        <v>8.18</v>
      </c>
      <c r="I30" s="1">
        <f t="shared" ref="I30:I33" si="7">(O30-C30)</f>
        <v>-1.7999999999999794E-2</v>
      </c>
      <c r="J30" s="1">
        <f t="shared" ref="J30:J33" si="8">(P30-D30)</f>
        <v>-1.8000000000000238E-2</v>
      </c>
      <c r="K30" s="1">
        <f t="shared" ref="K30:K33" si="9">(Q30-E30)</f>
        <v>-1.4000000000000234E-2</v>
      </c>
      <c r="L30" s="1">
        <f t="shared" ref="L30:L33" si="10">(R30-F30)</f>
        <v>-2.4000000000000021E-2</v>
      </c>
      <c r="M30" s="1">
        <f t="shared" ref="M30:M33" si="11">(S30-G30)</f>
        <v>-1.7500000000000071E-2</v>
      </c>
      <c r="N30" s="21"/>
      <c r="O30" s="1">
        <f t="shared" ref="O30:O33" si="12">AVERAGE(X$5:X$9)</f>
        <v>2.3820000000000001</v>
      </c>
      <c r="P30" s="1">
        <f t="shared" ref="P30:P33" si="13">AVERAGE(Y$5:Y$9)</f>
        <v>3.5819999999999999</v>
      </c>
      <c r="Q30" s="1">
        <f t="shared" ref="Q30:Q33" si="14">AVERAGE(Z$5:Z$9)</f>
        <v>4.9660000000000002</v>
      </c>
      <c r="R30" s="1">
        <f t="shared" ref="R30:R33" si="15">AVERAGE(AA$5:AA$9)</f>
        <v>6.6159999999999997</v>
      </c>
      <c r="S30" s="1">
        <f>AVERAGE(AB$6:AB$9)</f>
        <v>8.1624999999999996</v>
      </c>
    </row>
    <row r="31" spans="1:28" x14ac:dyDescent="0.2">
      <c r="A31" t="s">
        <v>2</v>
      </c>
      <c r="B31">
        <v>15</v>
      </c>
      <c r="C31" s="1">
        <v>2.39</v>
      </c>
      <c r="D31" s="1">
        <v>3.58</v>
      </c>
      <c r="E31" s="1">
        <v>4.97</v>
      </c>
      <c r="F31" s="1">
        <v>6.63</v>
      </c>
      <c r="G31" s="1">
        <v>8.18</v>
      </c>
      <c r="I31" s="1">
        <f t="shared" si="7"/>
        <v>-8.0000000000000071E-3</v>
      </c>
      <c r="J31" s="1">
        <f t="shared" si="8"/>
        <v>1.9999999999997797E-3</v>
      </c>
      <c r="K31" s="1">
        <f t="shared" si="9"/>
        <v>-3.9999999999995595E-3</v>
      </c>
      <c r="L31" s="1">
        <f t="shared" si="10"/>
        <v>-1.4000000000000234E-2</v>
      </c>
      <c r="M31" s="1">
        <f t="shared" si="11"/>
        <v>-1.7500000000000071E-2</v>
      </c>
      <c r="N31" s="21"/>
      <c r="O31" s="1">
        <f t="shared" si="12"/>
        <v>2.3820000000000001</v>
      </c>
      <c r="P31" s="1">
        <f t="shared" si="13"/>
        <v>3.5819999999999999</v>
      </c>
      <c r="Q31" s="1">
        <f t="shared" si="14"/>
        <v>4.9660000000000002</v>
      </c>
      <c r="R31" s="1">
        <f t="shared" si="15"/>
        <v>6.6159999999999997</v>
      </c>
      <c r="S31" s="1">
        <f t="shared" ref="S31:S33" si="16">AVERAGE(AB$6:AB$9)</f>
        <v>8.1624999999999996</v>
      </c>
    </row>
    <row r="32" spans="1:28" x14ac:dyDescent="0.2">
      <c r="A32" t="s">
        <v>6</v>
      </c>
      <c r="B32">
        <v>20</v>
      </c>
      <c r="C32" s="1">
        <v>2.36</v>
      </c>
      <c r="D32" s="1">
        <v>3.57</v>
      </c>
      <c r="E32" s="1">
        <v>4.95</v>
      </c>
      <c r="F32" s="1">
        <v>6.61</v>
      </c>
      <c r="G32" s="1">
        <v>8.15</v>
      </c>
      <c r="I32" s="1">
        <f t="shared" si="7"/>
        <v>2.2000000000000242E-2</v>
      </c>
      <c r="J32" s="1">
        <f t="shared" si="8"/>
        <v>1.2000000000000011E-2</v>
      </c>
      <c r="K32" s="1">
        <f t="shared" si="9"/>
        <v>1.6000000000000014E-2</v>
      </c>
      <c r="L32" s="1">
        <f t="shared" si="10"/>
        <v>5.9999999999993392E-3</v>
      </c>
      <c r="M32" s="1">
        <f t="shared" si="11"/>
        <v>1.2499999999999289E-2</v>
      </c>
      <c r="N32" s="21"/>
      <c r="O32" s="1">
        <f t="shared" si="12"/>
        <v>2.3820000000000001</v>
      </c>
      <c r="P32" s="1">
        <f t="shared" si="13"/>
        <v>3.5819999999999999</v>
      </c>
      <c r="Q32" s="1">
        <f t="shared" si="14"/>
        <v>4.9660000000000002</v>
      </c>
      <c r="R32" s="1">
        <f t="shared" si="15"/>
        <v>6.6159999999999997</v>
      </c>
      <c r="S32" s="1">
        <f t="shared" si="16"/>
        <v>8.1624999999999996</v>
      </c>
    </row>
    <row r="33" spans="1:19" x14ac:dyDescent="0.2">
      <c r="A33" t="s">
        <v>7</v>
      </c>
      <c r="B33">
        <v>25</v>
      </c>
      <c r="C33" s="1">
        <v>2.34</v>
      </c>
      <c r="D33" s="1">
        <v>3.54</v>
      </c>
      <c r="E33" s="1">
        <v>4.9400000000000004</v>
      </c>
      <c r="F33" s="1">
        <v>6.59</v>
      </c>
      <c r="G33" s="1">
        <v>8.14</v>
      </c>
      <c r="I33" s="1">
        <f t="shared" si="7"/>
        <v>4.2000000000000259E-2</v>
      </c>
      <c r="J33" s="1">
        <f t="shared" si="8"/>
        <v>4.1999999999999815E-2</v>
      </c>
      <c r="K33" s="1">
        <f t="shared" si="9"/>
        <v>2.5999999999999801E-2</v>
      </c>
      <c r="L33" s="1">
        <f t="shared" si="10"/>
        <v>2.5999999999999801E-2</v>
      </c>
      <c r="M33" s="1">
        <f t="shared" si="11"/>
        <v>2.2499999999999076E-2</v>
      </c>
      <c r="N33" s="21"/>
      <c r="O33" s="1">
        <f t="shared" si="12"/>
        <v>2.3820000000000001</v>
      </c>
      <c r="P33" s="1">
        <f t="shared" si="13"/>
        <v>3.5819999999999999</v>
      </c>
      <c r="Q33" s="1">
        <f t="shared" si="14"/>
        <v>4.9660000000000002</v>
      </c>
      <c r="R33" s="1">
        <f t="shared" si="15"/>
        <v>6.6159999999999997</v>
      </c>
      <c r="S33" s="1">
        <f t="shared" si="16"/>
        <v>8.1624999999999996</v>
      </c>
    </row>
    <row r="34" spans="1:19" x14ac:dyDescent="0.2">
      <c r="I34" s="1"/>
      <c r="J34" s="1"/>
      <c r="K34" s="1"/>
      <c r="L34" s="1"/>
      <c r="M34" s="1"/>
      <c r="N34" s="21"/>
      <c r="O34" s="1"/>
      <c r="P34" s="1"/>
      <c r="Q34" s="1"/>
      <c r="R34" s="1"/>
      <c r="S34" s="1"/>
    </row>
    <row r="35" spans="1:19" x14ac:dyDescent="0.2">
      <c r="I35" s="1"/>
      <c r="J35" s="1"/>
      <c r="K35" s="1"/>
      <c r="L35" s="1"/>
      <c r="M35" s="1"/>
      <c r="N35" s="21"/>
      <c r="O35" s="1"/>
      <c r="P35" s="1"/>
      <c r="Q35" s="1"/>
      <c r="R35" s="1"/>
      <c r="S35" s="1"/>
    </row>
    <row r="36" spans="1:19" x14ac:dyDescent="0.2">
      <c r="I36" s="1"/>
      <c r="J36" s="1"/>
      <c r="K36" s="1"/>
      <c r="L36" s="1"/>
      <c r="M36" s="1"/>
      <c r="N36" s="21"/>
      <c r="O36" s="1"/>
      <c r="P36" s="1"/>
      <c r="Q36" s="1"/>
      <c r="R36" s="1"/>
      <c r="S36" s="1"/>
    </row>
    <row r="37" spans="1:19" x14ac:dyDescent="0.2">
      <c r="I37" s="1"/>
      <c r="J37" s="1"/>
      <c r="K37" s="1"/>
      <c r="L37" s="1"/>
      <c r="M37" s="1"/>
      <c r="N37" s="21"/>
      <c r="O37" s="1"/>
      <c r="P37" s="1"/>
      <c r="Q37" s="1"/>
      <c r="R37" s="1"/>
      <c r="S37" s="1"/>
    </row>
    <row r="38" spans="1:19" x14ac:dyDescent="0.2">
      <c r="I38" s="1"/>
      <c r="J38" s="1"/>
      <c r="K38" s="1"/>
      <c r="L38" s="1"/>
      <c r="M38" s="1"/>
      <c r="N38" s="21"/>
      <c r="O38" s="1"/>
      <c r="P38" s="1"/>
      <c r="Q38" s="1"/>
      <c r="R38" s="1"/>
      <c r="S38" s="1"/>
    </row>
    <row r="39" spans="1:19" ht="16.5" customHeight="1" x14ac:dyDescent="0.2">
      <c r="I39" s="1"/>
      <c r="J39" s="1"/>
      <c r="K39" s="1"/>
      <c r="L39" s="1"/>
      <c r="M39" s="1"/>
      <c r="O39" s="1"/>
      <c r="P39" s="1"/>
      <c r="Q39" s="1"/>
      <c r="R39" s="1"/>
      <c r="S39" s="1"/>
    </row>
  </sheetData>
  <mergeCells count="12">
    <mergeCell ref="X1:AB1"/>
    <mergeCell ref="W17:W18"/>
    <mergeCell ref="X17:AB17"/>
    <mergeCell ref="I26:M26"/>
    <mergeCell ref="I27:M27"/>
    <mergeCell ref="O27:S27"/>
    <mergeCell ref="U3:U4"/>
    <mergeCell ref="V3:V4"/>
    <mergeCell ref="W3:W4"/>
    <mergeCell ref="X2:AB2"/>
    <mergeCell ref="W12:W13"/>
    <mergeCell ref="X12:AB12"/>
  </mergeCells>
  <pageMargins left="0.7" right="0.7" top="0.75" bottom="0.75" header="0.3" footer="0.3"/>
  <pageSetup orientation="portrait" r:id="rId3"/>
  <drawing r:id="rId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G14" sqref="G14"/>
    </sheetView>
  </sheetViews>
  <sheetFormatPr defaultRowHeight="12.75" x14ac:dyDescent="0.2"/>
  <sheetData>
    <row r="1" spans="1:7" x14ac:dyDescent="0.2">
      <c r="A1" s="17" t="s">
        <v>15</v>
      </c>
      <c r="B1" s="20">
        <v>110</v>
      </c>
    </row>
    <row r="3" spans="1:7" x14ac:dyDescent="0.2">
      <c r="A3" s="17" t="s">
        <v>807</v>
      </c>
      <c r="C3" s="17" t="s">
        <v>8</v>
      </c>
    </row>
    <row r="4" spans="1:7" x14ac:dyDescent="0.2">
      <c r="A4" s="17" t="s">
        <v>509</v>
      </c>
      <c r="B4" s="17" t="s">
        <v>0</v>
      </c>
      <c r="C4" s="38">
        <v>6</v>
      </c>
      <c r="D4" s="38">
        <v>9</v>
      </c>
      <c r="E4" s="38">
        <v>12</v>
      </c>
      <c r="F4" s="38">
        <v>16</v>
      </c>
      <c r="G4" s="38">
        <v>20</v>
      </c>
    </row>
    <row r="5" spans="1:7" x14ac:dyDescent="0.2">
      <c r="A5" t="s">
        <v>5</v>
      </c>
      <c r="B5">
        <v>6</v>
      </c>
      <c r="C5" s="1">
        <v>1.4</v>
      </c>
      <c r="D5" s="1">
        <v>2.16</v>
      </c>
      <c r="E5" s="1">
        <v>2.85</v>
      </c>
      <c r="F5" s="1">
        <v>3.04</v>
      </c>
      <c r="G5" s="1">
        <v>3.25</v>
      </c>
    </row>
    <row r="6" spans="1:7" x14ac:dyDescent="0.2">
      <c r="A6" t="s">
        <v>1</v>
      </c>
      <c r="B6">
        <v>10</v>
      </c>
      <c r="C6" s="1">
        <v>1.38</v>
      </c>
      <c r="D6" s="1">
        <v>2.04</v>
      </c>
      <c r="E6" s="1">
        <v>2.85</v>
      </c>
      <c r="F6" s="1">
        <v>3.52</v>
      </c>
      <c r="G6" s="1">
        <v>3.12</v>
      </c>
    </row>
    <row r="7" spans="1:7" x14ac:dyDescent="0.2">
      <c r="A7" t="s">
        <v>2</v>
      </c>
      <c r="B7">
        <v>15</v>
      </c>
      <c r="C7" s="1">
        <v>1.39</v>
      </c>
      <c r="D7" s="1">
        <v>2.15</v>
      </c>
      <c r="E7" s="1">
        <v>2.95</v>
      </c>
      <c r="F7" s="1">
        <v>2.92</v>
      </c>
      <c r="G7" s="1">
        <v>2.62</v>
      </c>
    </row>
    <row r="8" spans="1:7" x14ac:dyDescent="0.2">
      <c r="A8" t="s">
        <v>6</v>
      </c>
      <c r="B8">
        <v>20</v>
      </c>
      <c r="C8" s="1">
        <v>1.29</v>
      </c>
      <c r="D8" s="1">
        <v>2.14</v>
      </c>
      <c r="E8" s="1">
        <v>2.97</v>
      </c>
      <c r="F8" s="1">
        <v>3.29</v>
      </c>
      <c r="G8" s="1">
        <v>2.89</v>
      </c>
    </row>
    <row r="9" spans="1:7" x14ac:dyDescent="0.2">
      <c r="A9" t="s">
        <v>7</v>
      </c>
      <c r="B9">
        <v>25</v>
      </c>
      <c r="C9" s="1">
        <v>1.26</v>
      </c>
      <c r="D9" s="1">
        <v>2.0299999999999998</v>
      </c>
      <c r="E9" s="1">
        <v>2.85</v>
      </c>
      <c r="F9" s="1">
        <v>3.28</v>
      </c>
      <c r="G9" s="1">
        <v>2.98</v>
      </c>
    </row>
  </sheetData>
  <pageMargins left="0.7" right="0.7" top="0.75" bottom="0.75" header="0.3" footer="0.3"/>
  <pageSetup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97"/>
  <sheetViews>
    <sheetView workbookViewId="0">
      <selection activeCell="M6" sqref="M6"/>
    </sheetView>
  </sheetViews>
  <sheetFormatPr defaultRowHeight="12.75" x14ac:dyDescent="0.2"/>
  <cols>
    <col min="12" max="12" width="16" customWidth="1"/>
  </cols>
  <sheetData>
    <row r="1" spans="1:19" x14ac:dyDescent="0.2">
      <c r="A1" t="s">
        <v>546</v>
      </c>
    </row>
    <row r="2" spans="1:19" x14ac:dyDescent="0.2">
      <c r="A2" t="s">
        <v>548</v>
      </c>
      <c r="B2" t="s">
        <v>795</v>
      </c>
    </row>
    <row r="3" spans="1:19" x14ac:dyDescent="0.2">
      <c r="A3" t="s">
        <v>549</v>
      </c>
      <c r="B3" s="37" t="s">
        <v>9</v>
      </c>
      <c r="C3" s="37" t="s">
        <v>10</v>
      </c>
      <c r="D3" s="37" t="s">
        <v>11</v>
      </c>
      <c r="E3" s="63" t="s">
        <v>12</v>
      </c>
      <c r="F3" s="63"/>
      <c r="G3" s="63" t="s">
        <v>13</v>
      </c>
      <c r="H3" s="63"/>
    </row>
    <row r="4" spans="1:19" ht="13.5" thickBot="1" x14ac:dyDescent="0.25">
      <c r="A4" t="s">
        <v>545</v>
      </c>
      <c r="B4" s="37" t="s">
        <v>774</v>
      </c>
      <c r="C4" s="37" t="s">
        <v>774</v>
      </c>
      <c r="D4" s="37" t="s">
        <v>774</v>
      </c>
      <c r="E4" s="37" t="s">
        <v>5</v>
      </c>
      <c r="F4" s="37" t="s">
        <v>767</v>
      </c>
      <c r="G4" s="37" t="s">
        <v>5</v>
      </c>
      <c r="H4" s="37" t="s">
        <v>767</v>
      </c>
      <c r="J4" s="39" t="s">
        <v>8</v>
      </c>
      <c r="K4" s="39" t="s">
        <v>15</v>
      </c>
      <c r="L4" s="39" t="s">
        <v>19</v>
      </c>
      <c r="M4" s="39" t="s">
        <v>21</v>
      </c>
      <c r="N4" s="39" t="s">
        <v>22</v>
      </c>
      <c r="O4" s="39" t="s">
        <v>23</v>
      </c>
      <c r="P4" s="39" t="s">
        <v>24</v>
      </c>
      <c r="Q4" s="39" t="s">
        <v>25</v>
      </c>
      <c r="R4" s="39" t="s">
        <v>27</v>
      </c>
      <c r="S4" s="39" t="s">
        <v>28</v>
      </c>
    </row>
    <row r="5" spans="1:19" ht="15.75" thickBot="1" x14ac:dyDescent="0.3">
      <c r="A5">
        <v>0</v>
      </c>
      <c r="B5" s="34">
        <v>0.76676676676676669</v>
      </c>
      <c r="C5" s="34">
        <v>0.80240722166499501</v>
      </c>
      <c r="D5" s="34">
        <v>0.84569138276553113</v>
      </c>
      <c r="E5" s="34">
        <v>0.88500000000000001</v>
      </c>
      <c r="F5" s="34">
        <v>0.89100000000000001</v>
      </c>
      <c r="G5" s="34">
        <v>0.90690690690690678</v>
      </c>
      <c r="H5" s="34">
        <v>0.90219560878243521</v>
      </c>
      <c r="J5" s="53" t="s">
        <v>9</v>
      </c>
      <c r="K5" s="53" t="s">
        <v>32</v>
      </c>
      <c r="L5" s="54" t="s">
        <v>88</v>
      </c>
      <c r="M5" s="53" t="s">
        <v>797</v>
      </c>
      <c r="N5" s="53" t="s">
        <v>601</v>
      </c>
      <c r="O5" s="53" t="s">
        <v>604</v>
      </c>
      <c r="P5" s="53" t="s">
        <v>605</v>
      </c>
      <c r="Q5" s="53" t="s">
        <v>606</v>
      </c>
      <c r="R5" s="53" t="s">
        <v>43</v>
      </c>
      <c r="S5" s="55">
        <v>0.77100000000000002</v>
      </c>
    </row>
    <row r="6" spans="1:19" ht="15.75" thickBot="1" x14ac:dyDescent="0.3">
      <c r="A6">
        <v>0.01</v>
      </c>
      <c r="B6" s="34">
        <v>0.76776776776776778</v>
      </c>
      <c r="C6" s="34">
        <v>0.80240722166499501</v>
      </c>
      <c r="D6" s="34">
        <v>0.84569138276553113</v>
      </c>
      <c r="E6" s="34">
        <v>0.88588588588588579</v>
      </c>
      <c r="F6" s="34">
        <v>0.88888888888888884</v>
      </c>
      <c r="G6" s="34">
        <v>0.90690690690690678</v>
      </c>
      <c r="H6" s="34">
        <v>0.90319361277445109</v>
      </c>
      <c r="J6" s="46" t="s">
        <v>10</v>
      </c>
      <c r="K6" s="47" t="s">
        <v>32</v>
      </c>
      <c r="L6" s="48" t="s">
        <v>88</v>
      </c>
      <c r="M6" s="47" t="s">
        <v>550</v>
      </c>
      <c r="N6" s="47" t="s">
        <v>222</v>
      </c>
      <c r="O6" s="47" t="s">
        <v>277</v>
      </c>
      <c r="P6" s="47" t="s">
        <v>576</v>
      </c>
      <c r="Q6" s="47" t="s">
        <v>798</v>
      </c>
      <c r="R6" s="47" t="s">
        <v>363</v>
      </c>
      <c r="S6" s="49">
        <v>0.80400000000000005</v>
      </c>
    </row>
    <row r="7" spans="1:19" ht="15.75" thickBot="1" x14ac:dyDescent="0.3">
      <c r="A7">
        <v>0.02</v>
      </c>
      <c r="B7" s="34">
        <v>0.76876876876876865</v>
      </c>
      <c r="C7" s="34">
        <v>0.80341023069207618</v>
      </c>
      <c r="D7" s="34">
        <v>0.84669338677354711</v>
      </c>
      <c r="E7" s="34">
        <v>0.88588588588588579</v>
      </c>
      <c r="F7" s="34">
        <v>0.88888888888888884</v>
      </c>
      <c r="G7" s="34">
        <v>0.90690690690690678</v>
      </c>
      <c r="H7" s="34">
        <v>0.90419161676646698</v>
      </c>
      <c r="J7" s="50" t="s">
        <v>11</v>
      </c>
      <c r="K7" s="50" t="s">
        <v>32</v>
      </c>
      <c r="L7" s="51" t="s">
        <v>88</v>
      </c>
      <c r="M7" s="50" t="s">
        <v>218</v>
      </c>
      <c r="N7" s="50" t="s">
        <v>369</v>
      </c>
      <c r="O7" s="50" t="s">
        <v>237</v>
      </c>
      <c r="P7" s="50" t="s">
        <v>373</v>
      </c>
      <c r="Q7" s="50" t="s">
        <v>374</v>
      </c>
      <c r="R7" s="50" t="s">
        <v>88</v>
      </c>
      <c r="S7" s="52">
        <v>0.84699999999999998</v>
      </c>
    </row>
    <row r="8" spans="1:19" ht="15" x14ac:dyDescent="0.25">
      <c r="A8">
        <v>0.03</v>
      </c>
      <c r="B8" s="34">
        <v>0.76976976976976974</v>
      </c>
      <c r="C8" s="34">
        <v>0.80441323971915746</v>
      </c>
      <c r="D8" s="34">
        <v>0.84769539078156309</v>
      </c>
      <c r="E8" s="34">
        <v>0.88588588588588579</v>
      </c>
      <c r="F8" s="34">
        <v>0.88988988988988993</v>
      </c>
      <c r="G8" s="34">
        <v>0.90690690690690678</v>
      </c>
      <c r="H8" s="34">
        <v>0.90518962075848308</v>
      </c>
      <c r="J8" s="40" t="s">
        <v>12</v>
      </c>
      <c r="K8" s="40" t="s">
        <v>32</v>
      </c>
      <c r="L8" s="41" t="s">
        <v>88</v>
      </c>
      <c r="M8" s="40" t="s">
        <v>63</v>
      </c>
      <c r="N8" s="40" t="s">
        <v>799</v>
      </c>
      <c r="O8" s="40" t="s">
        <v>251</v>
      </c>
      <c r="P8" s="40" t="s">
        <v>800</v>
      </c>
      <c r="Q8" s="40" t="s">
        <v>801</v>
      </c>
      <c r="R8" s="40" t="s">
        <v>309</v>
      </c>
      <c r="S8" s="42">
        <v>0.88500000000000001</v>
      </c>
    </row>
    <row r="9" spans="1:19" ht="15.75" thickBot="1" x14ac:dyDescent="0.3">
      <c r="A9">
        <v>0.04</v>
      </c>
      <c r="B9" s="34">
        <v>0.77077077077077072</v>
      </c>
      <c r="C9" s="34">
        <v>0.80541624874623863</v>
      </c>
      <c r="D9" s="34">
        <v>0.84769539078156309</v>
      </c>
      <c r="E9" s="34">
        <v>0.88588588588588579</v>
      </c>
      <c r="F9" s="34">
        <v>0.8908908908908908</v>
      </c>
      <c r="G9" s="34">
        <v>0.90690690690690678</v>
      </c>
      <c r="H9" s="34">
        <v>0.90618762475049897</v>
      </c>
      <c r="J9" s="43" t="s">
        <v>12</v>
      </c>
      <c r="K9" s="43" t="s">
        <v>32</v>
      </c>
      <c r="L9" s="44" t="s">
        <v>77</v>
      </c>
      <c r="M9" s="43" t="s">
        <v>646</v>
      </c>
      <c r="N9" s="43" t="s">
        <v>802</v>
      </c>
      <c r="O9" s="43" t="s">
        <v>297</v>
      </c>
      <c r="P9" s="43" t="s">
        <v>345</v>
      </c>
      <c r="Q9" s="43" t="s">
        <v>661</v>
      </c>
      <c r="R9" s="43" t="s">
        <v>663</v>
      </c>
      <c r="S9" s="45">
        <v>0.89100000000000001</v>
      </c>
    </row>
    <row r="10" spans="1:19" ht="15" x14ac:dyDescent="0.25">
      <c r="A10">
        <v>0.05</v>
      </c>
      <c r="B10" s="34">
        <v>0.7717717717717717</v>
      </c>
      <c r="C10" s="34">
        <v>0.80641925777332002</v>
      </c>
      <c r="D10" s="34">
        <v>0.84869739478957917</v>
      </c>
      <c r="E10" s="34">
        <v>0.88588588588588579</v>
      </c>
      <c r="F10" s="34">
        <v>0.89189189189189177</v>
      </c>
      <c r="G10" s="34">
        <v>0.90690690690690678</v>
      </c>
      <c r="H10" s="34">
        <v>0.90718562874251496</v>
      </c>
      <c r="J10" s="53" t="s">
        <v>13</v>
      </c>
      <c r="K10" s="53" t="s">
        <v>32</v>
      </c>
      <c r="L10" s="54" t="s">
        <v>88</v>
      </c>
      <c r="M10" s="53" t="s">
        <v>803</v>
      </c>
      <c r="N10" s="53" t="s">
        <v>679</v>
      </c>
      <c r="O10" s="53" t="s">
        <v>369</v>
      </c>
      <c r="P10" s="53" t="s">
        <v>804</v>
      </c>
      <c r="Q10" s="53" t="s">
        <v>677</v>
      </c>
      <c r="R10" s="53" t="s">
        <v>292</v>
      </c>
      <c r="S10" s="55">
        <v>0.90600000000000003</v>
      </c>
    </row>
    <row r="11" spans="1:19" ht="15" x14ac:dyDescent="0.25">
      <c r="A11">
        <v>0.06</v>
      </c>
      <c r="B11" s="34">
        <v>0.77277277277277279</v>
      </c>
      <c r="C11" s="34">
        <v>0.80742226680040119</v>
      </c>
      <c r="D11" s="34">
        <v>0.84969939879759515</v>
      </c>
      <c r="E11" s="34">
        <v>0.88588588588588579</v>
      </c>
      <c r="F11" s="34">
        <v>0.89189189189189177</v>
      </c>
      <c r="G11" s="34">
        <v>0.90690690690690678</v>
      </c>
      <c r="H11" s="34">
        <v>0.90718562874251496</v>
      </c>
      <c r="J11" s="50" t="s">
        <v>13</v>
      </c>
      <c r="K11" s="50" t="s">
        <v>32</v>
      </c>
      <c r="L11" s="51" t="s">
        <v>77</v>
      </c>
      <c r="M11" s="50" t="s">
        <v>578</v>
      </c>
      <c r="N11" s="50" t="s">
        <v>709</v>
      </c>
      <c r="O11" s="50" t="s">
        <v>805</v>
      </c>
      <c r="P11" s="50" t="s">
        <v>626</v>
      </c>
      <c r="Q11" s="50" t="s">
        <v>692</v>
      </c>
      <c r="R11" s="50" t="s">
        <v>806</v>
      </c>
      <c r="S11" s="52">
        <v>0.90900000000000003</v>
      </c>
    </row>
    <row r="12" spans="1:19" x14ac:dyDescent="0.2">
      <c r="A12">
        <v>6.9999999999999993E-2</v>
      </c>
      <c r="B12" s="34">
        <v>0.77377377377377365</v>
      </c>
      <c r="C12" s="34">
        <v>0.80842527582748236</v>
      </c>
      <c r="D12" s="34">
        <v>0.84969939879759515</v>
      </c>
      <c r="E12" s="34">
        <v>0.88588588588588579</v>
      </c>
      <c r="F12" s="34">
        <v>0.89289289289289286</v>
      </c>
      <c r="G12" s="34">
        <v>0.90690690690690678</v>
      </c>
      <c r="H12" s="34">
        <v>0.90818363273453095</v>
      </c>
    </row>
    <row r="13" spans="1:19" x14ac:dyDescent="0.2">
      <c r="A13">
        <v>0.08</v>
      </c>
      <c r="B13" s="34">
        <v>0.77477477477477474</v>
      </c>
      <c r="C13" s="34">
        <v>0.80942828485456375</v>
      </c>
      <c r="D13" s="34">
        <v>0.85070140280561135</v>
      </c>
      <c r="E13" s="34">
        <v>0.88588588588588579</v>
      </c>
      <c r="F13" s="34">
        <v>0.89389389389389384</v>
      </c>
      <c r="G13" s="34">
        <v>0.90690690690690678</v>
      </c>
      <c r="H13" s="34">
        <v>0.90918163672654684</v>
      </c>
    </row>
    <row r="14" spans="1:19" x14ac:dyDescent="0.2">
      <c r="A14">
        <v>0.09</v>
      </c>
      <c r="B14" s="34">
        <v>0.77577577577577572</v>
      </c>
      <c r="C14" s="34">
        <v>0.80942828485456375</v>
      </c>
      <c r="D14" s="34">
        <v>0.85170340681362733</v>
      </c>
      <c r="E14" s="34">
        <v>0.88588588588588579</v>
      </c>
      <c r="F14" s="34">
        <v>0.89489489489489493</v>
      </c>
      <c r="G14" s="34">
        <v>0.90690690690690678</v>
      </c>
      <c r="H14" s="34">
        <v>0.91017964071856283</v>
      </c>
    </row>
    <row r="15" spans="1:19" x14ac:dyDescent="0.2">
      <c r="A15">
        <v>0.1</v>
      </c>
      <c r="B15" s="34">
        <v>0.7767767767767767</v>
      </c>
      <c r="C15" s="34">
        <v>0.81043129388164492</v>
      </c>
      <c r="D15" s="34">
        <v>0.85270541082164331</v>
      </c>
      <c r="E15" s="34">
        <v>0.88588588588588579</v>
      </c>
      <c r="F15" s="34">
        <v>0.8958958958958958</v>
      </c>
      <c r="G15" s="34">
        <v>0.90690690690690678</v>
      </c>
      <c r="H15" s="34">
        <v>0.91117764471057883</v>
      </c>
    </row>
    <row r="16" spans="1:19" x14ac:dyDescent="0.2">
      <c r="A16">
        <v>0.11000000000000001</v>
      </c>
      <c r="B16" s="34">
        <v>0.77777777777777779</v>
      </c>
      <c r="C16" s="34">
        <v>0.8114343029087262</v>
      </c>
      <c r="D16" s="34">
        <v>0.85270541082164331</v>
      </c>
      <c r="E16" s="34">
        <v>0.88688688688688677</v>
      </c>
      <c r="F16" s="34">
        <v>0.8958958958958958</v>
      </c>
      <c r="G16" s="34">
        <v>0.90690690690690678</v>
      </c>
      <c r="H16" s="34">
        <v>0.91217564870259482</v>
      </c>
    </row>
    <row r="17" spans="1:8" x14ac:dyDescent="0.2">
      <c r="A17">
        <v>0.12</v>
      </c>
      <c r="B17" s="34">
        <v>0.77877877877877866</v>
      </c>
      <c r="C17" s="34">
        <v>0.81243731193580737</v>
      </c>
      <c r="D17" s="34">
        <v>0.85370741482965939</v>
      </c>
      <c r="E17" s="34">
        <v>0.88888888888888884</v>
      </c>
      <c r="F17" s="34">
        <v>0.89689689689689678</v>
      </c>
      <c r="G17" s="34">
        <v>0.90790790790790787</v>
      </c>
      <c r="H17" s="34">
        <v>0.9131736526946107</v>
      </c>
    </row>
    <row r="18" spans="1:8" x14ac:dyDescent="0.2">
      <c r="A18">
        <v>0.13</v>
      </c>
      <c r="B18" s="34">
        <v>0.77977977977977975</v>
      </c>
      <c r="C18" s="34">
        <v>0.81344032096288854</v>
      </c>
      <c r="D18" s="34">
        <v>0.85470941883767537</v>
      </c>
      <c r="E18" s="34">
        <v>0.88988988988988993</v>
      </c>
      <c r="F18" s="34">
        <v>0.89789789789789787</v>
      </c>
      <c r="G18" s="34">
        <v>0.90890890890890885</v>
      </c>
      <c r="H18" s="34">
        <v>0.9131736526946107</v>
      </c>
    </row>
    <row r="19" spans="1:8" x14ac:dyDescent="0.2">
      <c r="A19">
        <v>0.13999999999999999</v>
      </c>
      <c r="B19" s="34">
        <v>0.78078078078078073</v>
      </c>
      <c r="C19" s="34">
        <v>0.81444332998996993</v>
      </c>
      <c r="D19" s="34">
        <v>0.85470941883767537</v>
      </c>
      <c r="E19" s="34">
        <v>0.8908908908908908</v>
      </c>
      <c r="F19" s="34">
        <v>0.89889889889889885</v>
      </c>
      <c r="G19" s="34">
        <v>0.90990990990990994</v>
      </c>
      <c r="H19" s="34">
        <v>0.9141716566866267</v>
      </c>
    </row>
    <row r="20" spans="1:8" x14ac:dyDescent="0.2">
      <c r="A20">
        <v>0.15</v>
      </c>
      <c r="B20" s="34">
        <v>0.7817817817817817</v>
      </c>
      <c r="C20" s="34">
        <v>0.8154463390170511</v>
      </c>
      <c r="D20" s="34">
        <v>0.85571142284569146</v>
      </c>
      <c r="E20" s="34">
        <v>0.89189189189189177</v>
      </c>
      <c r="F20" s="34">
        <v>0.89889889889889885</v>
      </c>
      <c r="G20" s="34">
        <v>0.90990990990990994</v>
      </c>
      <c r="H20" s="34">
        <v>0.91516966067864269</v>
      </c>
    </row>
    <row r="21" spans="1:8" x14ac:dyDescent="0.2">
      <c r="A21">
        <v>0.16</v>
      </c>
      <c r="B21" s="34">
        <v>0.78278278278278279</v>
      </c>
      <c r="C21" s="34">
        <v>0.81644934804413238</v>
      </c>
      <c r="D21" s="34">
        <v>0.85671342685370744</v>
      </c>
      <c r="E21" s="34">
        <v>0.89389389389389384</v>
      </c>
      <c r="F21" s="34">
        <v>0.89989989989989994</v>
      </c>
      <c r="G21" s="34">
        <v>0.91091091091091081</v>
      </c>
      <c r="H21" s="34">
        <v>0.91616766467065858</v>
      </c>
    </row>
    <row r="22" spans="1:8" x14ac:dyDescent="0.2">
      <c r="A22">
        <v>0.16999999999999998</v>
      </c>
      <c r="B22" s="34">
        <v>0.78378378378378366</v>
      </c>
      <c r="C22" s="34">
        <v>0.81745235707121366</v>
      </c>
      <c r="D22" s="34">
        <v>0.85771543086172342</v>
      </c>
      <c r="E22" s="34">
        <v>0.89489489489489493</v>
      </c>
      <c r="F22" s="34">
        <v>0.9009009009009008</v>
      </c>
      <c r="G22" s="34">
        <v>0.91191191191191179</v>
      </c>
      <c r="H22" s="34">
        <v>0.91716566866267468</v>
      </c>
    </row>
    <row r="23" spans="1:8" x14ac:dyDescent="0.2">
      <c r="A23">
        <v>0.18</v>
      </c>
      <c r="B23" s="34">
        <v>0.78578578578578573</v>
      </c>
      <c r="C23" s="34">
        <v>0.81745235707121366</v>
      </c>
      <c r="D23" s="34">
        <v>0.85771543086172342</v>
      </c>
      <c r="E23" s="34">
        <v>0.8958958958958958</v>
      </c>
      <c r="F23" s="34">
        <v>0.90190190190190178</v>
      </c>
      <c r="G23" s="34">
        <v>0.91291291291291288</v>
      </c>
      <c r="H23" s="34">
        <v>0.91816367265469057</v>
      </c>
    </row>
    <row r="24" spans="1:8" x14ac:dyDescent="0.2">
      <c r="A24">
        <v>0.19</v>
      </c>
      <c r="B24" s="34">
        <v>0.7877877877877878</v>
      </c>
      <c r="C24" s="34">
        <v>0.81845536609829483</v>
      </c>
      <c r="D24" s="34">
        <v>0.8587174348697395</v>
      </c>
      <c r="E24" s="34">
        <v>0.89789789789789787</v>
      </c>
      <c r="F24" s="34">
        <v>0.90290290290290287</v>
      </c>
      <c r="G24" s="34">
        <v>0.91391391391391386</v>
      </c>
      <c r="H24" s="34">
        <v>0.91816367265469057</v>
      </c>
    </row>
    <row r="25" spans="1:8" x14ac:dyDescent="0.2">
      <c r="A25">
        <v>0.2</v>
      </c>
      <c r="B25" s="34">
        <v>0.78978978978978975</v>
      </c>
      <c r="C25" s="34">
        <v>0.81945837512537612</v>
      </c>
      <c r="D25" s="34">
        <v>0.85971943887775548</v>
      </c>
      <c r="E25" s="34">
        <v>0.89889889889889885</v>
      </c>
      <c r="F25" s="34">
        <v>0.90290290290290287</v>
      </c>
      <c r="G25" s="34">
        <v>0.91491491491491495</v>
      </c>
      <c r="H25" s="34">
        <v>0.91916167664670645</v>
      </c>
    </row>
    <row r="26" spans="1:8" x14ac:dyDescent="0.2">
      <c r="A26">
        <v>0.21000000000000002</v>
      </c>
      <c r="B26" s="34">
        <v>0.79079079079079073</v>
      </c>
      <c r="C26" s="34">
        <v>0.82046138415245728</v>
      </c>
      <c r="D26" s="34">
        <v>0.86072144288577157</v>
      </c>
      <c r="E26" s="34">
        <v>0.89989989989989994</v>
      </c>
      <c r="F26" s="34">
        <v>0.90390390390390385</v>
      </c>
      <c r="G26" s="34">
        <v>0.91591591591591581</v>
      </c>
      <c r="H26" s="34">
        <v>0.92015968063872255</v>
      </c>
    </row>
    <row r="27" spans="1:8" x14ac:dyDescent="0.2">
      <c r="A27">
        <v>0.22000000000000003</v>
      </c>
      <c r="B27" s="34">
        <v>0.7927927927927928</v>
      </c>
      <c r="C27" s="34">
        <v>0.82146439317953868</v>
      </c>
      <c r="D27" s="34">
        <v>0.86272545090180353</v>
      </c>
      <c r="E27" s="34">
        <v>0.9009009009009008</v>
      </c>
      <c r="F27" s="34">
        <v>0.90490490490490494</v>
      </c>
      <c r="G27" s="34">
        <v>0.91691691691691679</v>
      </c>
      <c r="H27" s="34">
        <v>0.92115768463073844</v>
      </c>
    </row>
    <row r="28" spans="1:8" x14ac:dyDescent="0.2">
      <c r="A28">
        <v>0.22999999999999998</v>
      </c>
      <c r="B28" s="34">
        <v>0.79479479479479476</v>
      </c>
      <c r="C28" s="34">
        <v>0.82246740220661985</v>
      </c>
      <c r="D28" s="34">
        <v>0.86372745490981973</v>
      </c>
      <c r="E28" s="34">
        <v>0.90290290290290287</v>
      </c>
      <c r="F28" s="34">
        <v>0.90690690690690678</v>
      </c>
      <c r="G28" s="34">
        <v>0.91791791791791788</v>
      </c>
      <c r="H28" s="34">
        <v>0.92215568862275454</v>
      </c>
    </row>
    <row r="29" spans="1:8" x14ac:dyDescent="0.2">
      <c r="A29">
        <v>0.24</v>
      </c>
      <c r="B29" s="34">
        <v>0.79679679679679671</v>
      </c>
      <c r="C29" s="34">
        <v>0.8244734202607823</v>
      </c>
      <c r="D29" s="34">
        <v>0.8647294589178357</v>
      </c>
      <c r="E29" s="34">
        <v>0.90390390390390385</v>
      </c>
      <c r="F29" s="34">
        <v>0.90790790790790787</v>
      </c>
      <c r="G29" s="34">
        <v>0.91991991991991995</v>
      </c>
      <c r="H29" s="34">
        <v>0.92315369261477043</v>
      </c>
    </row>
    <row r="30" spans="1:8" x14ac:dyDescent="0.2">
      <c r="A30">
        <v>0.25</v>
      </c>
      <c r="B30" s="34">
        <v>0.79979979979979976</v>
      </c>
      <c r="C30" s="34">
        <v>0.82547642928786358</v>
      </c>
      <c r="D30" s="34">
        <v>0.86573146292585179</v>
      </c>
      <c r="E30" s="34">
        <v>0.90490490490490494</v>
      </c>
      <c r="F30" s="34">
        <v>0.90890890890890885</v>
      </c>
      <c r="G30" s="34">
        <v>0.92092092092092082</v>
      </c>
      <c r="H30" s="34">
        <v>0.92415169660678631</v>
      </c>
    </row>
    <row r="31" spans="1:8" x14ac:dyDescent="0.2">
      <c r="A31">
        <v>0.26</v>
      </c>
      <c r="B31" s="34">
        <v>0.80180180180180172</v>
      </c>
      <c r="C31" s="34">
        <v>0.82647943831494486</v>
      </c>
      <c r="D31" s="34">
        <v>0.86773547094188375</v>
      </c>
      <c r="E31" s="34">
        <v>0.90590590590590581</v>
      </c>
      <c r="F31" s="34">
        <v>0.90990990990990994</v>
      </c>
      <c r="G31" s="34">
        <v>0.92192192192192179</v>
      </c>
      <c r="H31" s="34">
        <v>0.92514970059880242</v>
      </c>
    </row>
    <row r="32" spans="1:8" x14ac:dyDescent="0.2">
      <c r="A32">
        <v>0.27</v>
      </c>
      <c r="B32" s="34">
        <v>0.80380380380380378</v>
      </c>
      <c r="C32" s="34">
        <v>0.82748244734202603</v>
      </c>
      <c r="D32" s="34">
        <v>0.86873747494989983</v>
      </c>
      <c r="E32" s="34">
        <v>0.90690690690690678</v>
      </c>
      <c r="F32" s="34">
        <v>0.91091091091091081</v>
      </c>
      <c r="G32" s="34">
        <v>0.92292292292292288</v>
      </c>
      <c r="H32" s="34">
        <v>0.9271457085828344</v>
      </c>
    </row>
    <row r="33" spans="1:8" x14ac:dyDescent="0.2">
      <c r="A33">
        <v>0.27999999999999997</v>
      </c>
      <c r="B33" s="34">
        <v>0.80580580580580574</v>
      </c>
      <c r="C33" s="34">
        <v>0.82948846539618859</v>
      </c>
      <c r="D33" s="34">
        <v>0.86973947895791581</v>
      </c>
      <c r="E33" s="34">
        <v>0.90890890890890885</v>
      </c>
      <c r="F33" s="34">
        <v>0.91191191191191179</v>
      </c>
      <c r="G33" s="34">
        <v>0.92392392392392386</v>
      </c>
      <c r="H33" s="34">
        <v>0.92814371257485029</v>
      </c>
    </row>
    <row r="34" spans="1:8" x14ac:dyDescent="0.2">
      <c r="A34">
        <v>0.28999999999999998</v>
      </c>
      <c r="B34" s="34">
        <v>0.80780780780780781</v>
      </c>
      <c r="C34" s="34">
        <v>0.83049147442326976</v>
      </c>
      <c r="D34" s="34">
        <v>0.8707414829659319</v>
      </c>
      <c r="E34" s="34">
        <v>0.90990990990990994</v>
      </c>
      <c r="F34" s="34">
        <v>0.91291291291291288</v>
      </c>
      <c r="G34" s="34">
        <v>0.92492492492492495</v>
      </c>
      <c r="H34" s="34">
        <v>0.92914171656686617</v>
      </c>
    </row>
    <row r="35" spans="1:8" x14ac:dyDescent="0.2">
      <c r="A35">
        <v>0.3</v>
      </c>
      <c r="B35" s="34">
        <v>0.80980980980980977</v>
      </c>
      <c r="C35" s="34">
        <v>0.83149448345035104</v>
      </c>
      <c r="D35" s="34">
        <v>0.87274549098196386</v>
      </c>
      <c r="E35" s="34">
        <v>0.91091091091091081</v>
      </c>
      <c r="F35" s="34">
        <v>0.91491491491491495</v>
      </c>
      <c r="G35" s="34">
        <v>0.92592592592592582</v>
      </c>
      <c r="H35" s="34">
        <v>0.93113772455089816</v>
      </c>
    </row>
    <row r="36" spans="1:8" x14ac:dyDescent="0.2">
      <c r="A36">
        <v>0.31</v>
      </c>
      <c r="B36" s="34">
        <v>0.81181181181181172</v>
      </c>
      <c r="C36" s="34">
        <v>0.83350050150451349</v>
      </c>
      <c r="D36" s="34">
        <v>0.87374749498998006</v>
      </c>
      <c r="E36" s="34">
        <v>0.91191191191191179</v>
      </c>
      <c r="F36" s="34">
        <v>0.91591591591591581</v>
      </c>
      <c r="G36" s="34">
        <v>0.9269269269269268</v>
      </c>
      <c r="H36" s="34">
        <v>0.93213572854291415</v>
      </c>
    </row>
    <row r="37" spans="1:8" x14ac:dyDescent="0.2">
      <c r="A37">
        <v>0.32</v>
      </c>
      <c r="B37" s="34">
        <v>0.81481481481481488</v>
      </c>
      <c r="C37" s="34">
        <v>0.83450351053159477</v>
      </c>
      <c r="D37" s="34">
        <v>0.87474949899799603</v>
      </c>
      <c r="E37" s="34">
        <v>0.91291291291291288</v>
      </c>
      <c r="F37" s="34">
        <v>0.91691691691691679</v>
      </c>
      <c r="G37" s="34">
        <v>0.92792792792792789</v>
      </c>
      <c r="H37" s="34">
        <v>0.93313373253493015</v>
      </c>
    </row>
    <row r="38" spans="1:8" x14ac:dyDescent="0.2">
      <c r="A38">
        <v>0.32999999999999996</v>
      </c>
      <c r="B38" s="34">
        <v>0.81681681681681673</v>
      </c>
      <c r="C38" s="34">
        <v>0.83550651955867594</v>
      </c>
      <c r="D38" s="34">
        <v>0.87575150300601212</v>
      </c>
      <c r="E38" s="34">
        <v>0.91391391391391386</v>
      </c>
      <c r="F38" s="34">
        <v>0.91791791791791788</v>
      </c>
      <c r="G38" s="34">
        <v>0.92892892892892887</v>
      </c>
      <c r="H38" s="34">
        <v>0.93413173652694603</v>
      </c>
    </row>
    <row r="39" spans="1:8" x14ac:dyDescent="0.2">
      <c r="A39">
        <v>0.33999999999999997</v>
      </c>
      <c r="B39" s="34">
        <v>0.81881881881881879</v>
      </c>
      <c r="C39" s="34">
        <v>0.83650952858575733</v>
      </c>
      <c r="D39" s="34">
        <v>0.8767535070140281</v>
      </c>
      <c r="E39" s="34">
        <v>0.91491491491491495</v>
      </c>
      <c r="F39" s="34">
        <v>0.91891891891891886</v>
      </c>
      <c r="G39" s="34">
        <v>0.92992992992992995</v>
      </c>
      <c r="H39" s="34">
        <v>0.93612774451097802</v>
      </c>
    </row>
    <row r="40" spans="1:8" x14ac:dyDescent="0.2">
      <c r="A40">
        <v>0.35</v>
      </c>
      <c r="B40" s="34">
        <v>0.82082082082082075</v>
      </c>
      <c r="C40" s="34">
        <v>0.83851554663991967</v>
      </c>
      <c r="D40" s="34">
        <v>0.87775551102204408</v>
      </c>
      <c r="E40" s="34">
        <v>0.91591591591591581</v>
      </c>
      <c r="F40" s="34">
        <v>0.91991991991991995</v>
      </c>
      <c r="G40" s="34">
        <v>0.93093093093093093</v>
      </c>
      <c r="H40" s="34">
        <v>0.93712574850299402</v>
      </c>
    </row>
    <row r="41" spans="1:8" x14ac:dyDescent="0.2">
      <c r="A41">
        <v>0.36</v>
      </c>
      <c r="B41" s="34">
        <v>0.82282282282282282</v>
      </c>
      <c r="C41" s="34">
        <v>0.83951855566700095</v>
      </c>
      <c r="D41" s="34">
        <v>0.87875751503006017</v>
      </c>
      <c r="E41" s="34">
        <v>0.91691691691691679</v>
      </c>
      <c r="F41" s="34">
        <v>0.92092092092092082</v>
      </c>
      <c r="G41" s="34">
        <v>0.9319319319319318</v>
      </c>
      <c r="H41" s="34">
        <v>0.9381237524950099</v>
      </c>
    </row>
    <row r="42" spans="1:8" x14ac:dyDescent="0.2">
      <c r="A42">
        <v>0.37</v>
      </c>
      <c r="B42" s="34">
        <v>0.82482482482482489</v>
      </c>
      <c r="C42" s="34">
        <v>0.84052156469408223</v>
      </c>
      <c r="D42" s="34">
        <v>0.87975951903807614</v>
      </c>
      <c r="E42" s="34">
        <v>0.91791791791791788</v>
      </c>
      <c r="F42" s="34">
        <v>0.92192192192192179</v>
      </c>
      <c r="G42" s="34">
        <v>0.93293293293293289</v>
      </c>
      <c r="H42" s="34">
        <v>0.93912175648702589</v>
      </c>
    </row>
    <row r="43" spans="1:8" x14ac:dyDescent="0.2">
      <c r="A43">
        <v>0.38</v>
      </c>
      <c r="B43" s="34">
        <v>0.82682682682682673</v>
      </c>
      <c r="C43" s="34">
        <v>0.84152457372116352</v>
      </c>
      <c r="D43" s="34">
        <v>0.88076152304609223</v>
      </c>
      <c r="E43" s="34">
        <v>0.91891891891891886</v>
      </c>
      <c r="F43" s="34">
        <v>0.92292292292292288</v>
      </c>
      <c r="G43" s="34">
        <v>0.93393393393393387</v>
      </c>
      <c r="H43" s="34">
        <v>0.93912175648702589</v>
      </c>
    </row>
    <row r="44" spans="1:8" x14ac:dyDescent="0.2">
      <c r="A44">
        <v>0.39</v>
      </c>
      <c r="B44" s="34">
        <v>0.8288288288288288</v>
      </c>
      <c r="C44" s="34">
        <v>0.84252758274824469</v>
      </c>
      <c r="D44" s="34">
        <v>0.88176352705410821</v>
      </c>
      <c r="E44" s="34">
        <v>0.91991991991991995</v>
      </c>
      <c r="F44" s="34">
        <v>0.92392392392392386</v>
      </c>
      <c r="G44" s="34">
        <v>0.93493493493493496</v>
      </c>
      <c r="H44" s="34">
        <v>0.94011976047904189</v>
      </c>
    </row>
    <row r="45" spans="1:8" x14ac:dyDescent="0.2">
      <c r="A45">
        <v>0.4</v>
      </c>
      <c r="B45" s="34">
        <v>0.83083083083083076</v>
      </c>
      <c r="C45" s="34">
        <v>0.84453360080240725</v>
      </c>
      <c r="D45" s="34">
        <v>0.88276553106212419</v>
      </c>
      <c r="E45" s="34">
        <v>0.92092092092092082</v>
      </c>
      <c r="F45" s="34">
        <v>0.92392392392392386</v>
      </c>
      <c r="G45" s="34">
        <v>0.93593593593593594</v>
      </c>
      <c r="H45" s="34">
        <v>0.94111776447105788</v>
      </c>
    </row>
    <row r="46" spans="1:8" x14ac:dyDescent="0.2">
      <c r="A46">
        <v>0.41</v>
      </c>
      <c r="B46" s="34">
        <v>0.83283283283283283</v>
      </c>
      <c r="C46" s="34">
        <v>0.84553660982948842</v>
      </c>
      <c r="D46" s="34">
        <v>0.88376753507014039</v>
      </c>
      <c r="E46" s="34">
        <v>0.92192192192192179</v>
      </c>
      <c r="F46" s="34">
        <v>0.92492492492492495</v>
      </c>
      <c r="G46" s="34">
        <v>0.9369369369369368</v>
      </c>
      <c r="H46" s="34">
        <v>0.94211576846307388</v>
      </c>
    </row>
    <row r="47" spans="1:8" x14ac:dyDescent="0.2">
      <c r="A47">
        <v>0.42000000000000004</v>
      </c>
      <c r="B47" s="34">
        <v>0.83483483483483489</v>
      </c>
      <c r="C47" s="34">
        <v>0.8465396188565697</v>
      </c>
      <c r="D47" s="34">
        <v>0.88476953907815636</v>
      </c>
      <c r="E47" s="34">
        <v>0.92292292292292288</v>
      </c>
      <c r="F47" s="34">
        <v>0.92592592592592582</v>
      </c>
      <c r="G47" s="34">
        <v>0.93793793793793789</v>
      </c>
      <c r="H47" s="34">
        <v>0.94211576846307388</v>
      </c>
    </row>
    <row r="48" spans="1:8" x14ac:dyDescent="0.2">
      <c r="A48">
        <v>0.43</v>
      </c>
      <c r="B48" s="34">
        <v>0.83683683683683674</v>
      </c>
      <c r="C48" s="34">
        <v>0.84754262788365098</v>
      </c>
      <c r="D48" s="34">
        <v>0.88577154308617245</v>
      </c>
      <c r="E48" s="34">
        <v>0.92392392392392386</v>
      </c>
      <c r="F48" s="34">
        <v>0.9269269269269268</v>
      </c>
      <c r="G48" s="34">
        <v>0.93893893893893887</v>
      </c>
      <c r="H48" s="34">
        <v>0.94311377245508976</v>
      </c>
    </row>
    <row r="49" spans="1:8" x14ac:dyDescent="0.2">
      <c r="A49">
        <v>0.44000000000000006</v>
      </c>
      <c r="B49" s="34">
        <v>0.83883883883883881</v>
      </c>
      <c r="C49" s="34">
        <v>0.84854563691073215</v>
      </c>
      <c r="D49" s="34">
        <v>0.88677354709418843</v>
      </c>
      <c r="E49" s="34">
        <v>0.92492492492492495</v>
      </c>
      <c r="F49" s="34">
        <v>0.92792792792792789</v>
      </c>
      <c r="G49" s="34">
        <v>0.93993993993993996</v>
      </c>
      <c r="H49" s="34">
        <v>0.94411177644710575</v>
      </c>
    </row>
    <row r="50" spans="1:8" x14ac:dyDescent="0.2">
      <c r="A50">
        <v>0.45</v>
      </c>
      <c r="B50" s="34">
        <v>0.84084084084084076</v>
      </c>
      <c r="C50" s="34">
        <v>0.84954864593781343</v>
      </c>
      <c r="D50" s="34">
        <v>0.88777555110220441</v>
      </c>
      <c r="E50" s="34">
        <v>0.9269269269269268</v>
      </c>
      <c r="F50" s="34">
        <v>0.92792792792792789</v>
      </c>
      <c r="G50" s="34">
        <v>0.94094094094094094</v>
      </c>
      <c r="H50" s="34">
        <v>0.94411177644710575</v>
      </c>
    </row>
    <row r="51" spans="1:8" x14ac:dyDescent="0.2">
      <c r="A51">
        <v>0.45999999999999996</v>
      </c>
      <c r="B51" s="34">
        <v>0.84284284284284283</v>
      </c>
      <c r="C51" s="34">
        <v>0.85155466399197599</v>
      </c>
      <c r="D51" s="34">
        <v>0.8887775551102205</v>
      </c>
      <c r="E51" s="34">
        <v>0.9269269269269268</v>
      </c>
      <c r="F51" s="34">
        <v>0.92892892892892887</v>
      </c>
      <c r="G51" s="34">
        <v>0.94194194194194181</v>
      </c>
      <c r="H51" s="34">
        <v>0.94510978043912175</v>
      </c>
    </row>
    <row r="52" spans="1:8" x14ac:dyDescent="0.2">
      <c r="A52">
        <v>0.47000000000000003</v>
      </c>
      <c r="B52" s="34">
        <v>0.8448448448448449</v>
      </c>
      <c r="C52" s="34">
        <v>0.85255767301905716</v>
      </c>
      <c r="D52" s="34">
        <v>0.88977955911823647</v>
      </c>
      <c r="E52" s="34">
        <v>0.92792792792792789</v>
      </c>
      <c r="F52" s="34">
        <v>0.92992992992992995</v>
      </c>
      <c r="G52" s="34">
        <v>0.9429429429429429</v>
      </c>
      <c r="H52" s="34">
        <v>0.94610778443113763</v>
      </c>
    </row>
    <row r="53" spans="1:8" x14ac:dyDescent="0.2">
      <c r="A53">
        <v>0.48</v>
      </c>
      <c r="B53" s="34">
        <v>0.84684684684684675</v>
      </c>
      <c r="C53" s="34">
        <v>0.85356068204613833</v>
      </c>
      <c r="D53" s="34">
        <v>0.88977955911823647</v>
      </c>
      <c r="E53" s="34">
        <v>0.92892892892892887</v>
      </c>
      <c r="F53" s="34">
        <v>0.93093093093093093</v>
      </c>
      <c r="G53" s="34">
        <v>0.9429429429429429</v>
      </c>
      <c r="H53" s="34">
        <v>0.94710578842315374</v>
      </c>
    </row>
    <row r="54" spans="1:8" x14ac:dyDescent="0.2">
      <c r="A54">
        <v>0.49000000000000005</v>
      </c>
      <c r="B54" s="34">
        <v>0.84884884884884881</v>
      </c>
      <c r="C54" s="34">
        <v>0.85456369107321961</v>
      </c>
      <c r="D54" s="34">
        <v>0.89078156312625256</v>
      </c>
      <c r="E54" s="34">
        <v>0.92992992992992995</v>
      </c>
      <c r="F54" s="34">
        <v>0.93093093093093093</v>
      </c>
      <c r="G54" s="34">
        <v>0.94394394394394388</v>
      </c>
      <c r="H54" s="34">
        <v>0.94710578842315374</v>
      </c>
    </row>
    <row r="55" spans="1:8" x14ac:dyDescent="0.2">
      <c r="A55">
        <v>0.5</v>
      </c>
      <c r="B55" s="34">
        <v>0.85085085085085077</v>
      </c>
      <c r="C55" s="34">
        <v>0.85556670010030089</v>
      </c>
      <c r="D55" s="34">
        <v>0.89178356713426854</v>
      </c>
      <c r="E55" s="34">
        <v>0.93093093093093093</v>
      </c>
      <c r="F55" s="34">
        <v>0.9319319319319318</v>
      </c>
      <c r="G55" s="34">
        <v>0.94494494494494496</v>
      </c>
      <c r="H55" s="34">
        <v>0.94810379241516962</v>
      </c>
    </row>
    <row r="56" spans="1:8" x14ac:dyDescent="0.2">
      <c r="A56">
        <v>0.51</v>
      </c>
      <c r="B56" s="34">
        <v>0.85285285285285284</v>
      </c>
      <c r="C56" s="34">
        <v>0.85656970912738217</v>
      </c>
      <c r="D56" s="34">
        <v>0.89278557114228452</v>
      </c>
      <c r="E56" s="34">
        <v>0.9319319319319318</v>
      </c>
      <c r="F56" s="34">
        <v>0.93293293293293289</v>
      </c>
      <c r="G56" s="34">
        <v>0.94594594594594594</v>
      </c>
      <c r="H56" s="34">
        <v>0.94910179640718551</v>
      </c>
    </row>
    <row r="57" spans="1:8" x14ac:dyDescent="0.2">
      <c r="A57">
        <v>0.52</v>
      </c>
      <c r="B57" s="34">
        <v>0.85585585585585577</v>
      </c>
      <c r="C57" s="34">
        <v>0.85757271815446334</v>
      </c>
      <c r="D57" s="34">
        <v>0.89378757515030061</v>
      </c>
      <c r="E57" s="34">
        <v>0.93293293293293289</v>
      </c>
      <c r="F57" s="34">
        <v>0.93393393393393387</v>
      </c>
      <c r="G57" s="34">
        <v>0.94694694694694681</v>
      </c>
      <c r="H57" s="34">
        <v>0.94910179640718551</v>
      </c>
    </row>
    <row r="58" spans="1:8" x14ac:dyDescent="0.2">
      <c r="A58">
        <v>0.53</v>
      </c>
      <c r="B58" s="34">
        <v>0.85785785785785784</v>
      </c>
      <c r="C58" s="34">
        <v>0.85857572718154451</v>
      </c>
      <c r="D58" s="34">
        <v>0.89478957915831658</v>
      </c>
      <c r="E58" s="34">
        <v>0.93393393393393387</v>
      </c>
      <c r="F58" s="34">
        <v>0.93393393393393387</v>
      </c>
      <c r="G58" s="34">
        <v>0.9479479479479479</v>
      </c>
      <c r="H58" s="34">
        <v>0.95009980039920161</v>
      </c>
    </row>
    <row r="59" spans="1:8" x14ac:dyDescent="0.2">
      <c r="A59">
        <v>0.54</v>
      </c>
      <c r="B59" s="34">
        <v>0.85985985985985991</v>
      </c>
      <c r="C59" s="34">
        <v>0.8595787362086259</v>
      </c>
      <c r="D59" s="34">
        <v>0.89579158316633278</v>
      </c>
      <c r="E59" s="34">
        <v>0.93393393393393387</v>
      </c>
      <c r="F59" s="34">
        <v>0.93493493493493496</v>
      </c>
      <c r="G59" s="34">
        <v>0.94894894894894888</v>
      </c>
      <c r="H59" s="34">
        <v>0.95109780439121749</v>
      </c>
    </row>
    <row r="60" spans="1:8" x14ac:dyDescent="0.2">
      <c r="A60">
        <v>0.55000000000000004</v>
      </c>
      <c r="B60" s="34">
        <v>0.86186186186186176</v>
      </c>
      <c r="C60" s="34">
        <v>0.86058174523570707</v>
      </c>
      <c r="D60" s="34">
        <v>0.89679358717434876</v>
      </c>
      <c r="E60" s="34">
        <v>0.93493493493493496</v>
      </c>
      <c r="F60" s="34">
        <v>0.93593593593593594</v>
      </c>
      <c r="G60" s="34">
        <v>0.94894894894894888</v>
      </c>
      <c r="H60" s="34">
        <v>0.95109780439121749</v>
      </c>
    </row>
    <row r="61" spans="1:8" x14ac:dyDescent="0.2">
      <c r="A61">
        <v>0.55999999999999994</v>
      </c>
      <c r="B61" s="34">
        <v>0.86486486486486491</v>
      </c>
      <c r="C61" s="34">
        <v>0.86158475426278835</v>
      </c>
      <c r="D61" s="34">
        <v>0.89779559118236474</v>
      </c>
      <c r="E61" s="34">
        <v>0.93593593593593594</v>
      </c>
      <c r="F61" s="34">
        <v>0.9369369369369368</v>
      </c>
      <c r="G61" s="34">
        <v>0.94994994994994997</v>
      </c>
      <c r="H61" s="34">
        <v>0.9520958083832336</v>
      </c>
    </row>
    <row r="62" spans="1:8" x14ac:dyDescent="0.2">
      <c r="A62">
        <v>0.57000000000000006</v>
      </c>
      <c r="B62" s="34">
        <v>0.86686686686686676</v>
      </c>
      <c r="C62" s="34">
        <v>0.86258776328986964</v>
      </c>
      <c r="D62" s="34">
        <v>0.89779559118236474</v>
      </c>
      <c r="E62" s="34">
        <v>0.9369369369369368</v>
      </c>
      <c r="F62" s="34">
        <v>0.93793793793793789</v>
      </c>
      <c r="G62" s="34">
        <v>0.95095095095095095</v>
      </c>
      <c r="H62" s="34">
        <v>0.95309381237524948</v>
      </c>
    </row>
    <row r="63" spans="1:8" x14ac:dyDescent="0.2">
      <c r="A63">
        <v>0.57999999999999996</v>
      </c>
      <c r="B63" s="34">
        <v>0.86886886886886883</v>
      </c>
      <c r="C63" s="34">
        <v>0.86459378134403209</v>
      </c>
      <c r="D63" s="34">
        <v>0.89879759519038083</v>
      </c>
      <c r="E63" s="34">
        <v>0.9369369369369368</v>
      </c>
      <c r="F63" s="34">
        <v>0.93793793793793789</v>
      </c>
      <c r="G63" s="34">
        <v>0.95195195195195181</v>
      </c>
      <c r="H63" s="34">
        <v>0.95309381237524948</v>
      </c>
    </row>
    <row r="64" spans="1:8" x14ac:dyDescent="0.2">
      <c r="A64">
        <v>0.59000000000000008</v>
      </c>
      <c r="B64" s="34">
        <v>0.87187187187187176</v>
      </c>
      <c r="C64" s="34">
        <v>0.86559679037111326</v>
      </c>
      <c r="D64" s="34">
        <v>0.8997995991983968</v>
      </c>
      <c r="E64" s="34">
        <v>0.93793793793793789</v>
      </c>
      <c r="F64" s="34">
        <v>0.93893893893893887</v>
      </c>
      <c r="G64" s="34">
        <v>0.9529529529529529</v>
      </c>
      <c r="H64" s="34">
        <v>0.95409181636726537</v>
      </c>
    </row>
    <row r="65" spans="1:8" x14ac:dyDescent="0.2">
      <c r="A65">
        <v>0.6</v>
      </c>
      <c r="B65" s="34">
        <v>0.87387387387387383</v>
      </c>
      <c r="C65" s="34">
        <v>0.86659979939819465</v>
      </c>
      <c r="D65" s="34">
        <v>0.90080160320641289</v>
      </c>
      <c r="E65" s="34">
        <v>0.93893893893893887</v>
      </c>
      <c r="F65" s="34">
        <v>0.93993993993993996</v>
      </c>
      <c r="G65" s="34">
        <v>0.9529529529529529</v>
      </c>
      <c r="H65" s="34">
        <v>0.95508982035928147</v>
      </c>
    </row>
    <row r="66" spans="1:8" x14ac:dyDescent="0.2">
      <c r="A66">
        <v>0.61</v>
      </c>
      <c r="B66" s="34">
        <v>0.87587587587587579</v>
      </c>
      <c r="C66" s="34">
        <v>0.86760280842527582</v>
      </c>
      <c r="D66" s="34">
        <v>0.90080160320641289</v>
      </c>
      <c r="E66" s="34">
        <v>0.93893893893893887</v>
      </c>
      <c r="F66" s="34">
        <v>0.94094094094094094</v>
      </c>
      <c r="G66" s="34">
        <v>0.95395395395395388</v>
      </c>
      <c r="H66" s="34">
        <v>0.95508982035928147</v>
      </c>
    </row>
    <row r="67" spans="1:8" x14ac:dyDescent="0.2">
      <c r="A67">
        <v>0.62</v>
      </c>
      <c r="B67" s="34">
        <v>0.87887887887887883</v>
      </c>
      <c r="C67" s="34">
        <v>0.86860581745235699</v>
      </c>
      <c r="D67" s="34">
        <v>0.90180360721442887</v>
      </c>
      <c r="E67" s="34">
        <v>0.93993993993993996</v>
      </c>
      <c r="F67" s="34">
        <v>0.94094094094094094</v>
      </c>
      <c r="G67" s="34">
        <v>0.95495495495495497</v>
      </c>
      <c r="H67" s="34">
        <v>0.95608782435129736</v>
      </c>
    </row>
    <row r="68" spans="1:8" x14ac:dyDescent="0.2">
      <c r="A68">
        <v>0.63</v>
      </c>
      <c r="B68" s="34">
        <v>0.88088088088088079</v>
      </c>
      <c r="C68" s="34">
        <v>0.86960882647943827</v>
      </c>
      <c r="D68" s="34">
        <v>0.90280561122244485</v>
      </c>
      <c r="E68" s="34">
        <v>0.94094094094094094</v>
      </c>
      <c r="F68" s="34">
        <v>0.94194194194194181</v>
      </c>
      <c r="G68" s="34">
        <v>0.95495495495495497</v>
      </c>
      <c r="H68" s="34">
        <v>0.95708582834331335</v>
      </c>
    </row>
    <row r="69" spans="1:8" x14ac:dyDescent="0.2">
      <c r="A69">
        <v>0.64</v>
      </c>
      <c r="B69" s="34">
        <v>0.88288288288288286</v>
      </c>
      <c r="C69" s="34">
        <v>0.87061183550651955</v>
      </c>
      <c r="D69" s="34">
        <v>0.90280561122244485</v>
      </c>
      <c r="E69" s="34">
        <v>0.94194194194194181</v>
      </c>
      <c r="F69" s="34">
        <v>0.9429429429429429</v>
      </c>
      <c r="G69" s="34">
        <v>0.95595595595595595</v>
      </c>
      <c r="H69" s="34">
        <v>0.95708582834331335</v>
      </c>
    </row>
    <row r="70" spans="1:8" x14ac:dyDescent="0.2">
      <c r="A70">
        <v>0.65</v>
      </c>
      <c r="B70" s="34">
        <v>0.88488488488488493</v>
      </c>
      <c r="C70" s="34">
        <v>0.87161484453360083</v>
      </c>
      <c r="D70" s="34">
        <v>0.90380761523046094</v>
      </c>
      <c r="E70" s="34">
        <v>0.94194194194194181</v>
      </c>
      <c r="F70" s="34">
        <v>0.9429429429429429</v>
      </c>
      <c r="G70" s="34">
        <v>0.95695695695695682</v>
      </c>
      <c r="H70" s="34">
        <v>0.95808383233532934</v>
      </c>
    </row>
    <row r="71" spans="1:8" x14ac:dyDescent="0.2">
      <c r="A71">
        <v>0.65999999999999992</v>
      </c>
      <c r="B71" s="34">
        <v>0.88788788788788786</v>
      </c>
      <c r="C71" s="34">
        <v>0.872617853560682</v>
      </c>
      <c r="D71" s="34">
        <v>0.90480961923847691</v>
      </c>
      <c r="E71" s="34">
        <v>0.9429429429429429</v>
      </c>
      <c r="F71" s="34">
        <v>0.94394394394394388</v>
      </c>
      <c r="G71" s="34">
        <v>0.95695695695695682</v>
      </c>
      <c r="H71" s="34">
        <v>0.95908183632734523</v>
      </c>
    </row>
    <row r="72" spans="1:8" x14ac:dyDescent="0.2">
      <c r="A72">
        <v>0.67</v>
      </c>
      <c r="B72" s="34">
        <v>0.88988988988988993</v>
      </c>
      <c r="C72" s="34">
        <v>0.87362086258776317</v>
      </c>
      <c r="D72" s="34">
        <v>0.90480961923847691</v>
      </c>
      <c r="E72" s="34">
        <v>0.9429429429429429</v>
      </c>
      <c r="F72" s="34">
        <v>0.94394394394394388</v>
      </c>
      <c r="G72" s="34">
        <v>0.95795795795795791</v>
      </c>
      <c r="H72" s="34">
        <v>0.95908183632734523</v>
      </c>
    </row>
    <row r="73" spans="1:8" x14ac:dyDescent="0.2">
      <c r="A73">
        <v>0.67999999999999994</v>
      </c>
      <c r="B73" s="34">
        <v>0.89189189189189177</v>
      </c>
      <c r="C73" s="34">
        <v>0.87462387161484456</v>
      </c>
      <c r="D73" s="34">
        <v>0.90581162324649311</v>
      </c>
      <c r="E73" s="34">
        <v>0.94394394394394388</v>
      </c>
      <c r="F73" s="34">
        <v>0.94494494494494496</v>
      </c>
      <c r="G73" s="34">
        <v>0.95795795795795791</v>
      </c>
      <c r="H73" s="34">
        <v>0.96007984031936133</v>
      </c>
    </row>
    <row r="74" spans="1:8" x14ac:dyDescent="0.2">
      <c r="A74">
        <v>0.69000000000000006</v>
      </c>
      <c r="B74" s="34">
        <v>0.89389389389389384</v>
      </c>
      <c r="C74" s="34">
        <v>0.87562688064192573</v>
      </c>
      <c r="D74" s="34">
        <v>0.90681362725450909</v>
      </c>
      <c r="E74" s="34">
        <v>0.94494494494494496</v>
      </c>
      <c r="F74" s="34">
        <v>0.94494494494494496</v>
      </c>
      <c r="G74" s="34">
        <v>0.95895895895895888</v>
      </c>
      <c r="H74" s="34">
        <v>0.96007984031936133</v>
      </c>
    </row>
    <row r="75" spans="1:8" x14ac:dyDescent="0.2">
      <c r="A75">
        <v>0.7</v>
      </c>
      <c r="B75" s="34">
        <v>0.8958958958958958</v>
      </c>
      <c r="C75" s="34">
        <v>0.87662988966900701</v>
      </c>
      <c r="D75" s="34">
        <v>0.90681362725450909</v>
      </c>
      <c r="E75" s="34">
        <v>0.94494494494494496</v>
      </c>
      <c r="F75" s="34">
        <v>0.94594594594594594</v>
      </c>
      <c r="G75" s="34">
        <v>0.95995995995995997</v>
      </c>
      <c r="H75" s="34">
        <v>0.96107784431137722</v>
      </c>
    </row>
    <row r="76" spans="1:8" x14ac:dyDescent="0.2">
      <c r="A76">
        <v>0.71</v>
      </c>
      <c r="B76" s="34">
        <v>0.89789789789789787</v>
      </c>
      <c r="C76" s="34">
        <v>0.87763289869608829</v>
      </c>
      <c r="D76" s="34">
        <v>0.90781563126252507</v>
      </c>
      <c r="E76" s="34">
        <v>0.94594594594594594</v>
      </c>
      <c r="F76" s="34">
        <v>0.94694694694694681</v>
      </c>
      <c r="G76" s="34">
        <v>0.95995995995995997</v>
      </c>
      <c r="H76" s="34">
        <v>0.96207584830339321</v>
      </c>
    </row>
    <row r="77" spans="1:8" x14ac:dyDescent="0.2">
      <c r="A77">
        <v>0.72</v>
      </c>
      <c r="B77" s="34">
        <v>0.9009009009009008</v>
      </c>
      <c r="C77" s="34">
        <v>0.87863590772316946</v>
      </c>
      <c r="D77" s="34">
        <v>0.90881763527054116</v>
      </c>
      <c r="E77" s="34">
        <v>0.94594594594594594</v>
      </c>
      <c r="F77" s="34">
        <v>0.94694694694694681</v>
      </c>
      <c r="G77" s="34">
        <v>0.96096096096096095</v>
      </c>
      <c r="H77" s="34">
        <v>0.96207584830339321</v>
      </c>
    </row>
    <row r="78" spans="1:8" x14ac:dyDescent="0.2">
      <c r="A78">
        <v>0.73</v>
      </c>
      <c r="B78" s="34">
        <v>0.90290290290290287</v>
      </c>
      <c r="C78" s="34">
        <v>0.87963891675025074</v>
      </c>
      <c r="D78" s="34">
        <v>0.90981963927855714</v>
      </c>
      <c r="E78" s="34">
        <v>0.94694694694694681</v>
      </c>
      <c r="F78" s="34">
        <v>0.9479479479479479</v>
      </c>
      <c r="G78" s="34">
        <v>0.96096096096096095</v>
      </c>
      <c r="H78" s="34">
        <v>0.96307385229540921</v>
      </c>
    </row>
    <row r="79" spans="1:8" x14ac:dyDescent="0.2">
      <c r="A79">
        <v>0.74</v>
      </c>
      <c r="B79" s="34">
        <v>0.90490490490490494</v>
      </c>
      <c r="C79" s="34">
        <v>0.88064192577733191</v>
      </c>
      <c r="D79" s="34">
        <v>0.90981963927855714</v>
      </c>
      <c r="E79" s="34">
        <v>0.94694694694694681</v>
      </c>
      <c r="F79" s="34">
        <v>0.9479479479479479</v>
      </c>
      <c r="G79" s="34">
        <v>0.96196196196196182</v>
      </c>
      <c r="H79" s="34">
        <v>0.96307385229540921</v>
      </c>
    </row>
    <row r="80" spans="1:8" x14ac:dyDescent="0.2">
      <c r="A80">
        <v>0.75</v>
      </c>
      <c r="B80" s="34">
        <v>0.90690690690690678</v>
      </c>
      <c r="C80" s="34">
        <v>0.8816449348044133</v>
      </c>
      <c r="D80" s="34">
        <v>0.91082164328657322</v>
      </c>
      <c r="E80" s="34">
        <v>0.9479479479479479</v>
      </c>
      <c r="F80" s="34">
        <v>0.94894894894894888</v>
      </c>
      <c r="G80" s="34">
        <v>0.96196196196196182</v>
      </c>
      <c r="H80" s="34">
        <v>0.96407185628742509</v>
      </c>
    </row>
    <row r="81" spans="1:8" x14ac:dyDescent="0.2">
      <c r="A81">
        <v>0.76</v>
      </c>
      <c r="B81" s="34">
        <v>0.90890890890890885</v>
      </c>
      <c r="C81" s="34">
        <v>0.88264794383149447</v>
      </c>
      <c r="D81" s="34">
        <v>0.9118236472945892</v>
      </c>
      <c r="E81" s="34">
        <v>0.9479479479479479</v>
      </c>
      <c r="F81" s="34">
        <v>0.94994994994994997</v>
      </c>
      <c r="G81" s="34">
        <v>0.96296296296296291</v>
      </c>
      <c r="H81" s="34">
        <v>0.96407185628742509</v>
      </c>
    </row>
    <row r="82" spans="1:8" x14ac:dyDescent="0.2">
      <c r="A82">
        <v>0.77</v>
      </c>
      <c r="B82" s="34">
        <v>0.91091091091091081</v>
      </c>
      <c r="C82" s="34">
        <v>0.88365095285857564</v>
      </c>
      <c r="D82" s="34">
        <v>0.9118236472945892</v>
      </c>
      <c r="E82" s="34">
        <v>0.94894894894894888</v>
      </c>
      <c r="F82" s="34">
        <v>0.94994994994994997</v>
      </c>
      <c r="G82" s="34">
        <v>0.96296296296296291</v>
      </c>
      <c r="H82" s="34">
        <v>0.96506986027944108</v>
      </c>
    </row>
    <row r="83" spans="1:8" x14ac:dyDescent="0.2">
      <c r="A83">
        <v>0.78</v>
      </c>
      <c r="B83" s="34">
        <v>0.91291291291291288</v>
      </c>
      <c r="C83" s="34">
        <v>0.88465396188565693</v>
      </c>
      <c r="D83" s="34">
        <v>0.91282565130260518</v>
      </c>
      <c r="E83" s="34">
        <v>0.94894894894894888</v>
      </c>
      <c r="F83" s="34">
        <v>0.95095095095095095</v>
      </c>
      <c r="G83" s="34">
        <v>0.96396396396396389</v>
      </c>
      <c r="H83" s="34">
        <v>0.96606786427145708</v>
      </c>
    </row>
    <row r="84" spans="1:8" x14ac:dyDescent="0.2">
      <c r="A84">
        <v>0.79</v>
      </c>
      <c r="B84" s="34">
        <v>0.91491491491491495</v>
      </c>
      <c r="C84" s="34">
        <v>0.88565697091273821</v>
      </c>
      <c r="D84" s="34">
        <v>0.91382765531062127</v>
      </c>
      <c r="E84" s="34">
        <v>0.94994994994994997</v>
      </c>
      <c r="F84" s="34">
        <v>0.95095095095095095</v>
      </c>
      <c r="G84" s="34">
        <v>0.96396396396396389</v>
      </c>
      <c r="H84" s="34">
        <v>0.96606786427145708</v>
      </c>
    </row>
    <row r="85" spans="1:8" x14ac:dyDescent="0.2">
      <c r="A85">
        <v>0.8</v>
      </c>
      <c r="B85" s="34">
        <v>0.91691691691691679</v>
      </c>
      <c r="C85" s="34">
        <v>0.88665997993981949</v>
      </c>
      <c r="D85" s="34">
        <v>0.91382765531062127</v>
      </c>
      <c r="E85" s="34">
        <v>0.94994994994994997</v>
      </c>
      <c r="F85" s="34">
        <v>0.95195195195195181</v>
      </c>
      <c r="G85" s="34">
        <v>0.96496496496496498</v>
      </c>
      <c r="H85" s="34">
        <v>0.96706586826347307</v>
      </c>
    </row>
    <row r="86" spans="1:8" x14ac:dyDescent="0.2">
      <c r="A86">
        <v>0.80999999999999994</v>
      </c>
      <c r="B86" s="34">
        <v>0.91991991991991995</v>
      </c>
      <c r="C86" s="34">
        <v>0.88766298896690066</v>
      </c>
      <c r="D86" s="34">
        <v>0.91482965931863724</v>
      </c>
      <c r="E86" s="34">
        <v>0.95095095095095095</v>
      </c>
      <c r="F86" s="34">
        <v>0.95195195195195181</v>
      </c>
      <c r="G86" s="34">
        <v>0.96496496496496498</v>
      </c>
      <c r="H86" s="34">
        <v>0.96706586826347307</v>
      </c>
    </row>
    <row r="87" spans="1:8" x14ac:dyDescent="0.2">
      <c r="A87">
        <v>0.82</v>
      </c>
      <c r="B87" s="34">
        <v>0.92192192192192179</v>
      </c>
      <c r="C87" s="34">
        <v>0.88866599799398183</v>
      </c>
      <c r="D87" s="34">
        <v>0.91482965931863724</v>
      </c>
      <c r="E87" s="34">
        <v>0.95095095095095095</v>
      </c>
      <c r="F87" s="34">
        <v>0.9529529529529529</v>
      </c>
      <c r="G87" s="34">
        <v>0.96596596596596596</v>
      </c>
      <c r="H87" s="34">
        <v>0.96806387225548896</v>
      </c>
    </row>
    <row r="88" spans="1:8" x14ac:dyDescent="0.2">
      <c r="A88">
        <v>0.83000000000000007</v>
      </c>
      <c r="B88" s="34">
        <v>0.92392392392392386</v>
      </c>
      <c r="C88" s="34">
        <v>0.88966900702106322</v>
      </c>
      <c r="D88" s="34">
        <v>0.91583166332665344</v>
      </c>
      <c r="E88" s="34">
        <v>0.95195195195195181</v>
      </c>
      <c r="F88" s="34">
        <v>0.9529529529529529</v>
      </c>
      <c r="G88" s="34">
        <v>0.96596596596596596</v>
      </c>
      <c r="H88" s="34">
        <v>0.96806387225548896</v>
      </c>
    </row>
    <row r="89" spans="1:8" x14ac:dyDescent="0.2">
      <c r="A89">
        <v>0.84000000000000008</v>
      </c>
      <c r="B89" s="34">
        <v>0.92592592592592582</v>
      </c>
      <c r="C89" s="34">
        <v>0.89067201604814439</v>
      </c>
      <c r="D89" s="34">
        <v>0.91583166332665344</v>
      </c>
      <c r="E89" s="34">
        <v>0.95195195195195181</v>
      </c>
      <c r="F89" s="34">
        <v>0.95395395395395388</v>
      </c>
      <c r="G89" s="34">
        <v>0.96696696696696682</v>
      </c>
      <c r="H89" s="34">
        <v>0.96906187624750495</v>
      </c>
    </row>
    <row r="90" spans="1:8" x14ac:dyDescent="0.2">
      <c r="A90">
        <v>0.85</v>
      </c>
      <c r="B90" s="34">
        <v>0.92792792792792789</v>
      </c>
      <c r="C90" s="34">
        <v>0.89167502507522567</v>
      </c>
      <c r="D90" s="34">
        <v>0.91683366733466931</v>
      </c>
      <c r="E90" s="34">
        <v>0.9529529529529529</v>
      </c>
      <c r="F90" s="34">
        <v>0.95395395395395388</v>
      </c>
      <c r="G90" s="34">
        <v>0.96696696696696682</v>
      </c>
      <c r="H90" s="34">
        <v>0.96906187624750495</v>
      </c>
    </row>
    <row r="91" spans="1:8" x14ac:dyDescent="0.2">
      <c r="A91">
        <v>0.86</v>
      </c>
      <c r="B91" s="34">
        <v>0.92992992992992995</v>
      </c>
      <c r="C91" s="34">
        <v>0.89267803410230695</v>
      </c>
      <c r="D91" s="34">
        <v>0.91683366733466931</v>
      </c>
      <c r="E91" s="34">
        <v>0.9529529529529529</v>
      </c>
      <c r="F91" s="34">
        <v>0.95495495495495497</v>
      </c>
      <c r="G91" s="34">
        <v>0.96796796796796791</v>
      </c>
      <c r="H91" s="34">
        <v>0.96906187624750495</v>
      </c>
    </row>
    <row r="92" spans="1:8" x14ac:dyDescent="0.2">
      <c r="A92">
        <v>0.86999999999999988</v>
      </c>
      <c r="B92" s="34">
        <v>0.9319319319319318</v>
      </c>
      <c r="C92" s="34">
        <v>0.89368104312938812</v>
      </c>
      <c r="D92" s="34">
        <v>0.91783567134268529</v>
      </c>
      <c r="E92" s="34">
        <v>0.95395395395395388</v>
      </c>
      <c r="F92" s="34">
        <v>0.95495495495495497</v>
      </c>
      <c r="G92" s="34">
        <v>0.96796796796796791</v>
      </c>
      <c r="H92" s="34">
        <v>0.97005988023952094</v>
      </c>
    </row>
    <row r="93" spans="1:8" x14ac:dyDescent="0.2">
      <c r="A93">
        <v>0.88000000000000012</v>
      </c>
      <c r="B93" s="34">
        <v>0.93493493493493496</v>
      </c>
      <c r="C93" s="34">
        <v>0.8946840521564694</v>
      </c>
      <c r="D93" s="34">
        <v>0.91783567134268529</v>
      </c>
      <c r="E93" s="34">
        <v>0.95395395395395388</v>
      </c>
      <c r="F93" s="34">
        <v>0.95495495495495497</v>
      </c>
      <c r="G93" s="34">
        <v>0.96896896896896889</v>
      </c>
      <c r="H93" s="34">
        <v>0.97005988023952094</v>
      </c>
    </row>
    <row r="94" spans="1:8" x14ac:dyDescent="0.2">
      <c r="A94">
        <v>0.89</v>
      </c>
      <c r="B94" s="34">
        <v>0.9369369369369368</v>
      </c>
      <c r="C94" s="34">
        <v>0.89568706118355057</v>
      </c>
      <c r="D94" s="34">
        <v>0.91783567134268529</v>
      </c>
      <c r="E94" s="34">
        <v>0.95395395395395388</v>
      </c>
      <c r="F94" s="34">
        <v>0.95595595595595595</v>
      </c>
      <c r="G94" s="34">
        <v>0.96896896896896889</v>
      </c>
      <c r="H94" s="34">
        <v>0.97105788423153683</v>
      </c>
    </row>
    <row r="95" spans="1:8" x14ac:dyDescent="0.2">
      <c r="A95">
        <v>0.9</v>
      </c>
      <c r="B95" s="34">
        <v>0.93893893893893887</v>
      </c>
      <c r="C95" s="34">
        <v>0.89669007021063196</v>
      </c>
      <c r="D95" s="34">
        <v>0.91883767535070149</v>
      </c>
      <c r="E95" s="34">
        <v>0.95495495495495497</v>
      </c>
      <c r="F95" s="34">
        <v>0.95595595595595595</v>
      </c>
      <c r="G95" s="34">
        <v>0.96896896896896889</v>
      </c>
      <c r="H95" s="34">
        <v>0.97105788423153683</v>
      </c>
    </row>
    <row r="96" spans="1:8" x14ac:dyDescent="0.2">
      <c r="A96">
        <v>0.90999999999999992</v>
      </c>
      <c r="B96" s="34">
        <v>0.94094094094094094</v>
      </c>
      <c r="C96" s="34">
        <v>0.89769307923771313</v>
      </c>
      <c r="D96" s="34">
        <v>0.91883767535070149</v>
      </c>
      <c r="E96" s="34">
        <v>0.95495495495495497</v>
      </c>
      <c r="F96" s="34">
        <v>0.95595595595595595</v>
      </c>
      <c r="G96" s="34">
        <v>0.96996996996996998</v>
      </c>
      <c r="H96" s="34">
        <v>0.97105788423153683</v>
      </c>
    </row>
    <row r="97" spans="1:8" x14ac:dyDescent="0.2">
      <c r="A97">
        <v>0.91999999999999993</v>
      </c>
      <c r="B97" s="34">
        <v>0.94394394394394388</v>
      </c>
      <c r="C97" s="34">
        <v>0.8986960882647943</v>
      </c>
      <c r="D97" s="34">
        <v>0.91983967935871747</v>
      </c>
      <c r="E97" s="34">
        <v>0.95595595595595595</v>
      </c>
      <c r="F97" s="34">
        <v>0.95695695695695682</v>
      </c>
      <c r="G97" s="34">
        <v>0.96996996996996998</v>
      </c>
      <c r="H97" s="34">
        <v>0.97205588822355293</v>
      </c>
    </row>
    <row r="98" spans="1:8" x14ac:dyDescent="0.2">
      <c r="A98">
        <v>0.93</v>
      </c>
      <c r="B98" s="34">
        <v>0.94594594594594594</v>
      </c>
      <c r="C98" s="34">
        <v>0.89969909729187558</v>
      </c>
      <c r="D98" s="34">
        <v>0.92084168336673355</v>
      </c>
      <c r="E98" s="34">
        <v>0.95595595595595595</v>
      </c>
      <c r="F98" s="34">
        <v>0.95695695695695682</v>
      </c>
      <c r="G98" s="34">
        <v>0.97097097097097096</v>
      </c>
      <c r="H98" s="34">
        <v>0.97205588822355293</v>
      </c>
    </row>
    <row r="99" spans="1:8" x14ac:dyDescent="0.2">
      <c r="A99">
        <v>0.94000000000000006</v>
      </c>
      <c r="B99" s="34">
        <v>0.9479479479479479</v>
      </c>
      <c r="C99" s="34">
        <v>0.90070210631895686</v>
      </c>
      <c r="D99" s="34">
        <v>0.92084168336673355</v>
      </c>
      <c r="E99" s="34">
        <v>0.95695695695695682</v>
      </c>
      <c r="F99" s="34">
        <v>0.95795795795795791</v>
      </c>
      <c r="G99" s="34">
        <v>0.97097097097097096</v>
      </c>
      <c r="H99" s="34">
        <v>0.97305389221556882</v>
      </c>
    </row>
    <row r="100" spans="1:8" x14ac:dyDescent="0.2">
      <c r="A100">
        <v>0.95</v>
      </c>
      <c r="B100" s="34">
        <v>0.94994994994994997</v>
      </c>
      <c r="C100" s="34">
        <v>0.90170511534603814</v>
      </c>
      <c r="D100" s="34">
        <v>0.92184368737474953</v>
      </c>
      <c r="E100" s="34">
        <v>0.95695695695695682</v>
      </c>
      <c r="F100" s="34">
        <v>0.95795795795795791</v>
      </c>
      <c r="G100" s="34">
        <v>0.97097097097097096</v>
      </c>
      <c r="H100" s="34">
        <v>0.97305389221556882</v>
      </c>
    </row>
    <row r="101" spans="1:8" x14ac:dyDescent="0.2">
      <c r="A101">
        <v>0.96</v>
      </c>
      <c r="B101" s="34">
        <v>0.95195195195195181</v>
      </c>
      <c r="C101" s="34">
        <v>0.90270812437311931</v>
      </c>
      <c r="D101" s="34">
        <v>0.92184368737474953</v>
      </c>
      <c r="E101" s="34">
        <v>0.95695695695695682</v>
      </c>
      <c r="F101" s="34">
        <v>0.95795795795795791</v>
      </c>
      <c r="G101" s="34">
        <v>0.97197197197197183</v>
      </c>
      <c r="H101" s="34">
        <v>0.97305389221556882</v>
      </c>
    </row>
    <row r="102" spans="1:8" x14ac:dyDescent="0.2">
      <c r="A102">
        <v>0.97</v>
      </c>
      <c r="B102" s="34">
        <v>0.95495495495495497</v>
      </c>
      <c r="C102" s="34">
        <v>0.90371113340020048</v>
      </c>
      <c r="D102" s="34">
        <v>0.92284569138276551</v>
      </c>
      <c r="E102" s="34">
        <v>0.95795795795795791</v>
      </c>
      <c r="F102" s="34">
        <v>0.95895895895895888</v>
      </c>
      <c r="G102" s="34">
        <v>0.97197197197197183</v>
      </c>
      <c r="H102" s="34">
        <v>0.9740518962075847</v>
      </c>
    </row>
    <row r="103" spans="1:8" x14ac:dyDescent="0.2">
      <c r="A103">
        <v>0.98000000000000009</v>
      </c>
      <c r="B103" s="34">
        <v>0.95695695695695682</v>
      </c>
      <c r="C103" s="34">
        <v>0.90471414242728188</v>
      </c>
      <c r="D103" s="34">
        <v>0.9238476953907816</v>
      </c>
      <c r="E103" s="34">
        <v>0.95795795795795791</v>
      </c>
      <c r="F103" s="34">
        <v>0.95895895895895888</v>
      </c>
      <c r="G103" s="34">
        <v>0.97197197197197183</v>
      </c>
      <c r="H103" s="34">
        <v>0.9740518962075847</v>
      </c>
    </row>
    <row r="104" spans="1:8" x14ac:dyDescent="0.2">
      <c r="A104">
        <v>0.99</v>
      </c>
      <c r="B104" s="34">
        <v>0.95895895895895888</v>
      </c>
      <c r="C104" s="34">
        <v>0.90571715145436305</v>
      </c>
      <c r="D104" s="34">
        <v>0.9238476953907816</v>
      </c>
      <c r="E104" s="34">
        <v>0.95795795795795791</v>
      </c>
      <c r="F104" s="34">
        <v>0.95995995995995997</v>
      </c>
      <c r="G104" s="34">
        <v>0.97297297297297292</v>
      </c>
      <c r="H104" s="34">
        <v>0.9740518962075847</v>
      </c>
    </row>
    <row r="105" spans="1:8" x14ac:dyDescent="0.2">
      <c r="A105">
        <v>1</v>
      </c>
      <c r="B105" s="34">
        <v>0.96096096096096095</v>
      </c>
      <c r="C105" s="34">
        <v>0.90672016048144433</v>
      </c>
      <c r="D105" s="34">
        <v>0.92484969939879758</v>
      </c>
      <c r="E105" s="34">
        <v>0.95895895895895888</v>
      </c>
      <c r="F105" s="34">
        <v>0.95995995995995997</v>
      </c>
      <c r="G105" s="34">
        <v>0.97297297297297292</v>
      </c>
      <c r="H105" s="34">
        <v>0.9740518962075847</v>
      </c>
    </row>
    <row r="106" spans="1:8" x14ac:dyDescent="0.2">
      <c r="A106">
        <v>1.01</v>
      </c>
      <c r="B106" s="34">
        <v>0.96296296296296291</v>
      </c>
      <c r="C106" s="34">
        <v>0.9077231695085255</v>
      </c>
      <c r="D106" s="34">
        <v>0.92484969939879758</v>
      </c>
      <c r="E106" s="34">
        <v>0.95895895895895888</v>
      </c>
      <c r="F106" s="34">
        <v>0.95995995995995997</v>
      </c>
      <c r="G106" s="34">
        <v>0.97397397397397389</v>
      </c>
      <c r="H106" s="34">
        <v>0.97504990019960081</v>
      </c>
    </row>
    <row r="107" spans="1:8" x14ac:dyDescent="0.2">
      <c r="A107">
        <v>1.02</v>
      </c>
      <c r="B107" s="34">
        <v>0.96496496496496498</v>
      </c>
      <c r="C107" s="34">
        <v>0.90972918756268806</v>
      </c>
      <c r="D107" s="34">
        <v>0.92585170340681366</v>
      </c>
      <c r="E107" s="34">
        <v>0.95895895895895888</v>
      </c>
      <c r="F107" s="34">
        <v>0.96096096096096095</v>
      </c>
      <c r="G107" s="34">
        <v>0.97397397397397389</v>
      </c>
      <c r="H107" s="34">
        <v>0.97504990019960081</v>
      </c>
    </row>
    <row r="108" spans="1:8" x14ac:dyDescent="0.2">
      <c r="A108">
        <v>1.03</v>
      </c>
      <c r="B108" s="34">
        <v>0.96696696696696682</v>
      </c>
      <c r="C108" s="34">
        <v>0.91073219658976923</v>
      </c>
      <c r="D108" s="34">
        <v>0.92585170340681366</v>
      </c>
      <c r="E108" s="34">
        <v>0.95995995995995997</v>
      </c>
      <c r="F108" s="34">
        <v>0.96096096096096095</v>
      </c>
      <c r="G108" s="34">
        <v>0.97397397397397389</v>
      </c>
      <c r="H108" s="34">
        <v>0.97504990019960081</v>
      </c>
    </row>
    <row r="109" spans="1:8" x14ac:dyDescent="0.2">
      <c r="A109">
        <v>1.04</v>
      </c>
      <c r="B109" s="34">
        <v>0.96896896896896889</v>
      </c>
      <c r="C109" s="34">
        <v>0.91173520561685062</v>
      </c>
      <c r="D109" s="34">
        <v>0.92685370741482964</v>
      </c>
      <c r="E109" s="34">
        <v>0.95995995995995997</v>
      </c>
      <c r="F109" s="34">
        <v>0.96196196196196182</v>
      </c>
      <c r="G109" s="34">
        <v>0.97497497497497498</v>
      </c>
      <c r="H109" s="34">
        <v>0.97504990019960081</v>
      </c>
    </row>
    <row r="110" spans="1:8" x14ac:dyDescent="0.2">
      <c r="A110">
        <v>1.05</v>
      </c>
      <c r="B110" s="34">
        <v>0.97097097097097096</v>
      </c>
      <c r="C110" s="34">
        <v>0.91273821464393179</v>
      </c>
      <c r="D110" s="34">
        <v>0.92685370741482964</v>
      </c>
      <c r="E110" s="34">
        <v>0.95995995995995997</v>
      </c>
      <c r="F110" s="34">
        <v>0.96196196196196182</v>
      </c>
      <c r="G110" s="34">
        <v>0.97497497497497498</v>
      </c>
      <c r="H110" s="34">
        <v>0.97504990019960081</v>
      </c>
    </row>
    <row r="111" spans="1:8" x14ac:dyDescent="0.2">
      <c r="A111">
        <v>1.06</v>
      </c>
      <c r="B111" s="34">
        <v>0.97197197197197183</v>
      </c>
      <c r="C111" s="34">
        <v>0.91374122367101296</v>
      </c>
      <c r="D111" s="34">
        <v>0.92785571142284562</v>
      </c>
      <c r="E111" s="34">
        <v>0.96096096096096095</v>
      </c>
      <c r="F111" s="34">
        <v>0.96196196196196182</v>
      </c>
      <c r="G111" s="34">
        <v>0.97497497497497498</v>
      </c>
      <c r="H111" s="34">
        <v>0.97604790419161669</v>
      </c>
    </row>
    <row r="112" spans="1:8" x14ac:dyDescent="0.2">
      <c r="A112">
        <v>1.0699999999999998</v>
      </c>
      <c r="B112" s="34">
        <v>0.97397397397397389</v>
      </c>
      <c r="C112" s="34">
        <v>0.91474423269809424</v>
      </c>
      <c r="D112" s="34">
        <v>0.92785571142284562</v>
      </c>
      <c r="E112" s="34">
        <v>0.96096096096096095</v>
      </c>
      <c r="F112" s="34">
        <v>0.96296296296296291</v>
      </c>
      <c r="G112" s="34">
        <v>0.97597597597597596</v>
      </c>
      <c r="H112" s="34">
        <v>0.97604790419161669</v>
      </c>
    </row>
    <row r="113" spans="1:8" x14ac:dyDescent="0.2">
      <c r="A113">
        <v>1.08</v>
      </c>
      <c r="B113" s="34">
        <v>0.97597597597597596</v>
      </c>
      <c r="C113" s="34">
        <v>0.91574724172517552</v>
      </c>
      <c r="D113" s="34">
        <v>0.92885771543086182</v>
      </c>
      <c r="E113" s="34">
        <v>0.96096096096096095</v>
      </c>
      <c r="F113" s="34">
        <v>0.96296296296296291</v>
      </c>
      <c r="G113" s="34">
        <v>0.97597597597597596</v>
      </c>
      <c r="H113" s="34">
        <v>0.97604790419161669</v>
      </c>
    </row>
    <row r="114" spans="1:8" x14ac:dyDescent="0.2">
      <c r="A114">
        <v>1.0900000000000001</v>
      </c>
      <c r="B114" s="34">
        <v>0.97697697697697683</v>
      </c>
      <c r="C114" s="34">
        <v>0.9167502507522568</v>
      </c>
      <c r="D114" s="34">
        <v>0.92885771543086182</v>
      </c>
      <c r="E114" s="34">
        <v>0.96196196196196182</v>
      </c>
      <c r="F114" s="34">
        <v>0.96296296296296291</v>
      </c>
      <c r="G114" s="34">
        <v>0.97597597597597596</v>
      </c>
      <c r="H114" s="34">
        <v>0.97604790419161669</v>
      </c>
    </row>
    <row r="115" spans="1:8" x14ac:dyDescent="0.2">
      <c r="A115">
        <v>1.1000000000000001</v>
      </c>
      <c r="B115" s="34">
        <v>0.9789789789789789</v>
      </c>
      <c r="C115" s="34">
        <v>0.91775325977933797</v>
      </c>
      <c r="D115" s="34">
        <v>0.92885771543086182</v>
      </c>
      <c r="E115" s="34">
        <v>0.96196196196196182</v>
      </c>
      <c r="F115" s="34">
        <v>0.96396396396396389</v>
      </c>
      <c r="G115" s="34">
        <v>0.97597597597597596</v>
      </c>
      <c r="H115" s="34">
        <v>0.97704590818363279</v>
      </c>
    </row>
    <row r="116" spans="1:8" x14ac:dyDescent="0.2">
      <c r="A116">
        <v>1.1099999999999999</v>
      </c>
      <c r="B116" s="34">
        <v>0.97997997997997999</v>
      </c>
      <c r="C116" s="34">
        <v>0.91875626880641914</v>
      </c>
      <c r="D116" s="34">
        <v>0.9298597194388778</v>
      </c>
      <c r="E116" s="34">
        <v>0.96196196196196182</v>
      </c>
      <c r="F116" s="34">
        <v>0.96396396396396389</v>
      </c>
      <c r="G116" s="34">
        <v>0.97697697697697683</v>
      </c>
      <c r="H116" s="34">
        <v>0.97704590818363279</v>
      </c>
    </row>
    <row r="117" spans="1:8" x14ac:dyDescent="0.2">
      <c r="A117">
        <v>1.1199999999999999</v>
      </c>
      <c r="B117" s="34">
        <v>0.98198198198198183</v>
      </c>
      <c r="C117" s="34">
        <v>0.91975927783350053</v>
      </c>
      <c r="D117" s="34">
        <v>0.9298597194388778</v>
      </c>
      <c r="E117" s="34">
        <v>0.96296296296296291</v>
      </c>
      <c r="F117" s="34">
        <v>0.96396396396396389</v>
      </c>
      <c r="G117" s="34">
        <v>0.97697697697697683</v>
      </c>
      <c r="H117" s="34">
        <v>0.97804391217564868</v>
      </c>
    </row>
    <row r="118" spans="1:8" x14ac:dyDescent="0.2">
      <c r="A118">
        <v>1.1300000000000001</v>
      </c>
      <c r="B118" s="34">
        <v>0.98298298298298292</v>
      </c>
      <c r="C118" s="34">
        <v>0.9207622868605817</v>
      </c>
      <c r="D118" s="34">
        <v>0.93086172344689389</v>
      </c>
      <c r="E118" s="34">
        <v>0.96296296296296291</v>
      </c>
      <c r="F118" s="34">
        <v>0.96396396396396389</v>
      </c>
      <c r="G118" s="34">
        <v>0.97697697697697683</v>
      </c>
      <c r="H118" s="34">
        <v>0.97804391217564868</v>
      </c>
    </row>
    <row r="119" spans="1:8" x14ac:dyDescent="0.2">
      <c r="A119">
        <v>1.1400000000000001</v>
      </c>
      <c r="B119" s="34">
        <v>0.98498498498498499</v>
      </c>
      <c r="C119" s="34">
        <v>0.92176529588766298</v>
      </c>
      <c r="D119" s="34">
        <v>0.93086172344689389</v>
      </c>
      <c r="E119" s="34">
        <v>0.96296296296296291</v>
      </c>
      <c r="F119" s="34">
        <v>0.96496496496496498</v>
      </c>
      <c r="G119" s="34">
        <v>0.97797797797797792</v>
      </c>
      <c r="H119" s="34">
        <v>0.97904191616766456</v>
      </c>
    </row>
    <row r="120" spans="1:8" x14ac:dyDescent="0.2">
      <c r="A120">
        <v>1.1499999999999999</v>
      </c>
      <c r="B120" s="34">
        <v>0.98598598598598597</v>
      </c>
      <c r="C120" s="34">
        <v>0.92276830491474415</v>
      </c>
      <c r="D120" s="34">
        <v>0.93186372745490986</v>
      </c>
      <c r="E120" s="34">
        <v>0.96396396396396389</v>
      </c>
      <c r="F120" s="34">
        <v>0.96496496496496498</v>
      </c>
      <c r="G120" s="34">
        <v>0.97797797797797792</v>
      </c>
      <c r="H120" s="34">
        <v>0.97904191616766456</v>
      </c>
    </row>
    <row r="121" spans="1:8" x14ac:dyDescent="0.2">
      <c r="A121">
        <v>1.1599999999999999</v>
      </c>
      <c r="B121" s="34">
        <v>0.98698698698698684</v>
      </c>
      <c r="C121" s="34">
        <v>0.92377131394182543</v>
      </c>
      <c r="D121" s="34">
        <v>0.93286573146292584</v>
      </c>
      <c r="E121" s="34">
        <v>0.96396396396396389</v>
      </c>
      <c r="F121" s="34">
        <v>0.96496496496496498</v>
      </c>
      <c r="G121" s="34">
        <v>0.97797797797797792</v>
      </c>
      <c r="H121" s="34">
        <v>0.98003992015968067</v>
      </c>
    </row>
    <row r="122" spans="1:8" x14ac:dyDescent="0.2">
      <c r="A122">
        <v>1.17</v>
      </c>
      <c r="B122" s="34">
        <v>0.9889889889889889</v>
      </c>
      <c r="C122" s="34">
        <v>0.92477432296890671</v>
      </c>
      <c r="D122" s="34">
        <v>0.93286573146292584</v>
      </c>
      <c r="E122" s="34">
        <v>0.96396396396396389</v>
      </c>
      <c r="F122" s="34">
        <v>0.96596596596596596</v>
      </c>
      <c r="G122" s="34">
        <v>0.9789789789789789</v>
      </c>
      <c r="H122" s="34">
        <v>0.98003992015968067</v>
      </c>
    </row>
    <row r="123" spans="1:8" x14ac:dyDescent="0.2">
      <c r="A123">
        <v>1.1800000000000002</v>
      </c>
      <c r="B123" s="34">
        <v>0.98998998998998999</v>
      </c>
      <c r="C123" s="34">
        <v>0.92577733199598788</v>
      </c>
      <c r="D123" s="34">
        <v>0.93386773547094193</v>
      </c>
      <c r="E123" s="34">
        <v>0.96496496496496498</v>
      </c>
      <c r="F123" s="34">
        <v>0.96596596596596596</v>
      </c>
      <c r="G123" s="34">
        <v>0.9789789789789789</v>
      </c>
      <c r="H123" s="34">
        <v>0.98103792415169655</v>
      </c>
    </row>
    <row r="124" spans="1:8" x14ac:dyDescent="0.2">
      <c r="A124">
        <v>1.19</v>
      </c>
      <c r="B124" s="34">
        <v>0.99099099099099097</v>
      </c>
      <c r="C124" s="34">
        <v>0.92678034102306928</v>
      </c>
      <c r="D124" s="34">
        <v>0.93386773547094193</v>
      </c>
      <c r="E124" s="34">
        <v>0.96496496496496498</v>
      </c>
      <c r="F124" s="34">
        <v>0.96596596596596596</v>
      </c>
      <c r="G124" s="34">
        <v>0.9789789789789789</v>
      </c>
      <c r="H124" s="34">
        <v>0.98103792415169655</v>
      </c>
    </row>
    <row r="125" spans="1:8" x14ac:dyDescent="0.2">
      <c r="A125">
        <v>1.2</v>
      </c>
      <c r="B125" s="34">
        <v>0.99199199199199184</v>
      </c>
      <c r="C125" s="34">
        <v>0.92878635907723162</v>
      </c>
      <c r="D125" s="34">
        <v>0.93486973947895791</v>
      </c>
      <c r="E125" s="34">
        <v>0.96496496496496498</v>
      </c>
      <c r="F125" s="34">
        <v>0.96696696696696682</v>
      </c>
      <c r="G125" s="34">
        <v>0.9789789789789789</v>
      </c>
      <c r="H125" s="34">
        <v>0.98103792415169655</v>
      </c>
    </row>
    <row r="126" spans="1:8" x14ac:dyDescent="0.2">
      <c r="A126">
        <v>1.21</v>
      </c>
      <c r="B126" s="34">
        <v>0.99299299299299293</v>
      </c>
      <c r="C126" s="34">
        <v>0.9297893681043129</v>
      </c>
      <c r="D126" s="34">
        <v>0.93486973947895791</v>
      </c>
      <c r="E126" s="34">
        <v>0.96596596596596596</v>
      </c>
      <c r="F126" s="34">
        <v>0.96696696696696682</v>
      </c>
      <c r="G126" s="34">
        <v>0.97997997997997999</v>
      </c>
      <c r="H126" s="34">
        <v>0.98203592814371266</v>
      </c>
    </row>
    <row r="127" spans="1:8" x14ac:dyDescent="0.2">
      <c r="A127">
        <v>1.22</v>
      </c>
      <c r="B127" s="34">
        <v>0.99399399399399391</v>
      </c>
      <c r="C127" s="34">
        <v>0.93079237713139418</v>
      </c>
      <c r="D127" s="34">
        <v>0.93587174348697399</v>
      </c>
      <c r="E127" s="34">
        <v>0.96596596596596596</v>
      </c>
      <c r="F127" s="34">
        <v>0.96696696696696682</v>
      </c>
      <c r="G127" s="34">
        <v>0.97997997997997999</v>
      </c>
      <c r="H127" s="34">
        <v>0.98203592814371266</v>
      </c>
    </row>
    <row r="128" spans="1:8" x14ac:dyDescent="0.2">
      <c r="A128">
        <v>1.23</v>
      </c>
      <c r="B128" s="34">
        <v>0.994994994994995</v>
      </c>
      <c r="C128" s="34">
        <v>0.93179538615847546</v>
      </c>
      <c r="D128" s="34">
        <v>0.93687374749498997</v>
      </c>
      <c r="E128" s="34">
        <v>0.96596596596596596</v>
      </c>
      <c r="F128" s="34">
        <v>0.96796796796796791</v>
      </c>
      <c r="G128" s="34">
        <v>0.97997997997997999</v>
      </c>
      <c r="H128" s="34">
        <v>0.98203592814371266</v>
      </c>
    </row>
    <row r="129" spans="1:8" x14ac:dyDescent="0.2">
      <c r="A129">
        <v>1.24</v>
      </c>
      <c r="B129" s="34">
        <v>0.99599599599599598</v>
      </c>
      <c r="C129" s="34">
        <v>0.93279839518555663</v>
      </c>
      <c r="D129" s="34">
        <v>0.93687374749498997</v>
      </c>
      <c r="E129" s="34">
        <v>0.96696696696696682</v>
      </c>
      <c r="F129" s="34">
        <v>0.96796796796796791</v>
      </c>
      <c r="G129" s="34">
        <v>0.98098098098098097</v>
      </c>
      <c r="H129" s="34">
        <v>0.98203592814371266</v>
      </c>
    </row>
    <row r="130" spans="1:8" x14ac:dyDescent="0.2">
      <c r="A130">
        <v>1.25</v>
      </c>
      <c r="B130" s="34">
        <v>0.99699699699699684</v>
      </c>
      <c r="C130" s="34">
        <v>0.9338014042126378</v>
      </c>
      <c r="D130" s="34">
        <v>0.93787575150300595</v>
      </c>
      <c r="E130" s="34">
        <v>0.96696696696696682</v>
      </c>
      <c r="F130" s="34">
        <v>0.96796796796796791</v>
      </c>
      <c r="G130" s="34">
        <v>0.98098098098098097</v>
      </c>
      <c r="H130" s="34">
        <v>0.98303393213572854</v>
      </c>
    </row>
    <row r="131" spans="1:8" x14ac:dyDescent="0.2">
      <c r="A131">
        <v>1.26</v>
      </c>
      <c r="B131" s="34">
        <v>0.99799799799799793</v>
      </c>
      <c r="C131" s="34">
        <v>0.93480441323971919</v>
      </c>
      <c r="D131" s="34">
        <v>0.93787575150300595</v>
      </c>
      <c r="E131" s="34">
        <v>0.96796796796796791</v>
      </c>
      <c r="F131" s="34">
        <v>0.96896896896896889</v>
      </c>
      <c r="G131" s="34">
        <v>0.98098098098098097</v>
      </c>
      <c r="H131" s="34">
        <v>0.98303393213572854</v>
      </c>
    </row>
    <row r="132" spans="1:8" x14ac:dyDescent="0.2">
      <c r="A132">
        <v>1.27</v>
      </c>
      <c r="B132" s="34">
        <v>0.99799799799799793</v>
      </c>
      <c r="C132" s="34">
        <v>0.93681043129388164</v>
      </c>
      <c r="D132" s="34">
        <v>0.93887775551102215</v>
      </c>
      <c r="E132" s="34">
        <v>0.96796796796796791</v>
      </c>
      <c r="F132" s="34">
        <v>0.96896896896896889</v>
      </c>
      <c r="G132" s="34">
        <v>0.98198198198198183</v>
      </c>
      <c r="H132" s="34">
        <v>0.98303393213572854</v>
      </c>
    </row>
    <row r="133" spans="1:8" x14ac:dyDescent="0.2">
      <c r="A133">
        <v>1.28</v>
      </c>
      <c r="B133" s="34">
        <v>0.99899899899899891</v>
      </c>
      <c r="C133" s="34">
        <v>0.93781344032096281</v>
      </c>
      <c r="D133" s="34">
        <v>0.93987975951903813</v>
      </c>
      <c r="E133" s="34">
        <v>0.96796796796796791</v>
      </c>
      <c r="F133" s="34">
        <v>0.96896896896896889</v>
      </c>
      <c r="G133" s="34">
        <v>0.98198198198198183</v>
      </c>
      <c r="H133" s="34">
        <v>0.98303393213572854</v>
      </c>
    </row>
    <row r="134" spans="1:8" x14ac:dyDescent="0.2">
      <c r="A134">
        <v>1.29</v>
      </c>
      <c r="B134" s="34">
        <v>0.99899899899899891</v>
      </c>
      <c r="C134" s="34">
        <v>0.93881644934804409</v>
      </c>
      <c r="D134" s="34">
        <v>0.93987975951903813</v>
      </c>
      <c r="E134" s="34">
        <v>0.96896896896896889</v>
      </c>
      <c r="F134" s="34">
        <v>0.96996996996996998</v>
      </c>
      <c r="G134" s="34">
        <v>0.98198198198198183</v>
      </c>
      <c r="H134" s="34">
        <v>0.98303393213572854</v>
      </c>
    </row>
    <row r="135" spans="1:8" x14ac:dyDescent="0.2">
      <c r="A135">
        <v>1.3</v>
      </c>
      <c r="B135" s="34">
        <v>0.99899899899899891</v>
      </c>
      <c r="C135" s="34">
        <v>0.93981945837512537</v>
      </c>
      <c r="D135" s="34">
        <v>0.94088176352705422</v>
      </c>
      <c r="E135" s="34">
        <v>0.96896896896896889</v>
      </c>
      <c r="F135" s="34">
        <v>0.96996996996996998</v>
      </c>
      <c r="G135" s="34">
        <v>0.98298298298298292</v>
      </c>
      <c r="H135" s="34">
        <v>0.98303393213572854</v>
      </c>
    </row>
    <row r="136" spans="1:8" x14ac:dyDescent="0.2">
      <c r="A136">
        <v>1.31</v>
      </c>
      <c r="B136" s="34">
        <v>0.99899899899899891</v>
      </c>
      <c r="C136" s="34">
        <v>0.94082246740220654</v>
      </c>
      <c r="D136" s="34">
        <v>0.94088176352705422</v>
      </c>
      <c r="E136" s="34">
        <v>0.96896896896896889</v>
      </c>
      <c r="F136" s="34">
        <v>0.96996996996996998</v>
      </c>
      <c r="G136" s="34">
        <v>0.98298298298298292</v>
      </c>
      <c r="H136" s="34">
        <v>0.98303393213572854</v>
      </c>
    </row>
    <row r="137" spans="1:8" x14ac:dyDescent="0.2">
      <c r="A137">
        <v>1.3199999999999998</v>
      </c>
      <c r="B137" s="34">
        <v>1</v>
      </c>
      <c r="C137" s="34">
        <v>0.94182547642928793</v>
      </c>
      <c r="D137" s="34">
        <v>0.94188376753507019</v>
      </c>
      <c r="E137" s="34">
        <v>0.96996996996996998</v>
      </c>
      <c r="F137" s="34">
        <v>0.96996996996996998</v>
      </c>
      <c r="G137" s="34">
        <v>0.98298298298298292</v>
      </c>
      <c r="H137" s="34">
        <v>0.98303393213572854</v>
      </c>
    </row>
    <row r="138" spans="1:8" x14ac:dyDescent="0.2">
      <c r="A138">
        <v>1.33</v>
      </c>
      <c r="B138" s="34">
        <v>1</v>
      </c>
      <c r="C138" s="34">
        <v>0.9428284854563691</v>
      </c>
      <c r="D138" s="34">
        <v>0.94288577154308617</v>
      </c>
      <c r="E138" s="34">
        <v>0.96996996996996998</v>
      </c>
      <c r="F138" s="34">
        <v>0.97097097097097096</v>
      </c>
      <c r="G138" s="34">
        <v>0.98298298298298292</v>
      </c>
      <c r="H138" s="34">
        <v>0.98303393213572854</v>
      </c>
    </row>
    <row r="139" spans="1:8" x14ac:dyDescent="0.2">
      <c r="A139">
        <v>1.34</v>
      </c>
      <c r="B139" s="34">
        <v>1</v>
      </c>
      <c r="C139" s="34">
        <v>0.94383149448345027</v>
      </c>
      <c r="D139" s="34">
        <v>0.94288577154308617</v>
      </c>
      <c r="E139" s="34">
        <v>0.96996996996996998</v>
      </c>
      <c r="F139" s="34">
        <v>0.97097097097097096</v>
      </c>
      <c r="G139" s="34">
        <v>0.9839839839839839</v>
      </c>
      <c r="H139" s="34">
        <v>0.98403193612774442</v>
      </c>
    </row>
    <row r="140" spans="1:8" x14ac:dyDescent="0.2">
      <c r="A140">
        <v>1.35</v>
      </c>
      <c r="B140" s="34">
        <v>1</v>
      </c>
      <c r="C140" s="34">
        <v>0.94483450351053155</v>
      </c>
      <c r="D140" s="34">
        <v>0.94388777555110226</v>
      </c>
      <c r="E140" s="34">
        <v>0.97097097097097096</v>
      </c>
      <c r="F140" s="34">
        <v>0.97097097097097096</v>
      </c>
      <c r="G140" s="34">
        <v>0.9839839839839839</v>
      </c>
      <c r="H140" s="34">
        <v>0.98403193612774442</v>
      </c>
    </row>
    <row r="141" spans="1:8" x14ac:dyDescent="0.2">
      <c r="A141">
        <v>1.3599999999999999</v>
      </c>
      <c r="B141" s="34">
        <v>1</v>
      </c>
      <c r="C141" s="34">
        <v>0.94583751253761283</v>
      </c>
      <c r="D141" s="34">
        <v>0.94388777555110226</v>
      </c>
      <c r="E141" s="34">
        <v>0.97097097097097096</v>
      </c>
      <c r="F141" s="34">
        <v>0.97197197197197183</v>
      </c>
      <c r="G141" s="34">
        <v>0.9839839839839839</v>
      </c>
      <c r="H141" s="34">
        <v>0.98403193612774442</v>
      </c>
    </row>
    <row r="142" spans="1:8" x14ac:dyDescent="0.2">
      <c r="A142">
        <v>1.3699999999999999</v>
      </c>
      <c r="B142" s="34">
        <v>1</v>
      </c>
      <c r="C142" s="34">
        <v>0.94684052156469412</v>
      </c>
      <c r="D142" s="34">
        <v>0.94488977955911824</v>
      </c>
      <c r="E142" s="34">
        <v>0.97097097097097096</v>
      </c>
      <c r="F142" s="34">
        <v>0.97197197197197183</v>
      </c>
      <c r="G142" s="34">
        <v>0.98498498498498499</v>
      </c>
      <c r="H142" s="34">
        <v>0.98403193612774442</v>
      </c>
    </row>
    <row r="143" spans="1:8" x14ac:dyDescent="0.2">
      <c r="A143">
        <v>1.3800000000000001</v>
      </c>
      <c r="B143" s="34">
        <v>0.99899899899899891</v>
      </c>
      <c r="C143" s="34">
        <v>0.94784353059177529</v>
      </c>
      <c r="D143" s="34">
        <v>0.94488977955911824</v>
      </c>
      <c r="E143" s="34">
        <v>0.97197197197197183</v>
      </c>
      <c r="F143" s="34">
        <v>0.97197197197197183</v>
      </c>
      <c r="G143" s="34">
        <v>0.98498498498498499</v>
      </c>
      <c r="H143" s="34">
        <v>0.98502994011976053</v>
      </c>
    </row>
    <row r="144" spans="1:8" x14ac:dyDescent="0.2">
      <c r="A144">
        <v>1.3900000000000001</v>
      </c>
      <c r="B144" s="34">
        <v>0.99899899899899891</v>
      </c>
      <c r="C144" s="34">
        <v>0.94884653961885645</v>
      </c>
      <c r="D144" s="34">
        <v>0.94488977955911824</v>
      </c>
      <c r="E144" s="34">
        <v>0.97197197197197183</v>
      </c>
      <c r="F144" s="34">
        <v>0.97297297297297292</v>
      </c>
      <c r="G144" s="34">
        <v>0.98498498498498499</v>
      </c>
      <c r="H144" s="34">
        <v>0.98502994011976053</v>
      </c>
    </row>
    <row r="145" spans="1:8" x14ac:dyDescent="0.2">
      <c r="A145">
        <v>1.4</v>
      </c>
      <c r="B145" s="34">
        <v>0.99899899899899891</v>
      </c>
      <c r="C145" s="34">
        <v>0.94984954864593785</v>
      </c>
      <c r="D145" s="34">
        <v>0.94589178356713433</v>
      </c>
      <c r="E145" s="34">
        <v>0.97197197197197183</v>
      </c>
      <c r="F145" s="34">
        <v>0.97297297297297292</v>
      </c>
      <c r="G145" s="34">
        <v>0.98498498498498499</v>
      </c>
      <c r="H145" s="34">
        <v>0.98502994011976053</v>
      </c>
    </row>
    <row r="146" spans="1:8" x14ac:dyDescent="0.2">
      <c r="A146">
        <v>1.41</v>
      </c>
      <c r="B146" s="34">
        <v>0.99799799799799793</v>
      </c>
      <c r="C146" s="34">
        <v>0.95085255767301902</v>
      </c>
      <c r="D146" s="34">
        <v>0.94589178356713433</v>
      </c>
      <c r="E146" s="34">
        <v>0.97297297297297292</v>
      </c>
      <c r="F146" s="34">
        <v>0.97297297297297292</v>
      </c>
      <c r="G146" s="34">
        <v>0.98598598598598597</v>
      </c>
      <c r="H146" s="34">
        <v>0.98502994011976053</v>
      </c>
    </row>
    <row r="147" spans="1:8" x14ac:dyDescent="0.2">
      <c r="A147">
        <v>1.42</v>
      </c>
      <c r="B147" s="34">
        <v>0.99799799799799793</v>
      </c>
      <c r="C147" s="34">
        <v>0.9518555667001003</v>
      </c>
      <c r="D147" s="34">
        <v>0.9468937875751503</v>
      </c>
      <c r="E147" s="34">
        <v>0.97297297297297292</v>
      </c>
      <c r="F147" s="34">
        <v>0.97297297297297292</v>
      </c>
      <c r="G147" s="34">
        <v>0.98598598598598597</v>
      </c>
      <c r="H147" s="34">
        <v>0.98602794411177641</v>
      </c>
    </row>
    <row r="148" spans="1:8" x14ac:dyDescent="0.2">
      <c r="A148">
        <v>1.4300000000000002</v>
      </c>
      <c r="B148" s="34">
        <v>0.99699699699699684</v>
      </c>
      <c r="C148" s="34">
        <v>0.95285857572718147</v>
      </c>
      <c r="D148" s="34">
        <v>0.9468937875751503</v>
      </c>
      <c r="E148" s="34">
        <v>0.97297297297297292</v>
      </c>
      <c r="F148" s="34">
        <v>0.97397397397397389</v>
      </c>
      <c r="G148" s="34">
        <v>0.98598598598598597</v>
      </c>
      <c r="H148" s="34">
        <v>0.98602794411177641</v>
      </c>
    </row>
    <row r="149" spans="1:8" x14ac:dyDescent="0.2">
      <c r="A149">
        <v>1.44</v>
      </c>
      <c r="B149" s="34">
        <v>0.99699699699699684</v>
      </c>
      <c r="C149" s="34">
        <v>0.95386158475426275</v>
      </c>
      <c r="D149" s="34">
        <v>0.94789579158316628</v>
      </c>
      <c r="E149" s="34">
        <v>0.97397397397397389</v>
      </c>
      <c r="F149" s="34">
        <v>0.97397397397397389</v>
      </c>
      <c r="G149" s="34">
        <v>0.98698698698698684</v>
      </c>
      <c r="H149" s="34">
        <v>0.98602794411177641</v>
      </c>
    </row>
    <row r="150" spans="1:8" x14ac:dyDescent="0.2">
      <c r="A150">
        <v>1.45</v>
      </c>
      <c r="B150" s="34">
        <v>0.99599599599599598</v>
      </c>
      <c r="C150" s="34">
        <v>0.95486459378134403</v>
      </c>
      <c r="D150" s="34">
        <v>0.94789579158316628</v>
      </c>
      <c r="E150" s="34">
        <v>0.97397397397397389</v>
      </c>
      <c r="F150" s="34">
        <v>0.97397397397397389</v>
      </c>
      <c r="G150" s="34">
        <v>0.98698698698698684</v>
      </c>
      <c r="H150" s="34">
        <v>0.98602794411177641</v>
      </c>
    </row>
    <row r="151" spans="1:8" x14ac:dyDescent="0.2">
      <c r="A151">
        <v>1.46</v>
      </c>
      <c r="B151" s="34">
        <v>0.994994994994995</v>
      </c>
      <c r="C151" s="34">
        <v>0.9558676028084252</v>
      </c>
      <c r="D151" s="34">
        <v>0.94889779559118237</v>
      </c>
      <c r="E151" s="34">
        <v>0.97397397397397389</v>
      </c>
      <c r="F151" s="34">
        <v>0.97397397397397389</v>
      </c>
      <c r="G151" s="34">
        <v>0.98698698698698684</v>
      </c>
      <c r="H151" s="34">
        <v>0.98702594810379241</v>
      </c>
    </row>
    <row r="152" spans="1:8" x14ac:dyDescent="0.2">
      <c r="A152">
        <v>1.47</v>
      </c>
      <c r="B152" s="34">
        <v>0.99399399399399391</v>
      </c>
      <c r="C152" s="34">
        <v>0.95687061183550659</v>
      </c>
      <c r="D152" s="34">
        <v>0.94889779559118237</v>
      </c>
      <c r="E152" s="34">
        <v>0.97497497497497498</v>
      </c>
      <c r="F152" s="34">
        <v>0.97497497497497498</v>
      </c>
      <c r="G152" s="34">
        <v>0.98698698698698684</v>
      </c>
      <c r="H152" s="34">
        <v>0.98702594810379241</v>
      </c>
    </row>
    <row r="153" spans="1:8" x14ac:dyDescent="0.2">
      <c r="A153">
        <v>1.48</v>
      </c>
      <c r="B153" s="34">
        <v>0.99299299299299293</v>
      </c>
      <c r="C153" s="34">
        <v>0.95787362086258776</v>
      </c>
      <c r="D153" s="34">
        <v>0.94989979959919835</v>
      </c>
      <c r="E153" s="34">
        <v>0.97497497497497498</v>
      </c>
      <c r="F153" s="34">
        <v>0.97497497497497498</v>
      </c>
      <c r="G153" s="34">
        <v>0.98798798798798793</v>
      </c>
      <c r="H153" s="34">
        <v>0.98702594810379241</v>
      </c>
    </row>
    <row r="154" spans="1:8" x14ac:dyDescent="0.2">
      <c r="A154">
        <v>1.49</v>
      </c>
      <c r="B154" s="34">
        <v>0.99199199199199184</v>
      </c>
      <c r="C154" s="34">
        <v>0.95887662988966893</v>
      </c>
      <c r="D154" s="34">
        <v>0.94989979959919835</v>
      </c>
      <c r="E154" s="34">
        <v>0.97497497497497498</v>
      </c>
      <c r="F154" s="34">
        <v>0.97497497497497498</v>
      </c>
      <c r="G154" s="34">
        <v>0.98798798798798793</v>
      </c>
      <c r="H154" s="34">
        <v>0.9880239520958084</v>
      </c>
    </row>
    <row r="155" spans="1:8" x14ac:dyDescent="0.2">
      <c r="A155">
        <v>1.5</v>
      </c>
      <c r="B155" s="34">
        <v>0.99099099099099097</v>
      </c>
      <c r="C155" s="34">
        <v>0.96088264794383149</v>
      </c>
      <c r="D155" s="34">
        <v>0.95090180360721455</v>
      </c>
      <c r="E155" s="34">
        <v>0.97497497497497498</v>
      </c>
      <c r="F155" s="34">
        <v>0.97497497497497498</v>
      </c>
      <c r="G155" s="34">
        <v>0.98798798798798793</v>
      </c>
      <c r="H155" s="34">
        <v>0.9880239520958084</v>
      </c>
    </row>
    <row r="156" spans="1:8" x14ac:dyDescent="0.2">
      <c r="A156">
        <v>1.51</v>
      </c>
      <c r="B156" s="34">
        <v>0.9889889889889889</v>
      </c>
      <c r="C156" s="34">
        <v>0.96188565697091277</v>
      </c>
      <c r="D156" s="34">
        <v>0.95090180360721455</v>
      </c>
      <c r="E156" s="34">
        <v>0.97597597597597596</v>
      </c>
      <c r="F156" s="34">
        <v>0.97497497497497498</v>
      </c>
      <c r="G156" s="34">
        <v>0.98798798798798793</v>
      </c>
      <c r="H156" s="34">
        <v>0.9880239520958084</v>
      </c>
    </row>
    <row r="157" spans="1:8" x14ac:dyDescent="0.2">
      <c r="A157">
        <v>1.52</v>
      </c>
      <c r="B157" s="34">
        <v>0.98798798798798793</v>
      </c>
      <c r="C157" s="34">
        <v>0.96288866599799394</v>
      </c>
      <c r="D157" s="34">
        <v>0.95190380761523052</v>
      </c>
      <c r="E157" s="34">
        <v>0.97597597597597596</v>
      </c>
      <c r="F157" s="34">
        <v>0.97497497497497498</v>
      </c>
      <c r="G157" s="34">
        <v>0.98798798798798793</v>
      </c>
      <c r="H157" s="34">
        <v>0.98902195608782428</v>
      </c>
    </row>
    <row r="158" spans="1:8" x14ac:dyDescent="0.2">
      <c r="A158">
        <v>1.53</v>
      </c>
      <c r="B158" s="34">
        <v>0.98598598598598597</v>
      </c>
      <c r="C158" s="34">
        <v>0.96389167502507511</v>
      </c>
      <c r="D158" s="34">
        <v>0.95190380761523052</v>
      </c>
      <c r="E158" s="34">
        <v>0.97597597597597596</v>
      </c>
      <c r="F158" s="34">
        <v>0.97597597597597596</v>
      </c>
      <c r="G158" s="34">
        <v>0.9889889889889889</v>
      </c>
      <c r="H158" s="34">
        <v>0.98902195608782428</v>
      </c>
    </row>
    <row r="159" spans="1:8" x14ac:dyDescent="0.2">
      <c r="A159">
        <v>1.54</v>
      </c>
      <c r="B159" s="34">
        <v>0.98498498498498499</v>
      </c>
      <c r="C159" s="34">
        <v>0.9648946840521565</v>
      </c>
      <c r="D159" s="34">
        <v>0.9529058116232465</v>
      </c>
      <c r="E159" s="34">
        <v>0.97697697697697683</v>
      </c>
      <c r="F159" s="34">
        <v>0.97597597597597596</v>
      </c>
      <c r="G159" s="34">
        <v>0.9889889889889889</v>
      </c>
      <c r="H159" s="34">
        <v>0.98902195608782428</v>
      </c>
    </row>
    <row r="160" spans="1:8" x14ac:dyDescent="0.2">
      <c r="A160">
        <v>1.55</v>
      </c>
      <c r="B160" s="34">
        <v>0.98298298298298292</v>
      </c>
      <c r="C160" s="34">
        <v>0.96589769307923767</v>
      </c>
      <c r="D160" s="34">
        <v>0.9529058116232465</v>
      </c>
      <c r="E160" s="34">
        <v>0.97697697697697683</v>
      </c>
      <c r="F160" s="34">
        <v>0.97597597597597596</v>
      </c>
      <c r="G160" s="34">
        <v>0.9889889889889889</v>
      </c>
      <c r="H160" s="34">
        <v>0.99001996007984028</v>
      </c>
    </row>
    <row r="161" spans="1:8" x14ac:dyDescent="0.2">
      <c r="A161">
        <v>1.56</v>
      </c>
      <c r="B161" s="34">
        <v>0.98098098098098097</v>
      </c>
      <c r="C161" s="34">
        <v>0.96690070210631895</v>
      </c>
      <c r="D161" s="34">
        <v>0.9529058116232465</v>
      </c>
      <c r="E161" s="34">
        <v>0.97697697697697683</v>
      </c>
      <c r="F161" s="34">
        <v>0.97697697697697683</v>
      </c>
      <c r="G161" s="34">
        <v>0.9889889889889889</v>
      </c>
      <c r="H161" s="34">
        <v>0.99001996007984028</v>
      </c>
    </row>
    <row r="162" spans="1:8" x14ac:dyDescent="0.2">
      <c r="A162">
        <v>1.5699999999999998</v>
      </c>
      <c r="B162" s="34">
        <v>0.9789789789789789</v>
      </c>
      <c r="C162" s="34">
        <v>0.96790371113340012</v>
      </c>
      <c r="D162" s="34">
        <v>0.95390781563126259</v>
      </c>
      <c r="E162" s="34">
        <v>0.97797797797797792</v>
      </c>
      <c r="F162" s="34">
        <v>0.97697697697697683</v>
      </c>
      <c r="G162" s="34">
        <v>0.9889889889889889</v>
      </c>
      <c r="H162" s="34">
        <v>0.99001996007984028</v>
      </c>
    </row>
    <row r="163" spans="1:8" x14ac:dyDescent="0.2">
      <c r="A163">
        <v>1.58</v>
      </c>
      <c r="B163" s="34">
        <v>0.97697697697697683</v>
      </c>
      <c r="C163" s="34">
        <v>0.96790371113340012</v>
      </c>
      <c r="D163" s="34">
        <v>0.95390781563126259</v>
      </c>
      <c r="E163" s="34">
        <v>0.97797797797797792</v>
      </c>
      <c r="F163" s="34">
        <v>0.97697697697697683</v>
      </c>
      <c r="G163" s="34">
        <v>0.98998998998998999</v>
      </c>
      <c r="H163" s="34">
        <v>0.99001996007984028</v>
      </c>
    </row>
    <row r="164" spans="1:8" x14ac:dyDescent="0.2">
      <c r="A164">
        <v>1.59</v>
      </c>
      <c r="B164" s="34">
        <v>0.97497497497497498</v>
      </c>
      <c r="C164" s="34">
        <v>0.96890672016048141</v>
      </c>
      <c r="D164" s="34">
        <v>0.95490981963927857</v>
      </c>
      <c r="E164" s="34">
        <v>0.97797797797797792</v>
      </c>
      <c r="F164" s="34">
        <v>0.97797797797797792</v>
      </c>
      <c r="G164" s="34">
        <v>0.98998998998998999</v>
      </c>
      <c r="H164" s="34">
        <v>0.99001996007984028</v>
      </c>
    </row>
    <row r="165" spans="1:8" x14ac:dyDescent="0.2">
      <c r="A165">
        <v>1.6</v>
      </c>
      <c r="B165" s="34">
        <v>0.97297297297297292</v>
      </c>
      <c r="C165" s="34">
        <v>0.96990972918756269</v>
      </c>
      <c r="D165" s="34">
        <v>0.95490981963927857</v>
      </c>
      <c r="E165" s="34">
        <v>0.97797797797797792</v>
      </c>
      <c r="F165" s="34">
        <v>0.97797797797797792</v>
      </c>
      <c r="G165" s="34">
        <v>0.98998998998998999</v>
      </c>
      <c r="H165" s="34">
        <v>0.99001996007984028</v>
      </c>
    </row>
    <row r="166" spans="1:8" x14ac:dyDescent="0.2">
      <c r="A166">
        <v>1.61</v>
      </c>
      <c r="B166" s="34">
        <v>0.97097097097097096</v>
      </c>
      <c r="C166" s="34">
        <v>0.97091273821464386</v>
      </c>
      <c r="D166" s="34">
        <v>0.95591182364729466</v>
      </c>
      <c r="E166" s="34">
        <v>0.9789789789789789</v>
      </c>
      <c r="F166" s="34">
        <v>0.97797797797797792</v>
      </c>
      <c r="G166" s="34">
        <v>0.98998998998998999</v>
      </c>
      <c r="H166" s="34">
        <v>0.99001996007984028</v>
      </c>
    </row>
    <row r="167" spans="1:8" x14ac:dyDescent="0.2">
      <c r="A167">
        <v>1.6199999999999999</v>
      </c>
      <c r="B167" s="34">
        <v>0.96896896896896889</v>
      </c>
      <c r="C167" s="34">
        <v>0.97191574724172525</v>
      </c>
      <c r="D167" s="34">
        <v>0.95591182364729466</v>
      </c>
      <c r="E167" s="34">
        <v>0.9789789789789789</v>
      </c>
      <c r="F167" s="34">
        <v>0.9789789789789789</v>
      </c>
      <c r="G167" s="34">
        <v>0.98998998998998999</v>
      </c>
      <c r="H167" s="34">
        <v>0.99101796407185627</v>
      </c>
    </row>
    <row r="168" spans="1:8" x14ac:dyDescent="0.2">
      <c r="A168">
        <v>1.6300000000000001</v>
      </c>
      <c r="B168" s="34">
        <v>0.96696696696696682</v>
      </c>
      <c r="C168" s="34">
        <v>0.97291875626880642</v>
      </c>
      <c r="D168" s="34">
        <v>0.95691382765531063</v>
      </c>
      <c r="E168" s="34">
        <v>0.9789789789789789</v>
      </c>
      <c r="F168" s="34">
        <v>0.9789789789789789</v>
      </c>
      <c r="G168" s="34">
        <v>0.98998998998998999</v>
      </c>
      <c r="H168" s="34">
        <v>0.99101796407185627</v>
      </c>
    </row>
    <row r="169" spans="1:8" x14ac:dyDescent="0.2">
      <c r="A169">
        <v>1.64</v>
      </c>
      <c r="B169" s="34">
        <v>0.96396396396396389</v>
      </c>
      <c r="C169" s="34">
        <v>0.97291875626880642</v>
      </c>
      <c r="D169" s="34">
        <v>0.95691382765531063</v>
      </c>
      <c r="E169" s="34">
        <v>0.97997997997997999</v>
      </c>
      <c r="F169" s="34">
        <v>0.9789789789789789</v>
      </c>
      <c r="G169" s="34">
        <v>0.99099099099099097</v>
      </c>
      <c r="H169" s="34">
        <v>0.99101796407185627</v>
      </c>
    </row>
    <row r="170" spans="1:8" x14ac:dyDescent="0.2">
      <c r="A170">
        <v>1.65</v>
      </c>
      <c r="B170" s="34">
        <v>0.96196196196196182</v>
      </c>
      <c r="C170" s="34">
        <v>0.97392176529588759</v>
      </c>
      <c r="D170" s="34">
        <v>0.95791583166332661</v>
      </c>
      <c r="E170" s="34">
        <v>0.97997997997997999</v>
      </c>
      <c r="F170" s="34">
        <v>0.9789789789789789</v>
      </c>
      <c r="G170" s="34">
        <v>0.99099099099099097</v>
      </c>
      <c r="H170" s="34">
        <v>0.99101796407185627</v>
      </c>
    </row>
    <row r="171" spans="1:8" x14ac:dyDescent="0.2">
      <c r="A171">
        <v>1.6600000000000001</v>
      </c>
      <c r="B171" s="34">
        <v>0.95895895895895888</v>
      </c>
      <c r="C171" s="34">
        <v>0.97492477432296887</v>
      </c>
      <c r="D171" s="34">
        <v>0.95791583166332661</v>
      </c>
      <c r="E171" s="34">
        <v>0.97997997997997999</v>
      </c>
      <c r="F171" s="34">
        <v>0.97997997997997999</v>
      </c>
      <c r="G171" s="34">
        <v>0.99099099099099097</v>
      </c>
      <c r="H171" s="34">
        <v>0.99101796407185627</v>
      </c>
    </row>
    <row r="172" spans="1:8" x14ac:dyDescent="0.2">
      <c r="A172">
        <v>1.67</v>
      </c>
      <c r="B172" s="34">
        <v>0.95595595595595595</v>
      </c>
      <c r="C172" s="34">
        <v>0.97592778335005015</v>
      </c>
      <c r="D172" s="34">
        <v>0.9589178356713427</v>
      </c>
      <c r="E172" s="34">
        <v>0.98098098098098097</v>
      </c>
      <c r="F172" s="34">
        <v>0.97997997997997999</v>
      </c>
      <c r="G172" s="34">
        <v>0.99099099099099097</v>
      </c>
      <c r="H172" s="34">
        <v>0.99101796407185627</v>
      </c>
    </row>
    <row r="173" spans="1:8" x14ac:dyDescent="0.2">
      <c r="A173">
        <v>1.6800000000000002</v>
      </c>
      <c r="B173" s="34">
        <v>0.9529529529529529</v>
      </c>
      <c r="C173" s="34">
        <v>0.97693079237713143</v>
      </c>
      <c r="D173" s="34">
        <v>0.9589178356713427</v>
      </c>
      <c r="E173" s="34">
        <v>0.98098098098098097</v>
      </c>
      <c r="F173" s="34">
        <v>0.97997997997997999</v>
      </c>
      <c r="G173" s="34">
        <v>0.99099099099099097</v>
      </c>
      <c r="H173" s="34">
        <v>0.99101796407185627</v>
      </c>
    </row>
    <row r="174" spans="1:8" x14ac:dyDescent="0.2">
      <c r="A174">
        <v>1.69</v>
      </c>
      <c r="B174" s="34">
        <v>0.94994994994994997</v>
      </c>
      <c r="C174" s="34">
        <v>0.9779338014042126</v>
      </c>
      <c r="D174" s="34">
        <v>0.95991983967935868</v>
      </c>
      <c r="E174" s="34">
        <v>0.98098098098098097</v>
      </c>
      <c r="F174" s="34">
        <v>0.97997997997997999</v>
      </c>
      <c r="G174" s="34">
        <v>0.99099099099099097</v>
      </c>
      <c r="H174" s="34">
        <v>0.99201596806387227</v>
      </c>
    </row>
    <row r="175" spans="1:8" x14ac:dyDescent="0.2">
      <c r="A175">
        <v>1.7</v>
      </c>
      <c r="B175" s="34">
        <v>0.94594594594594594</v>
      </c>
      <c r="C175" s="34">
        <v>0.97893681043129377</v>
      </c>
      <c r="D175" s="34">
        <v>0.95991983967935868</v>
      </c>
      <c r="E175" s="34">
        <v>0.98198198198198183</v>
      </c>
      <c r="F175" s="34">
        <v>0.97997997997997999</v>
      </c>
      <c r="G175" s="34">
        <v>0.99199199199199184</v>
      </c>
      <c r="H175" s="34">
        <v>0.99201596806387227</v>
      </c>
    </row>
    <row r="176" spans="1:8" x14ac:dyDescent="0.2">
      <c r="A176">
        <v>1.7100000000000002</v>
      </c>
      <c r="B176" s="34">
        <v>0.9429429429429429</v>
      </c>
      <c r="C176" s="34">
        <v>0.97893681043129377</v>
      </c>
      <c r="D176" s="34">
        <v>0.96092184368737488</v>
      </c>
      <c r="E176" s="34">
        <v>0.98198198198198183</v>
      </c>
      <c r="F176" s="34">
        <v>0.97997997997997999</v>
      </c>
      <c r="G176" s="34">
        <v>0.99199199199199184</v>
      </c>
      <c r="H176" s="34">
        <v>0.99201596806387227</v>
      </c>
    </row>
    <row r="177" spans="1:8" x14ac:dyDescent="0.2">
      <c r="A177">
        <v>1.72</v>
      </c>
      <c r="B177" s="34">
        <v>0.93993993993993996</v>
      </c>
      <c r="C177" s="34">
        <v>0.97993981945837516</v>
      </c>
      <c r="D177" s="34">
        <v>0.96092184368737488</v>
      </c>
      <c r="E177" s="34">
        <v>0.98198198198198183</v>
      </c>
      <c r="F177" s="34">
        <v>0.98098098098098097</v>
      </c>
      <c r="G177" s="34">
        <v>0.99199199199199184</v>
      </c>
      <c r="H177" s="34">
        <v>0.99201596806387227</v>
      </c>
    </row>
    <row r="178" spans="1:8" x14ac:dyDescent="0.2">
      <c r="A178">
        <v>1.73</v>
      </c>
      <c r="B178" s="34">
        <v>0.93593593593593594</v>
      </c>
      <c r="C178" s="34">
        <v>0.98094282848545633</v>
      </c>
      <c r="D178" s="34">
        <v>0.96192384769539085</v>
      </c>
      <c r="E178" s="34">
        <v>0.98198198198198183</v>
      </c>
      <c r="F178" s="34">
        <v>0.98098098098098097</v>
      </c>
      <c r="G178" s="34">
        <v>0.99199199199199184</v>
      </c>
      <c r="H178" s="34">
        <v>0.99301397205588815</v>
      </c>
    </row>
    <row r="179" spans="1:8" x14ac:dyDescent="0.2">
      <c r="A179">
        <v>1.7399999999999998</v>
      </c>
      <c r="B179" s="34">
        <v>0.9319319319319318</v>
      </c>
      <c r="C179" s="34">
        <v>0.98194583751253761</v>
      </c>
      <c r="D179" s="34">
        <v>0.96192384769539085</v>
      </c>
      <c r="E179" s="34">
        <v>0.98298298298298292</v>
      </c>
      <c r="F179" s="34">
        <v>0.98098098098098097</v>
      </c>
      <c r="G179" s="34">
        <v>0.99199199199199184</v>
      </c>
      <c r="H179" s="34">
        <v>0.99301397205588815</v>
      </c>
    </row>
    <row r="180" spans="1:8" x14ac:dyDescent="0.2">
      <c r="A180">
        <v>1.75</v>
      </c>
      <c r="B180" s="34">
        <v>0.92792792792792789</v>
      </c>
      <c r="C180" s="34">
        <v>0.98294884653961878</v>
      </c>
      <c r="D180" s="34">
        <v>0.96192384769539085</v>
      </c>
      <c r="E180" s="34">
        <v>0.98298298298298292</v>
      </c>
      <c r="F180" s="34">
        <v>0.98098098098098097</v>
      </c>
      <c r="G180" s="34">
        <v>0.99199199199199184</v>
      </c>
      <c r="H180" s="34">
        <v>0.99301397205588815</v>
      </c>
    </row>
    <row r="181" spans="1:8" x14ac:dyDescent="0.2">
      <c r="A181">
        <v>1.7600000000000002</v>
      </c>
      <c r="B181" s="34">
        <v>0.92392392392392386</v>
      </c>
      <c r="C181" s="34">
        <v>0.98395185556670006</v>
      </c>
      <c r="D181" s="34">
        <v>0.96292585170340683</v>
      </c>
      <c r="E181" s="34">
        <v>0.98298298298298292</v>
      </c>
      <c r="F181" s="34">
        <v>0.98098098098098097</v>
      </c>
      <c r="G181" s="34">
        <v>0.99299299299299293</v>
      </c>
      <c r="H181" s="34">
        <v>0.99301397205588815</v>
      </c>
    </row>
    <row r="182" spans="1:8" x14ac:dyDescent="0.2">
      <c r="A182">
        <v>1.77</v>
      </c>
      <c r="B182" s="34">
        <v>0.91991991991991995</v>
      </c>
      <c r="C182" s="34">
        <v>0.98495486459378134</v>
      </c>
      <c r="D182" s="34">
        <v>0.96292585170340683</v>
      </c>
      <c r="E182" s="34">
        <v>0.98298298298298292</v>
      </c>
      <c r="F182" s="34">
        <v>0.98098098098098097</v>
      </c>
      <c r="G182" s="34">
        <v>0.99299299299299293</v>
      </c>
      <c r="H182" s="34">
        <v>0.99401197604790414</v>
      </c>
    </row>
    <row r="183" spans="1:8" x14ac:dyDescent="0.2">
      <c r="A183">
        <v>1.78</v>
      </c>
      <c r="B183" s="34">
        <v>0.91591591591591581</v>
      </c>
      <c r="C183" s="34">
        <v>0.98595787362086251</v>
      </c>
      <c r="D183" s="34">
        <v>0.96392785571142292</v>
      </c>
      <c r="E183" s="34">
        <v>0.9839839839839839</v>
      </c>
      <c r="F183" s="34">
        <v>0.98098098098098097</v>
      </c>
      <c r="G183" s="34">
        <v>0.99299299299299293</v>
      </c>
      <c r="H183" s="34">
        <v>0.99401197604790414</v>
      </c>
    </row>
    <row r="184" spans="1:8" x14ac:dyDescent="0.2">
      <c r="A184">
        <v>1.7899999999999998</v>
      </c>
      <c r="B184" s="34">
        <v>0.91191191191191179</v>
      </c>
      <c r="C184" s="34">
        <v>0.9869608826479439</v>
      </c>
      <c r="D184" s="34">
        <v>0.96392785571142292</v>
      </c>
      <c r="E184" s="34">
        <v>0.9839839839839839</v>
      </c>
      <c r="F184" s="34">
        <v>0.98198198198198183</v>
      </c>
      <c r="G184" s="34">
        <v>0.99299299299299293</v>
      </c>
      <c r="H184" s="34">
        <v>0.99401197604790414</v>
      </c>
    </row>
    <row r="185" spans="1:8" x14ac:dyDescent="0.2">
      <c r="A185">
        <v>1.8</v>
      </c>
      <c r="B185" s="34">
        <v>0.90690690690690678</v>
      </c>
      <c r="C185" s="34">
        <v>0.9869608826479439</v>
      </c>
      <c r="D185" s="34">
        <v>0.96392785571142292</v>
      </c>
      <c r="E185" s="34">
        <v>0.9839839839839839</v>
      </c>
      <c r="F185" s="34">
        <v>0.98198198198198183</v>
      </c>
      <c r="G185" s="34">
        <v>0.99299299299299293</v>
      </c>
      <c r="H185" s="34">
        <v>0.99401197604790414</v>
      </c>
    </row>
    <row r="186" spans="1:8" x14ac:dyDescent="0.2">
      <c r="A186">
        <v>1.81</v>
      </c>
      <c r="B186" s="34">
        <v>0.90290290290290287</v>
      </c>
      <c r="C186" s="34">
        <v>0.98796389167502507</v>
      </c>
      <c r="D186" s="34">
        <v>0.9649298597194389</v>
      </c>
      <c r="E186" s="34">
        <v>0.9839839839839839</v>
      </c>
      <c r="F186" s="34">
        <v>0.98198198198198183</v>
      </c>
      <c r="G186" s="34">
        <v>0.99299299299299293</v>
      </c>
      <c r="H186" s="34">
        <v>0.99401197604790414</v>
      </c>
    </row>
    <row r="187" spans="1:8" x14ac:dyDescent="0.2">
      <c r="A187">
        <v>1.8199999999999998</v>
      </c>
      <c r="B187" s="34">
        <v>0.89789789789789787</v>
      </c>
      <c r="C187" s="34">
        <v>0.98896690070210624</v>
      </c>
      <c r="D187" s="34">
        <v>0.9649298597194389</v>
      </c>
      <c r="E187" s="34">
        <v>0.98498498498498499</v>
      </c>
      <c r="F187" s="34">
        <v>0.98198198198198183</v>
      </c>
      <c r="G187" s="34">
        <v>0.99299299299299293</v>
      </c>
      <c r="H187" s="34">
        <v>0.99401197604790414</v>
      </c>
    </row>
    <row r="188" spans="1:8" x14ac:dyDescent="0.2">
      <c r="A188">
        <v>1.83</v>
      </c>
      <c r="B188" s="34">
        <v>0.89389389389389384</v>
      </c>
      <c r="C188" s="34">
        <v>0.98896690070210624</v>
      </c>
      <c r="D188" s="34">
        <v>0.96593186372745499</v>
      </c>
      <c r="E188" s="34">
        <v>0.98498498498498499</v>
      </c>
      <c r="F188" s="34">
        <v>0.98298298298298292</v>
      </c>
      <c r="G188" s="34">
        <v>0.99299299299299293</v>
      </c>
      <c r="H188" s="34">
        <v>0.99401197604790414</v>
      </c>
    </row>
    <row r="189" spans="1:8" x14ac:dyDescent="0.2">
      <c r="A189">
        <v>1.8399999999999999</v>
      </c>
      <c r="B189" s="34">
        <v>0.88888888888888884</v>
      </c>
      <c r="C189" s="34">
        <v>0.98996990972918752</v>
      </c>
      <c r="D189" s="34">
        <v>0.96593186372745499</v>
      </c>
      <c r="E189" s="34">
        <v>0.98498498498498499</v>
      </c>
      <c r="F189" s="34">
        <v>0.98298298298298292</v>
      </c>
      <c r="G189" s="34">
        <v>0.99399399399399391</v>
      </c>
      <c r="H189" s="34">
        <v>0.99401197604790414</v>
      </c>
    </row>
    <row r="190" spans="1:8" x14ac:dyDescent="0.2">
      <c r="A190">
        <v>1.85</v>
      </c>
      <c r="B190" s="34">
        <v>0.88488488488488493</v>
      </c>
      <c r="C190" s="34">
        <v>0.98996990972918752</v>
      </c>
      <c r="D190" s="34">
        <v>0.96693386773547096</v>
      </c>
      <c r="E190" s="34">
        <v>0.98498498498498499</v>
      </c>
      <c r="F190" s="34">
        <v>0.98298298298298292</v>
      </c>
      <c r="G190" s="34">
        <v>0.99399399399399391</v>
      </c>
      <c r="H190" s="34">
        <v>0.99401197604790414</v>
      </c>
    </row>
    <row r="191" spans="1:8" x14ac:dyDescent="0.2">
      <c r="A191">
        <v>1.86</v>
      </c>
      <c r="B191" s="34">
        <v>0.87987987987987992</v>
      </c>
      <c r="C191" s="34">
        <v>0.99097291875626869</v>
      </c>
      <c r="D191" s="34">
        <v>0.96693386773547096</v>
      </c>
      <c r="E191" s="34">
        <v>0.98498498498498499</v>
      </c>
      <c r="F191" s="34">
        <v>0.9839839839839839</v>
      </c>
      <c r="G191" s="34">
        <v>0.99399399399399391</v>
      </c>
      <c r="H191" s="34">
        <v>0.99401197604790414</v>
      </c>
    </row>
    <row r="192" spans="1:8" x14ac:dyDescent="0.2">
      <c r="A192">
        <v>1.8699999999999999</v>
      </c>
      <c r="B192" s="34">
        <v>0.87487487487487492</v>
      </c>
      <c r="C192" s="34">
        <v>0.99197592778335009</v>
      </c>
      <c r="D192" s="34">
        <v>0.96693386773547096</v>
      </c>
      <c r="E192" s="34">
        <v>0.98598598598598597</v>
      </c>
      <c r="F192" s="34">
        <v>0.9839839839839839</v>
      </c>
      <c r="G192" s="34">
        <v>0.99399399399399391</v>
      </c>
      <c r="H192" s="34">
        <v>0.99401197604790414</v>
      </c>
    </row>
    <row r="193" spans="1:8" x14ac:dyDescent="0.2">
      <c r="A193">
        <v>1.8800000000000001</v>
      </c>
      <c r="B193" s="34">
        <v>0.86986986986986992</v>
      </c>
      <c r="C193" s="34">
        <v>0.99197592778335009</v>
      </c>
      <c r="D193" s="34">
        <v>0.96793587174348694</v>
      </c>
      <c r="E193" s="34">
        <v>0.98598598598598597</v>
      </c>
      <c r="F193" s="34">
        <v>0.9839839839839839</v>
      </c>
      <c r="G193" s="34">
        <v>0.99399399399399391</v>
      </c>
      <c r="H193" s="34">
        <v>0.99500998003992014</v>
      </c>
    </row>
    <row r="194" spans="1:8" x14ac:dyDescent="0.2">
      <c r="A194">
        <v>1.89</v>
      </c>
      <c r="B194" s="34">
        <v>0.86386386386386382</v>
      </c>
      <c r="C194" s="34">
        <v>0.99297893681043126</v>
      </c>
      <c r="D194" s="34">
        <v>0.96793587174348694</v>
      </c>
      <c r="E194" s="34">
        <v>0.98598598598598597</v>
      </c>
      <c r="F194" s="34">
        <v>0.9839839839839839</v>
      </c>
      <c r="G194" s="34">
        <v>0.99399399399399391</v>
      </c>
      <c r="H194" s="34">
        <v>0.99500998003992014</v>
      </c>
    </row>
    <row r="195" spans="1:8" x14ac:dyDescent="0.2">
      <c r="A195">
        <v>1.9</v>
      </c>
      <c r="B195" s="34">
        <v>0.85885885885885882</v>
      </c>
      <c r="C195" s="34">
        <v>0.99297893681043126</v>
      </c>
      <c r="D195" s="34">
        <v>0.96893787575150303</v>
      </c>
      <c r="E195" s="34">
        <v>0.98598598598598597</v>
      </c>
      <c r="F195" s="34">
        <v>0.98498498498498499</v>
      </c>
      <c r="G195" s="34">
        <v>0.99399399399399391</v>
      </c>
      <c r="H195" s="34">
        <v>0.99500998003992014</v>
      </c>
    </row>
    <row r="196" spans="1:8" x14ac:dyDescent="0.2">
      <c r="A196">
        <v>1.9100000000000001</v>
      </c>
      <c r="B196" s="34">
        <v>0.85285285285285284</v>
      </c>
      <c r="C196" s="34">
        <v>0.99398194583751243</v>
      </c>
      <c r="D196" s="34">
        <v>0.96893787575150303</v>
      </c>
      <c r="E196" s="34">
        <v>0.98598598598598597</v>
      </c>
      <c r="F196" s="34">
        <v>0.98498498498498499</v>
      </c>
      <c r="G196" s="34">
        <v>0.994994994994995</v>
      </c>
      <c r="H196" s="34">
        <v>0.99500998003992014</v>
      </c>
    </row>
    <row r="197" spans="1:8" x14ac:dyDescent="0.2">
      <c r="A197">
        <v>1.92</v>
      </c>
      <c r="B197" s="34">
        <v>0.84684684684684675</v>
      </c>
      <c r="C197" s="34">
        <v>0.99498495486459382</v>
      </c>
      <c r="D197" s="34">
        <v>0.96993987975951901</v>
      </c>
      <c r="E197" s="34">
        <v>0.98598598598598597</v>
      </c>
      <c r="F197" s="34">
        <v>0.98498498498498499</v>
      </c>
      <c r="G197" s="34">
        <v>0.994994994994995</v>
      </c>
      <c r="H197" s="34">
        <v>0.99500998003992014</v>
      </c>
    </row>
    <row r="198" spans="1:8" x14ac:dyDescent="0.2">
      <c r="A198">
        <v>1.9300000000000002</v>
      </c>
      <c r="B198" s="34">
        <v>0.84084084084084076</v>
      </c>
      <c r="C198" s="34">
        <v>0.99498495486459382</v>
      </c>
      <c r="D198" s="34">
        <v>0.96993987975951901</v>
      </c>
      <c r="E198" s="34">
        <v>0.98698698698698684</v>
      </c>
      <c r="F198" s="34">
        <v>0.98598598598598597</v>
      </c>
      <c r="G198" s="34">
        <v>0.994994994994995</v>
      </c>
      <c r="H198" s="34">
        <v>0.99500998003992014</v>
      </c>
    </row>
    <row r="199" spans="1:8" x14ac:dyDescent="0.2">
      <c r="A199">
        <v>1.94</v>
      </c>
      <c r="B199" s="34">
        <v>0.83483483483483489</v>
      </c>
      <c r="C199" s="34">
        <v>0.99598796389167499</v>
      </c>
      <c r="D199" s="34">
        <v>0.96993987975951901</v>
      </c>
      <c r="E199" s="34">
        <v>0.98698698698698684</v>
      </c>
      <c r="F199" s="34">
        <v>0.98598598598598597</v>
      </c>
      <c r="G199" s="34">
        <v>0.994994994994995</v>
      </c>
      <c r="H199" s="34">
        <v>0.99500998003992014</v>
      </c>
    </row>
    <row r="200" spans="1:8" x14ac:dyDescent="0.2">
      <c r="A200">
        <v>1.95</v>
      </c>
      <c r="B200" s="34">
        <v>0.8288288288288288</v>
      </c>
      <c r="C200" s="34">
        <v>0.99598796389167499</v>
      </c>
      <c r="D200" s="34">
        <v>0.97094188376753521</v>
      </c>
      <c r="E200" s="34">
        <v>0.98698698698698684</v>
      </c>
      <c r="F200" s="34">
        <v>0.98598598598598597</v>
      </c>
      <c r="G200" s="34">
        <v>0.994994994994995</v>
      </c>
      <c r="H200" s="34">
        <v>0.99500998003992014</v>
      </c>
    </row>
    <row r="201" spans="1:8" x14ac:dyDescent="0.2">
      <c r="A201">
        <v>1.9600000000000002</v>
      </c>
      <c r="B201" s="34">
        <v>0.82282282282282282</v>
      </c>
      <c r="C201" s="34">
        <v>0.99598796389167499</v>
      </c>
      <c r="D201" s="34">
        <v>0.97094188376753521</v>
      </c>
      <c r="E201" s="34">
        <v>0.98698698698698684</v>
      </c>
      <c r="F201" s="34">
        <v>0.98598598598598597</v>
      </c>
      <c r="G201" s="34">
        <v>0.994994994994995</v>
      </c>
      <c r="H201" s="34">
        <v>0.99500998003992014</v>
      </c>
    </row>
    <row r="202" spans="1:8" x14ac:dyDescent="0.2">
      <c r="A202">
        <v>1.97</v>
      </c>
      <c r="B202" s="34">
        <v>0.81681681681681673</v>
      </c>
      <c r="C202" s="34">
        <v>0.99699097291875627</v>
      </c>
      <c r="D202" s="34">
        <v>0.97094188376753521</v>
      </c>
      <c r="E202" s="34">
        <v>0.98698698698698684</v>
      </c>
      <c r="F202" s="34">
        <v>0.98598598598598597</v>
      </c>
      <c r="G202" s="34">
        <v>0.994994994994995</v>
      </c>
      <c r="H202" s="34">
        <v>0.99600798403193602</v>
      </c>
    </row>
    <row r="203" spans="1:8" x14ac:dyDescent="0.2">
      <c r="A203">
        <v>1.98</v>
      </c>
      <c r="B203" s="34">
        <v>0.81081081081081074</v>
      </c>
      <c r="C203" s="34">
        <v>0.99699097291875627</v>
      </c>
      <c r="D203" s="34">
        <v>0.97194388777555119</v>
      </c>
      <c r="E203" s="34">
        <v>0.98798798798798793</v>
      </c>
      <c r="F203" s="34">
        <v>0.98698698698698684</v>
      </c>
      <c r="G203" s="34">
        <v>0.994994994994995</v>
      </c>
      <c r="H203" s="34">
        <v>0.99600798403193602</v>
      </c>
    </row>
    <row r="204" spans="1:8" x14ac:dyDescent="0.2">
      <c r="A204">
        <v>1.9899999999999998</v>
      </c>
      <c r="B204" s="34">
        <v>0.80380380380380378</v>
      </c>
      <c r="C204" s="34">
        <v>0.99799398194583744</v>
      </c>
      <c r="D204" s="34">
        <v>0.97194388777555119</v>
      </c>
      <c r="E204" s="34">
        <v>0.98798798798798793</v>
      </c>
      <c r="F204" s="34">
        <v>0.98698698698698684</v>
      </c>
      <c r="G204" s="34">
        <v>0.994994994994995</v>
      </c>
      <c r="H204" s="34">
        <v>0.99600798403193602</v>
      </c>
    </row>
    <row r="205" spans="1:8" x14ac:dyDescent="0.2">
      <c r="A205">
        <v>2</v>
      </c>
      <c r="B205" s="34">
        <v>0.7977977977977978</v>
      </c>
      <c r="C205" s="34">
        <v>0.99799398194583744</v>
      </c>
      <c r="D205" s="34">
        <v>0.97194388777555119</v>
      </c>
      <c r="E205" s="34">
        <v>0.98798798798798793</v>
      </c>
      <c r="F205" s="34">
        <v>0.98698698698698684</v>
      </c>
      <c r="G205" s="34">
        <v>0.99599599599599598</v>
      </c>
      <c r="H205" s="34">
        <v>0.99600798403193602</v>
      </c>
    </row>
    <row r="206" spans="1:8" x14ac:dyDescent="0.2">
      <c r="A206">
        <v>2.0100000000000002</v>
      </c>
      <c r="B206" s="34">
        <v>0.79079079079079073</v>
      </c>
      <c r="C206" s="34">
        <v>0.99799398194583744</v>
      </c>
      <c r="D206" s="34">
        <v>0.97294589178356705</v>
      </c>
      <c r="E206" s="34">
        <v>0.98798798798798793</v>
      </c>
      <c r="F206" s="34">
        <v>0.98698698698698684</v>
      </c>
      <c r="G206" s="34">
        <v>0.99599599599599598</v>
      </c>
      <c r="H206" s="34">
        <v>0.99600798403193602</v>
      </c>
    </row>
    <row r="207" spans="1:8" x14ac:dyDescent="0.2">
      <c r="A207">
        <v>2.02</v>
      </c>
      <c r="B207" s="34">
        <v>0.78378378378378366</v>
      </c>
      <c r="C207" s="34">
        <v>0.99899699097291872</v>
      </c>
      <c r="D207" s="34">
        <v>0.97294589178356705</v>
      </c>
      <c r="E207" s="34">
        <v>0.9889889889889889</v>
      </c>
      <c r="F207" s="34">
        <v>0.98698698698698684</v>
      </c>
      <c r="G207" s="34">
        <v>0.99599599599599598</v>
      </c>
      <c r="H207" s="34">
        <v>0.99700598802395213</v>
      </c>
    </row>
    <row r="208" spans="1:8" x14ac:dyDescent="0.2">
      <c r="A208">
        <v>2.0300000000000002</v>
      </c>
      <c r="B208" s="34">
        <v>0.77777777777777779</v>
      </c>
      <c r="C208" s="34">
        <v>0.99899699097291872</v>
      </c>
      <c r="D208" s="34">
        <v>0.97394789579158325</v>
      </c>
      <c r="E208" s="34">
        <v>0.9889889889889889</v>
      </c>
      <c r="F208" s="34">
        <v>0.98698698698698684</v>
      </c>
      <c r="G208" s="34">
        <v>0.99599599599599598</v>
      </c>
      <c r="H208" s="34">
        <v>0.99700598802395213</v>
      </c>
    </row>
    <row r="209" spans="1:8" x14ac:dyDescent="0.2">
      <c r="A209">
        <v>2.04</v>
      </c>
      <c r="B209" s="34">
        <v>0.77077077077077072</v>
      </c>
      <c r="C209" s="34">
        <v>0.99899699097291872</v>
      </c>
      <c r="D209" s="34">
        <v>0.97394789579158325</v>
      </c>
      <c r="E209" s="34">
        <v>0.9889889889889889</v>
      </c>
      <c r="F209" s="34">
        <v>0.98698698698698684</v>
      </c>
      <c r="G209" s="34">
        <v>0.99599599599599598</v>
      </c>
      <c r="H209" s="34">
        <v>0.99700598802395213</v>
      </c>
    </row>
    <row r="210" spans="1:8" x14ac:dyDescent="0.2">
      <c r="A210">
        <v>2.0499999999999998</v>
      </c>
      <c r="B210" s="34">
        <v>0.76376376376376365</v>
      </c>
      <c r="C210" s="34">
        <v>0.99899699097291872</v>
      </c>
      <c r="D210" s="34">
        <v>0.97494989979959923</v>
      </c>
      <c r="E210" s="34">
        <v>0.9889889889889889</v>
      </c>
      <c r="F210" s="34">
        <v>0.98798798798798793</v>
      </c>
      <c r="G210" s="34">
        <v>0.99599599599599598</v>
      </c>
      <c r="H210" s="34">
        <v>0.99700598802395213</v>
      </c>
    </row>
    <row r="211" spans="1:8" x14ac:dyDescent="0.2">
      <c r="A211">
        <v>2.06</v>
      </c>
      <c r="B211" s="34">
        <v>0.75675675675675669</v>
      </c>
      <c r="C211" s="34">
        <v>1</v>
      </c>
      <c r="D211" s="34">
        <v>0.97494989979959923</v>
      </c>
      <c r="E211" s="34">
        <v>0.9889889889889889</v>
      </c>
      <c r="F211" s="34">
        <v>0.98798798798798793</v>
      </c>
      <c r="G211" s="34">
        <v>0.99599599599599598</v>
      </c>
      <c r="H211" s="34">
        <v>0.99700598802395213</v>
      </c>
    </row>
    <row r="212" spans="1:8" x14ac:dyDescent="0.2">
      <c r="A212">
        <v>2.0699999999999998</v>
      </c>
      <c r="B212" s="34">
        <v>0.74974974974974973</v>
      </c>
      <c r="C212" s="34">
        <v>1</v>
      </c>
      <c r="D212" s="34">
        <v>0.97595190380761532</v>
      </c>
      <c r="E212" s="34">
        <v>0.98998998998998999</v>
      </c>
      <c r="F212" s="34">
        <v>0.98798798798798793</v>
      </c>
      <c r="G212" s="34">
        <v>0.99599599599599598</v>
      </c>
      <c r="H212" s="34">
        <v>0.99700598802395213</v>
      </c>
    </row>
    <row r="213" spans="1:8" x14ac:dyDescent="0.2">
      <c r="A213">
        <v>2.08</v>
      </c>
      <c r="B213" s="34">
        <v>0.74274274274274277</v>
      </c>
      <c r="C213" s="34">
        <v>1</v>
      </c>
      <c r="D213" s="34">
        <v>0.97595190380761532</v>
      </c>
      <c r="E213" s="34">
        <v>0.98998998998998999</v>
      </c>
      <c r="F213" s="34">
        <v>0.98798798798798793</v>
      </c>
      <c r="G213" s="34">
        <v>0.99599599599599598</v>
      </c>
      <c r="H213" s="34">
        <v>0.99700598802395213</v>
      </c>
    </row>
    <row r="214" spans="1:8" x14ac:dyDescent="0.2">
      <c r="A214">
        <v>2.09</v>
      </c>
      <c r="B214" s="34">
        <v>0.7357357357357357</v>
      </c>
      <c r="C214" s="34">
        <v>1</v>
      </c>
      <c r="D214" s="34">
        <v>0.9769539078156313</v>
      </c>
      <c r="E214" s="34">
        <v>0.98998998998998999</v>
      </c>
      <c r="F214" s="34">
        <v>0.98798798798798793</v>
      </c>
      <c r="G214" s="34">
        <v>0.99599599599599598</v>
      </c>
      <c r="H214" s="34">
        <v>0.99700598802395213</v>
      </c>
    </row>
    <row r="215" spans="1:8" x14ac:dyDescent="0.2">
      <c r="A215">
        <v>2.1</v>
      </c>
      <c r="B215" s="34">
        <v>0.72872872872872863</v>
      </c>
      <c r="C215" s="34">
        <v>1</v>
      </c>
      <c r="D215" s="34">
        <v>0.9769539078156313</v>
      </c>
      <c r="E215" s="34">
        <v>0.98998998998998999</v>
      </c>
      <c r="F215" s="34">
        <v>0.98798798798798793</v>
      </c>
      <c r="G215" s="34">
        <v>0.99599599599599598</v>
      </c>
      <c r="H215" s="34">
        <v>0.99700598802395213</v>
      </c>
    </row>
    <row r="216" spans="1:8" x14ac:dyDescent="0.2">
      <c r="A216">
        <v>2.1100000000000003</v>
      </c>
      <c r="B216" s="34">
        <v>0.72072072072072069</v>
      </c>
      <c r="C216" s="34">
        <v>1</v>
      </c>
      <c r="D216" s="34">
        <v>0.97795591182364727</v>
      </c>
      <c r="E216" s="34">
        <v>0.98998998998998999</v>
      </c>
      <c r="F216" s="34">
        <v>0.98798798798798793</v>
      </c>
      <c r="G216" s="34">
        <v>0.99599599599599598</v>
      </c>
      <c r="H216" s="34">
        <v>0.99700598802395213</v>
      </c>
    </row>
    <row r="217" spans="1:8" x14ac:dyDescent="0.2">
      <c r="A217">
        <v>2.12</v>
      </c>
      <c r="B217" s="34">
        <v>0.71371371371371362</v>
      </c>
      <c r="C217" s="34">
        <v>1</v>
      </c>
      <c r="D217" s="34">
        <v>0.97795591182364727</v>
      </c>
      <c r="E217" s="34">
        <v>0.99099099099099097</v>
      </c>
      <c r="F217" s="34">
        <v>0.98798798798798793</v>
      </c>
      <c r="G217" s="34">
        <v>0.99599599599599598</v>
      </c>
      <c r="H217" s="34">
        <v>0.99700598802395213</v>
      </c>
    </row>
    <row r="218" spans="1:8" x14ac:dyDescent="0.2">
      <c r="A218">
        <v>2.13</v>
      </c>
      <c r="B218" s="34">
        <v>0.70570570570570568</v>
      </c>
      <c r="C218" s="34">
        <v>1</v>
      </c>
      <c r="D218" s="34">
        <v>0.97895791583166336</v>
      </c>
      <c r="E218" s="34">
        <v>0.99099099099099097</v>
      </c>
      <c r="F218" s="34">
        <v>0.98798798798798793</v>
      </c>
      <c r="G218" s="34">
        <v>0.99599599599599598</v>
      </c>
      <c r="H218" s="34">
        <v>0.99700598802395213</v>
      </c>
    </row>
    <row r="219" spans="1:8" x14ac:dyDescent="0.2">
      <c r="A219">
        <v>2.1399999999999997</v>
      </c>
      <c r="B219" s="34">
        <v>0.69869869869869861</v>
      </c>
      <c r="C219" s="34">
        <v>1</v>
      </c>
      <c r="D219" s="34">
        <v>0.97895791583166336</v>
      </c>
      <c r="E219" s="34">
        <v>0.99099099099099097</v>
      </c>
      <c r="F219" s="34">
        <v>0.98798798798798793</v>
      </c>
      <c r="G219" s="34">
        <v>0.99599599599599598</v>
      </c>
      <c r="H219" s="34">
        <v>0.99700598802395213</v>
      </c>
    </row>
    <row r="220" spans="1:8" x14ac:dyDescent="0.2">
      <c r="A220">
        <v>2.15</v>
      </c>
      <c r="B220" s="34">
        <v>0.69069069069069067</v>
      </c>
      <c r="C220" s="34">
        <v>1</v>
      </c>
      <c r="D220" s="34">
        <v>0.97895791583166336</v>
      </c>
      <c r="E220" s="34">
        <v>0.99099099099099097</v>
      </c>
      <c r="F220" s="34">
        <v>0.9889889889889889</v>
      </c>
      <c r="G220" s="34">
        <v>0.99599599599599598</v>
      </c>
      <c r="H220" s="34">
        <v>0.99700598802395213</v>
      </c>
    </row>
    <row r="221" spans="1:8" x14ac:dyDescent="0.2">
      <c r="A221">
        <v>2.16</v>
      </c>
      <c r="B221" s="34">
        <v>0.68268268268268262</v>
      </c>
      <c r="C221" s="34">
        <v>1</v>
      </c>
      <c r="D221" s="34">
        <v>0.97995991983967934</v>
      </c>
      <c r="E221" s="34">
        <v>0.99099099099099097</v>
      </c>
      <c r="F221" s="34">
        <v>0.9889889889889889</v>
      </c>
      <c r="G221" s="34">
        <v>0.99699699699699684</v>
      </c>
      <c r="H221" s="34">
        <v>0.99700598802395213</v>
      </c>
    </row>
    <row r="222" spans="1:8" x14ac:dyDescent="0.2">
      <c r="A222">
        <v>2.17</v>
      </c>
      <c r="B222" s="34">
        <v>0.67567567567567566</v>
      </c>
      <c r="C222" s="34">
        <v>1</v>
      </c>
      <c r="D222" s="34">
        <v>0.97995991983967934</v>
      </c>
      <c r="E222" s="34">
        <v>0.99099099099099097</v>
      </c>
      <c r="F222" s="34">
        <v>0.9889889889889889</v>
      </c>
      <c r="G222" s="34">
        <v>0.99699699699699684</v>
      </c>
      <c r="H222" s="34">
        <v>0.99700598802395213</v>
      </c>
    </row>
    <row r="223" spans="1:8" x14ac:dyDescent="0.2">
      <c r="A223">
        <v>2.1800000000000002</v>
      </c>
      <c r="B223" s="34">
        <v>0.66766766766766761</v>
      </c>
      <c r="C223" s="34">
        <v>0.99899699097291872</v>
      </c>
      <c r="D223" s="34">
        <v>0.98096192384769543</v>
      </c>
      <c r="E223" s="34">
        <v>0.99099099099099097</v>
      </c>
      <c r="F223" s="34">
        <v>0.9889889889889889</v>
      </c>
      <c r="G223" s="34">
        <v>0.99699699699699684</v>
      </c>
      <c r="H223" s="34">
        <v>0.99700598802395213</v>
      </c>
    </row>
    <row r="224" spans="1:8" x14ac:dyDescent="0.2">
      <c r="A224">
        <v>2.19</v>
      </c>
      <c r="B224" s="34">
        <v>0.65965965965965967</v>
      </c>
      <c r="C224" s="34">
        <v>0.99899699097291872</v>
      </c>
      <c r="D224" s="34">
        <v>0.98096192384769543</v>
      </c>
      <c r="E224" s="34">
        <v>0.99199199199199184</v>
      </c>
      <c r="F224" s="34">
        <v>0.9889889889889889</v>
      </c>
      <c r="G224" s="34">
        <v>0.99699699699699684</v>
      </c>
      <c r="H224" s="34">
        <v>0.99700598802395213</v>
      </c>
    </row>
    <row r="225" spans="1:8" x14ac:dyDescent="0.2">
      <c r="A225">
        <v>2.2000000000000002</v>
      </c>
      <c r="B225" s="34">
        <v>0.6526526526526526</v>
      </c>
      <c r="C225" s="34">
        <v>0.99899699097291872</v>
      </c>
      <c r="D225" s="34">
        <v>0.9819639278557114</v>
      </c>
      <c r="E225" s="34">
        <v>0.99199199199199184</v>
      </c>
      <c r="F225" s="34">
        <v>0.9889889889889889</v>
      </c>
      <c r="G225" s="34">
        <v>0.99699699699699684</v>
      </c>
      <c r="H225" s="34">
        <v>0.99700598802395213</v>
      </c>
    </row>
    <row r="226" spans="1:8" x14ac:dyDescent="0.2">
      <c r="A226">
        <v>2.21</v>
      </c>
      <c r="B226" s="34">
        <v>0.64464464464464466</v>
      </c>
      <c r="C226" s="34">
        <v>0.99799398194583744</v>
      </c>
      <c r="D226" s="34">
        <v>0.9819639278557114</v>
      </c>
      <c r="E226" s="34">
        <v>0.99199199199199184</v>
      </c>
      <c r="F226" s="34">
        <v>0.98998998998998999</v>
      </c>
      <c r="G226" s="34">
        <v>0.99699699699699684</v>
      </c>
      <c r="H226" s="34">
        <v>0.99700598802395213</v>
      </c>
    </row>
    <row r="227" spans="1:8" x14ac:dyDescent="0.2">
      <c r="A227">
        <v>2.2199999999999998</v>
      </c>
      <c r="B227" s="34">
        <v>0.63663663663663661</v>
      </c>
      <c r="C227" s="34">
        <v>0.99799398194583744</v>
      </c>
      <c r="D227" s="34">
        <v>0.9819639278557114</v>
      </c>
      <c r="E227" s="34">
        <v>0.99199199199199184</v>
      </c>
      <c r="F227" s="34">
        <v>0.98998998998998999</v>
      </c>
      <c r="G227" s="34">
        <v>0.99699699699699684</v>
      </c>
      <c r="H227" s="34">
        <v>0.99700598802395213</v>
      </c>
    </row>
    <row r="228" spans="1:8" x14ac:dyDescent="0.2">
      <c r="A228">
        <v>2.23</v>
      </c>
      <c r="B228" s="34">
        <v>0.62862862862862856</v>
      </c>
      <c r="C228" s="34">
        <v>0.99799398194583744</v>
      </c>
      <c r="D228" s="34">
        <v>0.98296593186372738</v>
      </c>
      <c r="E228" s="34">
        <v>0.99199199199199184</v>
      </c>
      <c r="F228" s="34">
        <v>0.98998998998998999</v>
      </c>
      <c r="G228" s="34">
        <v>0.99699699699699684</v>
      </c>
      <c r="H228" s="34">
        <v>0.99700598802395213</v>
      </c>
    </row>
    <row r="229" spans="1:8" x14ac:dyDescent="0.2">
      <c r="A229">
        <v>2.2399999999999998</v>
      </c>
      <c r="B229" s="34">
        <v>0.62062062062062062</v>
      </c>
      <c r="C229" s="34">
        <v>0.99699097291875627</v>
      </c>
      <c r="D229" s="34">
        <v>0.98296593186372738</v>
      </c>
      <c r="E229" s="34">
        <v>0.99199199199199184</v>
      </c>
      <c r="F229" s="34">
        <v>0.98998998998998999</v>
      </c>
      <c r="G229" s="34">
        <v>0.99699699699699684</v>
      </c>
      <c r="H229" s="34">
        <v>0.99700598802395213</v>
      </c>
    </row>
    <row r="230" spans="1:8" x14ac:dyDescent="0.2">
      <c r="A230">
        <v>2.25</v>
      </c>
      <c r="B230" s="34">
        <v>0.61261261261261257</v>
      </c>
      <c r="C230" s="34">
        <v>0.99699097291875627</v>
      </c>
      <c r="D230" s="34">
        <v>0.98396793587174358</v>
      </c>
      <c r="E230" s="34">
        <v>0.99199199199199184</v>
      </c>
      <c r="F230" s="34">
        <v>0.99099099099099097</v>
      </c>
      <c r="G230" s="34">
        <v>0.99699699699699684</v>
      </c>
      <c r="H230" s="34">
        <v>0.99700598802395213</v>
      </c>
    </row>
    <row r="231" spans="1:8" x14ac:dyDescent="0.2">
      <c r="A231">
        <v>2.2600000000000002</v>
      </c>
      <c r="B231" s="34">
        <v>0.60460460460460452</v>
      </c>
      <c r="C231" s="34">
        <v>0.99598796389167499</v>
      </c>
      <c r="D231" s="34">
        <v>0.98396793587174358</v>
      </c>
      <c r="E231" s="34">
        <v>0.99199199199199184</v>
      </c>
      <c r="F231" s="34">
        <v>0.99099099099099097</v>
      </c>
      <c r="G231" s="34">
        <v>0.99699699699699684</v>
      </c>
      <c r="H231" s="34">
        <v>0.99700598802395213</v>
      </c>
    </row>
    <row r="232" spans="1:8" x14ac:dyDescent="0.2">
      <c r="A232">
        <v>2.27</v>
      </c>
      <c r="B232" s="34">
        <v>0.59659659659659658</v>
      </c>
      <c r="C232" s="34">
        <v>0.99598796389167499</v>
      </c>
      <c r="D232" s="34">
        <v>0.98496993987975956</v>
      </c>
      <c r="E232" s="34">
        <v>0.99199199199199184</v>
      </c>
      <c r="F232" s="34">
        <v>0.99099099099099097</v>
      </c>
      <c r="G232" s="34">
        <v>0.99699699699699684</v>
      </c>
      <c r="H232" s="34">
        <v>0.99700598802395213</v>
      </c>
    </row>
    <row r="233" spans="1:8" x14ac:dyDescent="0.2">
      <c r="A233">
        <v>2.2800000000000002</v>
      </c>
      <c r="B233" s="34">
        <v>0.58758758758758756</v>
      </c>
      <c r="C233" s="34">
        <v>0.99498495486459382</v>
      </c>
      <c r="D233" s="34">
        <v>0.98496993987975956</v>
      </c>
      <c r="E233" s="34">
        <v>0.99299299299299293</v>
      </c>
      <c r="F233" s="34">
        <v>0.99099099099099097</v>
      </c>
      <c r="G233" s="34">
        <v>0.99699699699699684</v>
      </c>
      <c r="H233" s="34">
        <v>0.99700598802395213</v>
      </c>
    </row>
    <row r="234" spans="1:8" x14ac:dyDescent="0.2">
      <c r="A234">
        <v>2.29</v>
      </c>
      <c r="B234" s="34">
        <v>0.57957957957957951</v>
      </c>
      <c r="C234" s="34">
        <v>0.99498495486459382</v>
      </c>
      <c r="D234" s="34">
        <v>0.98597194388777565</v>
      </c>
      <c r="E234" s="34">
        <v>0.99299299299299293</v>
      </c>
      <c r="F234" s="34">
        <v>0.99099099099099097</v>
      </c>
      <c r="G234" s="34">
        <v>0.99699699699699684</v>
      </c>
      <c r="H234" s="34">
        <v>0.99800399201596801</v>
      </c>
    </row>
    <row r="235" spans="1:8" x14ac:dyDescent="0.2">
      <c r="A235">
        <v>2.2999999999999998</v>
      </c>
      <c r="B235" s="34">
        <v>0.57057057057057059</v>
      </c>
      <c r="C235" s="34">
        <v>0.99398194583751243</v>
      </c>
      <c r="D235" s="34">
        <v>0.98597194388777565</v>
      </c>
      <c r="E235" s="34">
        <v>0.99299299299299293</v>
      </c>
      <c r="F235" s="34">
        <v>0.99099099099099097</v>
      </c>
      <c r="G235" s="34">
        <v>0.99699699699699684</v>
      </c>
      <c r="H235" s="34">
        <v>0.99800399201596801</v>
      </c>
    </row>
    <row r="236" spans="1:8" x14ac:dyDescent="0.2">
      <c r="A236">
        <v>2.31</v>
      </c>
      <c r="B236" s="34">
        <v>0.56256256256256254</v>
      </c>
      <c r="C236" s="34">
        <v>0.99297893681043126</v>
      </c>
      <c r="D236" s="34">
        <v>0.98597194388777565</v>
      </c>
      <c r="E236" s="34">
        <v>0.99299299299299293</v>
      </c>
      <c r="F236" s="34">
        <v>0.99099099099099097</v>
      </c>
      <c r="G236" s="34">
        <v>0.99699699699699684</v>
      </c>
      <c r="H236" s="34">
        <v>0.99800399201596801</v>
      </c>
    </row>
    <row r="237" spans="1:8" x14ac:dyDescent="0.2">
      <c r="A237">
        <v>2.3199999999999998</v>
      </c>
      <c r="B237" s="34">
        <v>0.55355355355355351</v>
      </c>
      <c r="C237" s="34">
        <v>0.99197592778335009</v>
      </c>
      <c r="D237" s="34">
        <v>0.98697394789579163</v>
      </c>
      <c r="E237" s="34">
        <v>0.99299299299299293</v>
      </c>
      <c r="F237" s="34">
        <v>0.99199199199199184</v>
      </c>
      <c r="G237" s="34">
        <v>0.99699699699699684</v>
      </c>
      <c r="H237" s="34">
        <v>0.99800399201596801</v>
      </c>
    </row>
    <row r="238" spans="1:8" x14ac:dyDescent="0.2">
      <c r="A238">
        <v>2.33</v>
      </c>
      <c r="B238" s="34">
        <v>0.54554554554554546</v>
      </c>
      <c r="C238" s="34">
        <v>0.99197592778335009</v>
      </c>
      <c r="D238" s="34">
        <v>0.98697394789579163</v>
      </c>
      <c r="E238" s="34">
        <v>0.99299299299299293</v>
      </c>
      <c r="F238" s="34">
        <v>0.99199199199199184</v>
      </c>
      <c r="G238" s="34">
        <v>0.99699699699699684</v>
      </c>
      <c r="H238" s="34">
        <v>0.99800399201596801</v>
      </c>
    </row>
    <row r="239" spans="1:8" x14ac:dyDescent="0.2">
      <c r="A239">
        <v>2.34</v>
      </c>
      <c r="B239" s="34">
        <v>0.53653653653653655</v>
      </c>
      <c r="C239" s="34">
        <v>0.99097291875626869</v>
      </c>
      <c r="D239" s="34">
        <v>0.98697394789579163</v>
      </c>
      <c r="E239" s="34">
        <v>0.99299299299299293</v>
      </c>
      <c r="F239" s="34">
        <v>0.99199199199199184</v>
      </c>
      <c r="G239" s="34">
        <v>0.99699699699699684</v>
      </c>
      <c r="H239" s="34">
        <v>0.99800399201596801</v>
      </c>
    </row>
    <row r="240" spans="1:8" x14ac:dyDescent="0.2">
      <c r="A240">
        <v>2.35</v>
      </c>
      <c r="B240" s="34">
        <v>0.52752752752752752</v>
      </c>
      <c r="C240" s="34">
        <v>0.98996990972918752</v>
      </c>
      <c r="D240" s="34">
        <v>0.9879759519038076</v>
      </c>
      <c r="E240" s="34">
        <v>0.99399399399399391</v>
      </c>
      <c r="F240" s="34">
        <v>0.99199199199199184</v>
      </c>
      <c r="G240" s="34">
        <v>0.99799799799799793</v>
      </c>
      <c r="H240" s="34">
        <v>0.99800399201596801</v>
      </c>
    </row>
    <row r="241" spans="1:8" x14ac:dyDescent="0.2">
      <c r="A241">
        <v>2.3600000000000003</v>
      </c>
      <c r="B241" s="34">
        <v>0.51851851851851849</v>
      </c>
      <c r="C241" s="34">
        <v>0.98896690070210624</v>
      </c>
      <c r="D241" s="34">
        <v>0.9879759519038076</v>
      </c>
      <c r="E241" s="34">
        <v>0.99399399399399391</v>
      </c>
      <c r="F241" s="34">
        <v>0.99199199199199184</v>
      </c>
      <c r="G241" s="34">
        <v>0.99799799799799793</v>
      </c>
      <c r="H241" s="34">
        <v>0.99800399201596801</v>
      </c>
    </row>
    <row r="242" spans="1:8" x14ac:dyDescent="0.2">
      <c r="A242">
        <v>2.37</v>
      </c>
      <c r="B242" s="34">
        <v>0.50950950950950946</v>
      </c>
      <c r="C242" s="34">
        <v>0.98796389167502507</v>
      </c>
      <c r="D242" s="34">
        <v>0.9879759519038076</v>
      </c>
      <c r="E242" s="34">
        <v>0.99399399399399391</v>
      </c>
      <c r="F242" s="34">
        <v>0.99199199199199184</v>
      </c>
      <c r="G242" s="34">
        <v>0.99799799799799793</v>
      </c>
      <c r="H242" s="34">
        <v>0.99800399201596801</v>
      </c>
    </row>
    <row r="243" spans="1:8" x14ac:dyDescent="0.2">
      <c r="A243">
        <v>2.38</v>
      </c>
      <c r="B243" s="34">
        <v>0.50050050050050043</v>
      </c>
      <c r="C243" s="34">
        <v>0.9869608826479439</v>
      </c>
      <c r="D243" s="34">
        <v>0.98897795591182369</v>
      </c>
      <c r="E243" s="34">
        <v>0.99399399399399391</v>
      </c>
      <c r="F243" s="34">
        <v>0.99199199199199184</v>
      </c>
      <c r="G243" s="34">
        <v>0.99799799799799793</v>
      </c>
      <c r="H243" s="34">
        <v>0.99800399201596801</v>
      </c>
    </row>
    <row r="244" spans="1:8" x14ac:dyDescent="0.2">
      <c r="A244">
        <v>2.3899999999999997</v>
      </c>
      <c r="B244" s="34">
        <v>0.49149149149149146</v>
      </c>
      <c r="C244" s="34">
        <v>0.98595787362086251</v>
      </c>
      <c r="D244" s="34">
        <v>0.98897795591182369</v>
      </c>
      <c r="E244" s="34">
        <v>0.99399399399399391</v>
      </c>
      <c r="F244" s="34">
        <v>0.99199199199199184</v>
      </c>
      <c r="G244" s="34">
        <v>0.99799799799799793</v>
      </c>
      <c r="H244" s="34">
        <v>0.99800399201596801</v>
      </c>
    </row>
    <row r="245" spans="1:8" x14ac:dyDescent="0.2">
      <c r="A245">
        <v>2.4</v>
      </c>
      <c r="B245" s="34">
        <v>0.48248248248248249</v>
      </c>
      <c r="C245" s="34">
        <v>0.98495486459378134</v>
      </c>
      <c r="D245" s="34">
        <v>0.98897795591182369</v>
      </c>
      <c r="E245" s="34">
        <v>0.99399399399399391</v>
      </c>
      <c r="F245" s="34">
        <v>0.99199199199199184</v>
      </c>
      <c r="G245" s="34">
        <v>0.99799799799799793</v>
      </c>
      <c r="H245" s="34">
        <v>0.99800399201596801</v>
      </c>
    </row>
    <row r="246" spans="1:8" x14ac:dyDescent="0.2">
      <c r="A246">
        <v>2.41</v>
      </c>
      <c r="B246" s="34">
        <v>0.47347347347347341</v>
      </c>
      <c r="C246" s="34">
        <v>0.98395185556670006</v>
      </c>
      <c r="D246" s="34">
        <v>0.98897795591182369</v>
      </c>
      <c r="E246" s="34">
        <v>0.99399399399399391</v>
      </c>
      <c r="F246" s="34">
        <v>0.99199199199199184</v>
      </c>
      <c r="G246" s="34">
        <v>0.99799799799799793</v>
      </c>
      <c r="H246" s="34">
        <v>0.99800399201596801</v>
      </c>
    </row>
    <row r="247" spans="1:8" x14ac:dyDescent="0.2">
      <c r="A247">
        <v>2.42</v>
      </c>
      <c r="B247" s="34">
        <v>0.46446446446446443</v>
      </c>
      <c r="C247" s="34">
        <v>0.98194583751253761</v>
      </c>
      <c r="D247" s="34">
        <v>0.98997995991983967</v>
      </c>
      <c r="E247" s="34">
        <v>0.994994994994995</v>
      </c>
      <c r="F247" s="34">
        <v>0.99199199199199184</v>
      </c>
      <c r="G247" s="34">
        <v>0.99799799799799793</v>
      </c>
      <c r="H247" s="34">
        <v>0.99800399201596801</v>
      </c>
    </row>
    <row r="248" spans="1:8" x14ac:dyDescent="0.2">
      <c r="A248">
        <v>2.4300000000000002</v>
      </c>
      <c r="B248" s="34">
        <v>0.4554554554554554</v>
      </c>
      <c r="C248" s="34">
        <v>0.98094282848545633</v>
      </c>
      <c r="D248" s="34">
        <v>0.98997995991983967</v>
      </c>
      <c r="E248" s="34">
        <v>0.994994994994995</v>
      </c>
      <c r="F248" s="34">
        <v>0.99299299299299293</v>
      </c>
      <c r="G248" s="34">
        <v>0.99799799799799793</v>
      </c>
      <c r="H248" s="34">
        <v>0.99900199600798389</v>
      </c>
    </row>
    <row r="249" spans="1:8" x14ac:dyDescent="0.2">
      <c r="A249">
        <v>2.44</v>
      </c>
      <c r="B249" s="34">
        <v>0.44644644644644643</v>
      </c>
      <c r="C249" s="34">
        <v>0.97993981945837516</v>
      </c>
      <c r="D249" s="34">
        <v>0.98997995991983967</v>
      </c>
      <c r="E249" s="34">
        <v>0.994994994994995</v>
      </c>
      <c r="F249" s="34">
        <v>0.99299299299299293</v>
      </c>
      <c r="G249" s="34">
        <v>0.99799799799799793</v>
      </c>
      <c r="H249" s="34">
        <v>0.99900199600798389</v>
      </c>
    </row>
    <row r="250" spans="1:8" x14ac:dyDescent="0.2">
      <c r="A250">
        <v>2.4500000000000002</v>
      </c>
      <c r="B250" s="34">
        <v>0.43743743743743746</v>
      </c>
      <c r="C250" s="34">
        <v>0.9779338014042126</v>
      </c>
      <c r="D250" s="34">
        <v>0.98997995991983967</v>
      </c>
      <c r="E250" s="34">
        <v>0.994994994994995</v>
      </c>
      <c r="F250" s="34">
        <v>0.99299299299299293</v>
      </c>
      <c r="G250" s="34">
        <v>0.99799799799799793</v>
      </c>
      <c r="H250" s="34">
        <v>0.99900199600798389</v>
      </c>
    </row>
    <row r="251" spans="1:8" x14ac:dyDescent="0.2">
      <c r="A251">
        <v>2.46</v>
      </c>
      <c r="B251" s="34">
        <v>0.42942942942942941</v>
      </c>
      <c r="C251" s="34">
        <v>0.97693079237713143</v>
      </c>
      <c r="D251" s="34">
        <v>0.99098196392785576</v>
      </c>
      <c r="E251" s="34">
        <v>0.994994994994995</v>
      </c>
      <c r="F251" s="34">
        <v>0.99299299299299293</v>
      </c>
      <c r="G251" s="34">
        <v>0.99799799799799793</v>
      </c>
      <c r="H251" s="34">
        <v>0.99900199600798389</v>
      </c>
    </row>
    <row r="252" spans="1:8" x14ac:dyDescent="0.2">
      <c r="A252">
        <v>2.4699999999999998</v>
      </c>
      <c r="B252" s="34">
        <v>0.42042042042042038</v>
      </c>
      <c r="C252" s="34">
        <v>0.97592778335005015</v>
      </c>
      <c r="D252" s="34">
        <v>0.99098196392785576</v>
      </c>
      <c r="E252" s="34">
        <v>0.994994994994995</v>
      </c>
      <c r="F252" s="34">
        <v>0.99299299299299293</v>
      </c>
      <c r="G252" s="34">
        <v>0.99799799799799793</v>
      </c>
      <c r="H252" s="34">
        <v>0.99900199600798389</v>
      </c>
    </row>
    <row r="253" spans="1:8" x14ac:dyDescent="0.2">
      <c r="A253">
        <v>2.48</v>
      </c>
      <c r="B253" s="34">
        <v>0.41241241241241244</v>
      </c>
      <c r="C253" s="34">
        <v>0.97392176529588759</v>
      </c>
      <c r="D253" s="34">
        <v>0.99098196392785576</v>
      </c>
      <c r="E253" s="34">
        <v>0.994994994994995</v>
      </c>
      <c r="F253" s="34">
        <v>0.99299299299299293</v>
      </c>
      <c r="G253" s="34">
        <v>0.99799799799799793</v>
      </c>
      <c r="H253" s="34">
        <v>0.99900199600798389</v>
      </c>
    </row>
    <row r="254" spans="1:8" x14ac:dyDescent="0.2">
      <c r="A254">
        <v>2.4899999999999998</v>
      </c>
      <c r="B254" s="34">
        <v>0.40340340340340336</v>
      </c>
      <c r="C254" s="34">
        <v>0.97291875626880642</v>
      </c>
      <c r="D254" s="34">
        <v>0.99098196392785576</v>
      </c>
      <c r="E254" s="34">
        <v>0.99599599599599598</v>
      </c>
      <c r="F254" s="34">
        <v>0.99399399399399391</v>
      </c>
      <c r="G254" s="34">
        <v>0.99799799799799793</v>
      </c>
      <c r="H254" s="34">
        <v>0.99900199600798389</v>
      </c>
    </row>
    <row r="255" spans="1:8" x14ac:dyDescent="0.2">
      <c r="A255">
        <v>2.5</v>
      </c>
      <c r="B255" s="34">
        <v>0.39539539539539537</v>
      </c>
      <c r="C255" s="34">
        <v>0.97091273821464386</v>
      </c>
      <c r="D255" s="34">
        <v>0.99198396793587174</v>
      </c>
      <c r="E255" s="34">
        <v>0.99599599599599598</v>
      </c>
      <c r="F255" s="34">
        <v>0.99399399399399391</v>
      </c>
      <c r="G255" s="34">
        <v>0.99899899899899891</v>
      </c>
      <c r="H255" s="34">
        <v>0.99900199600798389</v>
      </c>
    </row>
    <row r="256" spans="1:8" x14ac:dyDescent="0.2">
      <c r="A256">
        <v>2.5100000000000002</v>
      </c>
      <c r="B256" s="34">
        <v>0.38738738738738737</v>
      </c>
      <c r="C256" s="34">
        <v>0.96990972918756269</v>
      </c>
      <c r="D256" s="34">
        <v>0.99198396793587174</v>
      </c>
      <c r="E256" s="34">
        <v>0.99599599599599598</v>
      </c>
      <c r="F256" s="34">
        <v>0.99399399399399391</v>
      </c>
      <c r="G256" s="34">
        <v>0.99899899899899891</v>
      </c>
      <c r="H256" s="34">
        <v>0.99900199600798389</v>
      </c>
    </row>
    <row r="257" spans="1:8" x14ac:dyDescent="0.2">
      <c r="A257">
        <v>2.52</v>
      </c>
      <c r="B257" s="34">
        <v>0.37937937937937932</v>
      </c>
      <c r="C257" s="34">
        <v>0.96790371113340012</v>
      </c>
      <c r="D257" s="34">
        <v>0.99198396793587174</v>
      </c>
      <c r="E257" s="34">
        <v>0.99599599599599598</v>
      </c>
      <c r="F257" s="34">
        <v>0.99399399399399391</v>
      </c>
      <c r="G257" s="34">
        <v>0.99899899899899891</v>
      </c>
      <c r="H257" s="34">
        <v>0.99900199600798389</v>
      </c>
    </row>
    <row r="258" spans="1:8" x14ac:dyDescent="0.2">
      <c r="A258">
        <v>2.5300000000000002</v>
      </c>
      <c r="B258" s="34">
        <v>0.37137137137137138</v>
      </c>
      <c r="C258" s="34">
        <v>0.96589769307923767</v>
      </c>
      <c r="D258" s="34">
        <v>0.99198396793587174</v>
      </c>
      <c r="E258" s="34">
        <v>0.99599599599599598</v>
      </c>
      <c r="F258" s="34">
        <v>0.994994994994995</v>
      </c>
      <c r="G258" s="34">
        <v>0.99899899899899891</v>
      </c>
      <c r="H258" s="34">
        <v>0.99900199600798389</v>
      </c>
    </row>
    <row r="259" spans="1:8" x14ac:dyDescent="0.2">
      <c r="A259">
        <v>2.54</v>
      </c>
      <c r="B259" s="34">
        <v>0.36336336336336333</v>
      </c>
      <c r="C259" s="34">
        <v>0.96389167502507511</v>
      </c>
      <c r="D259" s="34">
        <v>0.99298597194388771</v>
      </c>
      <c r="E259" s="34">
        <v>0.99599599599599598</v>
      </c>
      <c r="F259" s="34">
        <v>0.994994994994995</v>
      </c>
      <c r="G259" s="34">
        <v>0.99899899899899891</v>
      </c>
      <c r="H259" s="34">
        <v>0.99900199600798389</v>
      </c>
    </row>
    <row r="260" spans="1:8" x14ac:dyDescent="0.2">
      <c r="A260">
        <v>2.5499999999999998</v>
      </c>
      <c r="B260" s="34">
        <v>0.35535535535535534</v>
      </c>
      <c r="C260" s="34">
        <v>0.96288866599799394</v>
      </c>
      <c r="D260" s="34">
        <v>0.99298597194388771</v>
      </c>
      <c r="E260" s="34">
        <v>0.99599599599599598</v>
      </c>
      <c r="F260" s="34">
        <v>0.994994994994995</v>
      </c>
      <c r="G260" s="34">
        <v>0.99899899899899891</v>
      </c>
      <c r="H260" s="34">
        <v>0.99900199600798389</v>
      </c>
    </row>
    <row r="261" spans="1:8" x14ac:dyDescent="0.2">
      <c r="A261">
        <v>2.56</v>
      </c>
      <c r="B261" s="34">
        <v>0.34734734734734735</v>
      </c>
      <c r="C261" s="34">
        <v>0.96088264794383149</v>
      </c>
      <c r="D261" s="34">
        <v>0.99298597194388771</v>
      </c>
      <c r="E261" s="34">
        <v>0.99599599599599598</v>
      </c>
      <c r="F261" s="34">
        <v>0.99599599599599598</v>
      </c>
      <c r="G261" s="34">
        <v>0.99899899899899891</v>
      </c>
      <c r="H261" s="34">
        <v>0.99900199600798389</v>
      </c>
    </row>
    <row r="262" spans="1:8" x14ac:dyDescent="0.2">
      <c r="A262">
        <v>2.57</v>
      </c>
      <c r="B262" s="34">
        <v>0.3393393393393393</v>
      </c>
      <c r="C262" s="34">
        <v>0.95887662988966893</v>
      </c>
      <c r="D262" s="34">
        <v>0.99298597194388771</v>
      </c>
      <c r="E262" s="34">
        <v>0.99699699699699684</v>
      </c>
      <c r="F262" s="34">
        <v>0.99599599599599598</v>
      </c>
      <c r="G262" s="34">
        <v>0.99899899899899891</v>
      </c>
      <c r="H262" s="34">
        <v>0.99900199600798389</v>
      </c>
    </row>
    <row r="263" spans="1:8" x14ac:dyDescent="0.2">
      <c r="A263">
        <v>2.58</v>
      </c>
      <c r="B263" s="34">
        <v>0.3313313313313313</v>
      </c>
      <c r="C263" s="34">
        <v>0.95687061183550659</v>
      </c>
      <c r="D263" s="34">
        <v>0.99398797595190391</v>
      </c>
      <c r="E263" s="34">
        <v>0.99699699699699684</v>
      </c>
      <c r="F263" s="34">
        <v>0.99599599599599598</v>
      </c>
      <c r="G263" s="34">
        <v>0.99899899899899891</v>
      </c>
      <c r="H263" s="34">
        <v>0.99900199600798389</v>
      </c>
    </row>
    <row r="264" spans="1:8" x14ac:dyDescent="0.2">
      <c r="A264">
        <v>2.59</v>
      </c>
      <c r="B264" s="34">
        <v>0.32332332332332325</v>
      </c>
      <c r="C264" s="34">
        <v>0.95486459378134403</v>
      </c>
      <c r="D264" s="34">
        <v>0.99398797595190391</v>
      </c>
      <c r="E264" s="34">
        <v>0.99699699699699684</v>
      </c>
      <c r="F264" s="34">
        <v>0.99699699699699684</v>
      </c>
      <c r="G264" s="34">
        <v>0.99899899899899891</v>
      </c>
      <c r="H264" s="34">
        <v>0.99900199600798389</v>
      </c>
    </row>
    <row r="265" spans="1:8" x14ac:dyDescent="0.2">
      <c r="A265">
        <v>2.6</v>
      </c>
      <c r="B265" s="34">
        <v>0.31531531531531531</v>
      </c>
      <c r="C265" s="34">
        <v>0.95386158475426275</v>
      </c>
      <c r="D265" s="34">
        <v>0.99398797595190391</v>
      </c>
      <c r="E265" s="34">
        <v>0.99699699699699684</v>
      </c>
      <c r="F265" s="34">
        <v>0.99699699699699684</v>
      </c>
      <c r="G265" s="34">
        <v>0.99899899899899891</v>
      </c>
      <c r="H265" s="34">
        <v>1</v>
      </c>
    </row>
    <row r="266" spans="1:8" x14ac:dyDescent="0.2">
      <c r="A266">
        <v>2.6100000000000003</v>
      </c>
      <c r="B266" s="34">
        <v>0.30730730730730726</v>
      </c>
      <c r="C266" s="34">
        <v>0.9518555667001003</v>
      </c>
      <c r="D266" s="34">
        <v>0.99398797595190391</v>
      </c>
      <c r="E266" s="34">
        <v>0.99699699699699684</v>
      </c>
      <c r="F266" s="34">
        <v>0.99699699699699684</v>
      </c>
      <c r="G266" s="34">
        <v>0.99899899899899891</v>
      </c>
      <c r="H266" s="34">
        <v>1</v>
      </c>
    </row>
    <row r="267" spans="1:8" x14ac:dyDescent="0.2">
      <c r="A267">
        <v>2.62</v>
      </c>
      <c r="B267" s="34">
        <v>0.3003003003003003</v>
      </c>
      <c r="C267" s="34">
        <v>0.94984954864593785</v>
      </c>
      <c r="D267" s="34">
        <v>0.99398797595190391</v>
      </c>
      <c r="E267" s="34">
        <v>0.99699699699699684</v>
      </c>
      <c r="F267" s="34">
        <v>0.99699699699699684</v>
      </c>
      <c r="G267" s="34">
        <v>0.99899899899899891</v>
      </c>
      <c r="H267" s="34">
        <v>1</v>
      </c>
    </row>
    <row r="268" spans="1:8" x14ac:dyDescent="0.2">
      <c r="A268">
        <v>2.63</v>
      </c>
      <c r="B268" s="34">
        <v>0.29229229229229226</v>
      </c>
      <c r="C268" s="34">
        <v>0.94784353059177529</v>
      </c>
      <c r="D268" s="34">
        <v>0.99398797595190391</v>
      </c>
      <c r="E268" s="34">
        <v>0.99699699699699684</v>
      </c>
      <c r="F268" s="34">
        <v>0.99699699699699684</v>
      </c>
      <c r="G268" s="34">
        <v>0.99899899899899891</v>
      </c>
      <c r="H268" s="34">
        <v>1</v>
      </c>
    </row>
    <row r="269" spans="1:8" x14ac:dyDescent="0.2">
      <c r="A269">
        <v>2.6399999999999997</v>
      </c>
      <c r="B269" s="34">
        <v>0.28428428428428426</v>
      </c>
      <c r="C269" s="34">
        <v>0.94483450351053155</v>
      </c>
      <c r="D269" s="34">
        <v>0.99498997995991989</v>
      </c>
      <c r="E269" s="34">
        <v>0.99699699699699684</v>
      </c>
      <c r="F269" s="34">
        <v>0.99799799799799793</v>
      </c>
      <c r="G269" s="34">
        <v>0.99899899899899891</v>
      </c>
      <c r="H269" s="34">
        <v>0.99900199600798389</v>
      </c>
    </row>
    <row r="270" spans="1:8" x14ac:dyDescent="0.2">
      <c r="A270">
        <v>2.65</v>
      </c>
      <c r="B270" s="34">
        <v>0.27727727727727725</v>
      </c>
      <c r="C270" s="34">
        <v>0.9428284854563691</v>
      </c>
      <c r="D270" s="34">
        <v>0.99498997995991989</v>
      </c>
      <c r="E270" s="34">
        <v>0.99699699699699684</v>
      </c>
      <c r="F270" s="34">
        <v>0.99799799799799793</v>
      </c>
      <c r="G270" s="34">
        <v>0.99899899899899891</v>
      </c>
      <c r="H270" s="34">
        <v>0.99900199600798389</v>
      </c>
    </row>
    <row r="271" spans="1:8" x14ac:dyDescent="0.2">
      <c r="A271">
        <v>2.66</v>
      </c>
      <c r="B271" s="34">
        <v>0.26926926926926925</v>
      </c>
      <c r="C271" s="34">
        <v>0.93981945837512537</v>
      </c>
      <c r="D271" s="34">
        <v>0.99498997995991989</v>
      </c>
      <c r="E271" s="34">
        <v>0.99699699699699684</v>
      </c>
      <c r="F271" s="34">
        <v>0.99799799799799793</v>
      </c>
      <c r="G271" s="34">
        <v>0.99899899899899891</v>
      </c>
      <c r="H271" s="34">
        <v>0.99900199600798389</v>
      </c>
    </row>
    <row r="272" spans="1:8" x14ac:dyDescent="0.2">
      <c r="A272">
        <v>2.67</v>
      </c>
      <c r="B272" s="34">
        <v>0.26226226226226224</v>
      </c>
      <c r="C272" s="34">
        <v>0.93781344032096281</v>
      </c>
      <c r="D272" s="34">
        <v>0.99498997995991989</v>
      </c>
      <c r="E272" s="34">
        <v>0.99799799799799793</v>
      </c>
      <c r="F272" s="34">
        <v>0.99799799799799793</v>
      </c>
      <c r="G272" s="34">
        <v>0.99899899899899891</v>
      </c>
      <c r="H272" s="34">
        <v>0.99900199600798389</v>
      </c>
    </row>
    <row r="273" spans="1:8" x14ac:dyDescent="0.2">
      <c r="A273">
        <v>2.68</v>
      </c>
      <c r="B273" s="34">
        <v>0.25425425425425424</v>
      </c>
      <c r="C273" s="34">
        <v>0.93480441323971919</v>
      </c>
      <c r="D273" s="34">
        <v>0.99599198396793598</v>
      </c>
      <c r="E273" s="34">
        <v>0.99799799799799793</v>
      </c>
      <c r="F273" s="34">
        <v>0.99799799799799793</v>
      </c>
      <c r="G273" s="34">
        <v>1</v>
      </c>
      <c r="H273" s="34">
        <v>0.99900199600798389</v>
      </c>
    </row>
    <row r="274" spans="1:8" x14ac:dyDescent="0.2">
      <c r="A274">
        <v>2.69</v>
      </c>
      <c r="B274" s="34">
        <v>0.24724724724724723</v>
      </c>
      <c r="C274" s="34">
        <v>0.93279839518555663</v>
      </c>
      <c r="D274" s="34">
        <v>0.99599198396793598</v>
      </c>
      <c r="E274" s="34">
        <v>0.99799799799799793</v>
      </c>
      <c r="F274" s="34">
        <v>0.99799799799799793</v>
      </c>
      <c r="G274" s="34">
        <v>1</v>
      </c>
      <c r="H274" s="34">
        <v>0.99900199600798389</v>
      </c>
    </row>
    <row r="275" spans="1:8" x14ac:dyDescent="0.2">
      <c r="A275">
        <v>2.7</v>
      </c>
      <c r="B275" s="34">
        <v>0.2392392392392392</v>
      </c>
      <c r="C275" s="34">
        <v>0.9297893681043129</v>
      </c>
      <c r="D275" s="34">
        <v>0.99599198396793598</v>
      </c>
      <c r="E275" s="34">
        <v>0.99799799799799793</v>
      </c>
      <c r="F275" s="34">
        <v>0.99799799799799793</v>
      </c>
      <c r="G275" s="34">
        <v>1</v>
      </c>
      <c r="H275" s="34">
        <v>0.99900199600798389</v>
      </c>
    </row>
    <row r="276" spans="1:8" x14ac:dyDescent="0.2">
      <c r="A276">
        <v>2.71</v>
      </c>
      <c r="B276" s="34">
        <v>0.23223223223223222</v>
      </c>
      <c r="C276" s="34">
        <v>0.92778335005015045</v>
      </c>
      <c r="D276" s="34">
        <v>0.99599198396793598</v>
      </c>
      <c r="E276" s="34">
        <v>0.99799799799799793</v>
      </c>
      <c r="F276" s="34">
        <v>0.99799799799799793</v>
      </c>
      <c r="G276" s="34">
        <v>1</v>
      </c>
      <c r="H276" s="34">
        <v>0.99900199600798389</v>
      </c>
    </row>
    <row r="277" spans="1:8" x14ac:dyDescent="0.2">
      <c r="A277">
        <v>2.7199999999999998</v>
      </c>
      <c r="B277" s="34">
        <v>0.2252252252252252</v>
      </c>
      <c r="C277" s="34">
        <v>0.92477432296890671</v>
      </c>
      <c r="D277" s="34">
        <v>0.99699398797595196</v>
      </c>
      <c r="E277" s="34">
        <v>0.99799799799799793</v>
      </c>
      <c r="F277" s="34">
        <v>0.99699699699699684</v>
      </c>
      <c r="G277" s="34">
        <v>1</v>
      </c>
      <c r="H277" s="34">
        <v>0.99900199600798389</v>
      </c>
    </row>
    <row r="278" spans="1:8" x14ac:dyDescent="0.2">
      <c r="A278">
        <v>2.73</v>
      </c>
      <c r="B278" s="34">
        <v>0.21921921921921919</v>
      </c>
      <c r="C278" s="34">
        <v>0.92176529588766298</v>
      </c>
      <c r="D278" s="34">
        <v>0.99699398797595196</v>
      </c>
      <c r="E278" s="34">
        <v>0.99799799799799793</v>
      </c>
      <c r="F278" s="34">
        <v>0.99699699699699684</v>
      </c>
      <c r="G278" s="34">
        <v>1</v>
      </c>
      <c r="H278" s="34">
        <v>0.99900199600798389</v>
      </c>
    </row>
    <row r="279" spans="1:8" x14ac:dyDescent="0.2">
      <c r="A279">
        <v>2.7399999999999998</v>
      </c>
      <c r="B279" s="34">
        <v>0.2122122122122122</v>
      </c>
      <c r="C279" s="34">
        <v>0.91875626880641914</v>
      </c>
      <c r="D279" s="34">
        <v>0.99699398797595196</v>
      </c>
      <c r="E279" s="34">
        <v>0.99799799799799793</v>
      </c>
      <c r="F279" s="34">
        <v>0.99699699699699684</v>
      </c>
      <c r="G279" s="34">
        <v>1</v>
      </c>
      <c r="H279" s="34">
        <v>0.99900199600798389</v>
      </c>
    </row>
    <row r="280" spans="1:8" x14ac:dyDescent="0.2">
      <c r="A280">
        <v>2.75</v>
      </c>
      <c r="B280" s="34">
        <v>0.20520520520520519</v>
      </c>
      <c r="C280" s="34">
        <v>0.91574724172517552</v>
      </c>
      <c r="D280" s="34">
        <v>0.99699398797595196</v>
      </c>
      <c r="E280" s="34">
        <v>0.99799799799799793</v>
      </c>
      <c r="F280" s="34">
        <v>0.99699699699699684</v>
      </c>
      <c r="G280" s="34">
        <v>1</v>
      </c>
      <c r="H280" s="34">
        <v>0.99900199600798389</v>
      </c>
    </row>
    <row r="281" spans="1:8" x14ac:dyDescent="0.2">
      <c r="A281">
        <v>2.7600000000000002</v>
      </c>
      <c r="B281" s="34">
        <v>0.19919919919919918</v>
      </c>
      <c r="C281" s="34">
        <v>0.91273821464393179</v>
      </c>
      <c r="D281" s="34">
        <v>0.99799599198396793</v>
      </c>
      <c r="E281" s="34">
        <v>0.99799799799799793</v>
      </c>
      <c r="F281" s="34">
        <v>0.99699699699699684</v>
      </c>
      <c r="G281" s="34">
        <v>1</v>
      </c>
      <c r="H281" s="34">
        <v>0.99900199600798389</v>
      </c>
    </row>
    <row r="282" spans="1:8" x14ac:dyDescent="0.2">
      <c r="A282">
        <v>2.77</v>
      </c>
      <c r="B282" s="34">
        <v>0.19219219219219216</v>
      </c>
      <c r="C282" s="34">
        <v>0.90972918756268806</v>
      </c>
      <c r="D282" s="34">
        <v>0.99799599198396793</v>
      </c>
      <c r="E282" s="34">
        <v>0.99899899899899891</v>
      </c>
      <c r="F282" s="34">
        <v>0.99699699699699684</v>
      </c>
      <c r="G282" s="34">
        <v>1</v>
      </c>
      <c r="H282" s="34">
        <v>0.99900199600798389</v>
      </c>
    </row>
    <row r="283" spans="1:8" x14ac:dyDescent="0.2">
      <c r="A283">
        <v>2.7800000000000002</v>
      </c>
      <c r="B283" s="34">
        <v>0.18618618618618618</v>
      </c>
      <c r="C283" s="34">
        <v>0.90672016048144433</v>
      </c>
      <c r="D283" s="34">
        <v>0.99799599198396793</v>
      </c>
      <c r="E283" s="34">
        <v>0.99899899899899891</v>
      </c>
      <c r="F283" s="34">
        <v>0.99699699699699684</v>
      </c>
      <c r="G283" s="34">
        <v>1</v>
      </c>
      <c r="H283" s="34">
        <v>0.99800399201596801</v>
      </c>
    </row>
    <row r="284" spans="1:8" x14ac:dyDescent="0.2">
      <c r="A284">
        <v>2.79</v>
      </c>
      <c r="B284" s="34">
        <v>0.17917917917917917</v>
      </c>
      <c r="C284" s="34">
        <v>0.90270812437311931</v>
      </c>
      <c r="D284" s="34">
        <v>0.99799599198396793</v>
      </c>
      <c r="E284" s="34">
        <v>0.99899899899899891</v>
      </c>
      <c r="F284" s="34">
        <v>0.99699699699699684</v>
      </c>
      <c r="G284" s="34">
        <v>1</v>
      </c>
      <c r="H284" s="34">
        <v>0.99800399201596801</v>
      </c>
    </row>
    <row r="285" spans="1:8" x14ac:dyDescent="0.2">
      <c r="A285">
        <v>2.8</v>
      </c>
      <c r="B285" s="34">
        <v>0.17317317317317318</v>
      </c>
      <c r="C285" s="34">
        <v>0.89969909729187558</v>
      </c>
      <c r="D285" s="34">
        <v>0.99899799599198402</v>
      </c>
      <c r="E285" s="34">
        <v>0.99899899899899891</v>
      </c>
      <c r="F285" s="34">
        <v>0.99699699699699684</v>
      </c>
      <c r="G285" s="34">
        <v>1</v>
      </c>
      <c r="H285" s="34">
        <v>0.99800399201596801</v>
      </c>
    </row>
    <row r="286" spans="1:8" x14ac:dyDescent="0.2">
      <c r="A286">
        <v>2.81</v>
      </c>
      <c r="B286" s="34">
        <v>0.16716716716716715</v>
      </c>
      <c r="C286" s="34">
        <v>0.89669007021063196</v>
      </c>
      <c r="D286" s="34">
        <v>0.99899799599198402</v>
      </c>
      <c r="E286" s="34">
        <v>0.99899899899899891</v>
      </c>
      <c r="F286" s="34">
        <v>0.99699699699699684</v>
      </c>
      <c r="G286" s="34">
        <v>0.99899899899899891</v>
      </c>
      <c r="H286" s="34">
        <v>0.99800399201596801</v>
      </c>
    </row>
    <row r="287" spans="1:8" x14ac:dyDescent="0.2">
      <c r="A287">
        <v>2.82</v>
      </c>
      <c r="B287" s="34">
        <v>0.16116116116116116</v>
      </c>
      <c r="C287" s="34">
        <v>0.89267803410230695</v>
      </c>
      <c r="D287" s="34">
        <v>0.99899799599198402</v>
      </c>
      <c r="E287" s="34">
        <v>0.99899899899899891</v>
      </c>
      <c r="F287" s="34">
        <v>0.99699699699699684</v>
      </c>
      <c r="G287" s="34">
        <v>0.99899899899899891</v>
      </c>
      <c r="H287" s="34">
        <v>0.99800399201596801</v>
      </c>
    </row>
    <row r="288" spans="1:8" x14ac:dyDescent="0.2">
      <c r="A288">
        <v>2.83</v>
      </c>
      <c r="B288" s="34">
        <v>0.15515515515515516</v>
      </c>
      <c r="C288" s="34">
        <v>0.88966900702106322</v>
      </c>
      <c r="D288" s="34">
        <v>0.99899799599198402</v>
      </c>
      <c r="E288" s="34">
        <v>0.99899899899899891</v>
      </c>
      <c r="F288" s="34">
        <v>0.99699699699699684</v>
      </c>
      <c r="G288" s="34">
        <v>0.99899899899899891</v>
      </c>
      <c r="H288" s="34">
        <v>0.99800399201596801</v>
      </c>
    </row>
    <row r="289" spans="1:8" x14ac:dyDescent="0.2">
      <c r="A289">
        <v>2.84</v>
      </c>
      <c r="B289" s="34">
        <v>0.14914914914914915</v>
      </c>
      <c r="C289" s="34">
        <v>0.88565697091273821</v>
      </c>
      <c r="D289" s="34">
        <v>0.99899799599198402</v>
      </c>
      <c r="E289" s="34">
        <v>0.99899899899899891</v>
      </c>
      <c r="F289" s="34">
        <v>0.99699699699699684</v>
      </c>
      <c r="G289" s="34">
        <v>0.99899899899899891</v>
      </c>
      <c r="H289" s="34">
        <v>0.99800399201596801</v>
      </c>
    </row>
    <row r="290" spans="1:8" x14ac:dyDescent="0.2">
      <c r="A290">
        <v>2.85</v>
      </c>
      <c r="B290" s="34">
        <v>0.14414414414414414</v>
      </c>
      <c r="C290" s="34">
        <v>0.88264794383149447</v>
      </c>
      <c r="D290" s="34">
        <v>0.99899799599198402</v>
      </c>
      <c r="E290" s="34">
        <v>0.99899899899899891</v>
      </c>
      <c r="F290" s="34">
        <v>0.99799799799799793</v>
      </c>
      <c r="G290" s="34">
        <v>0.99899899899899891</v>
      </c>
      <c r="H290" s="34">
        <v>0.99800399201596801</v>
      </c>
    </row>
    <row r="291" spans="1:8" x14ac:dyDescent="0.2">
      <c r="A291">
        <v>2.8600000000000003</v>
      </c>
      <c r="B291" s="34">
        <v>0.13813813813813813</v>
      </c>
      <c r="C291" s="34">
        <v>0.87863590772316946</v>
      </c>
      <c r="D291" s="34">
        <v>0.99899799599198402</v>
      </c>
      <c r="E291" s="34">
        <v>0.99899899899899891</v>
      </c>
      <c r="F291" s="34">
        <v>0.99799799799799793</v>
      </c>
      <c r="G291" s="34">
        <v>0.99899899899899891</v>
      </c>
      <c r="H291" s="34">
        <v>0.99800399201596801</v>
      </c>
    </row>
    <row r="292" spans="1:8" x14ac:dyDescent="0.2">
      <c r="A292">
        <v>2.87</v>
      </c>
      <c r="B292" s="34">
        <v>0.13313313313313313</v>
      </c>
      <c r="C292" s="34">
        <v>0.87562688064192573</v>
      </c>
      <c r="D292" s="34">
        <v>0.99899799599198402</v>
      </c>
      <c r="E292" s="34">
        <v>0.99899899899899891</v>
      </c>
      <c r="F292" s="34">
        <v>0.99799799799799793</v>
      </c>
      <c r="G292" s="34">
        <v>0.99899899899899891</v>
      </c>
      <c r="H292" s="34">
        <v>0.99800399201596801</v>
      </c>
    </row>
    <row r="293" spans="1:8" x14ac:dyDescent="0.2">
      <c r="A293">
        <v>2.88</v>
      </c>
      <c r="B293" s="34">
        <v>0.12812812812812813</v>
      </c>
      <c r="C293" s="34">
        <v>0.87161484453360083</v>
      </c>
      <c r="D293" s="34">
        <v>0.99899799599198402</v>
      </c>
      <c r="E293" s="34">
        <v>0.99899899899899891</v>
      </c>
      <c r="F293" s="34">
        <v>0.99799799799799793</v>
      </c>
      <c r="G293" s="34">
        <v>0.99899899899899891</v>
      </c>
      <c r="H293" s="34">
        <v>0.99800399201596801</v>
      </c>
    </row>
    <row r="294" spans="1:8" x14ac:dyDescent="0.2">
      <c r="A294">
        <v>2.8899999999999997</v>
      </c>
      <c r="B294" s="34">
        <v>0.12412412412412412</v>
      </c>
      <c r="C294" s="34">
        <v>0.86760280842527582</v>
      </c>
      <c r="D294" s="34">
        <v>1</v>
      </c>
      <c r="E294" s="34">
        <v>0.99899899899899891</v>
      </c>
      <c r="F294" s="34">
        <v>0.99799799799799793</v>
      </c>
      <c r="G294" s="34">
        <v>0.99899899899899891</v>
      </c>
      <c r="H294" s="34">
        <v>0.99800399201596801</v>
      </c>
    </row>
    <row r="295" spans="1:8" x14ac:dyDescent="0.2">
      <c r="A295">
        <v>2.9</v>
      </c>
      <c r="B295" s="34">
        <v>0.11911911911911911</v>
      </c>
      <c r="C295" s="34">
        <v>0.86359077231695081</v>
      </c>
      <c r="D295" s="34">
        <v>1</v>
      </c>
      <c r="E295" s="34">
        <v>1</v>
      </c>
      <c r="F295" s="34">
        <v>0.99799799799799793</v>
      </c>
      <c r="G295" s="34">
        <v>0.99899899899899891</v>
      </c>
      <c r="H295" s="34">
        <v>0.99800399201596801</v>
      </c>
    </row>
    <row r="296" spans="1:8" x14ac:dyDescent="0.2">
      <c r="A296">
        <v>2.91</v>
      </c>
      <c r="B296" s="34">
        <v>0.11411411411411411</v>
      </c>
      <c r="C296" s="34">
        <v>0.8595787362086259</v>
      </c>
      <c r="D296" s="34">
        <v>1</v>
      </c>
      <c r="E296" s="34">
        <v>1</v>
      </c>
      <c r="F296" s="34">
        <v>0.99799799799799793</v>
      </c>
      <c r="G296" s="34">
        <v>0.99899899899899891</v>
      </c>
      <c r="H296" s="34">
        <v>0.99900199600798389</v>
      </c>
    </row>
    <row r="297" spans="1:8" x14ac:dyDescent="0.2">
      <c r="A297">
        <v>2.92</v>
      </c>
      <c r="B297" s="34">
        <v>0.10910910910910911</v>
      </c>
      <c r="C297" s="34">
        <v>0.85556670010030089</v>
      </c>
      <c r="D297" s="34">
        <v>1</v>
      </c>
      <c r="E297" s="34">
        <v>1</v>
      </c>
      <c r="F297" s="34">
        <v>0.99899899899899891</v>
      </c>
      <c r="G297" s="34">
        <v>0.99899899899899891</v>
      </c>
      <c r="H297" s="34">
        <v>0.99900199600798389</v>
      </c>
    </row>
    <row r="298" spans="1:8" x14ac:dyDescent="0.2">
      <c r="A298">
        <v>2.93</v>
      </c>
      <c r="B298" s="34">
        <v>0.1051051051051051</v>
      </c>
      <c r="C298" s="34">
        <v>0.85155466399197599</v>
      </c>
      <c r="D298" s="34">
        <v>1</v>
      </c>
      <c r="E298" s="34">
        <v>1</v>
      </c>
      <c r="F298" s="34">
        <v>0.99899899899899891</v>
      </c>
      <c r="G298" s="34">
        <v>0.99899899899899891</v>
      </c>
      <c r="H298" s="34">
        <v>0.99900199600798389</v>
      </c>
    </row>
    <row r="299" spans="1:8" x14ac:dyDescent="0.2">
      <c r="A299">
        <v>2.94</v>
      </c>
      <c r="B299" s="34">
        <v>0.10010010010010009</v>
      </c>
      <c r="C299" s="34">
        <v>0.84754262788365098</v>
      </c>
      <c r="D299" s="34">
        <v>1</v>
      </c>
      <c r="E299" s="34">
        <v>1</v>
      </c>
      <c r="F299" s="34">
        <v>0.99899899899899891</v>
      </c>
      <c r="G299" s="34">
        <v>0.99899899899899891</v>
      </c>
      <c r="H299" s="34">
        <v>0.99900199600798389</v>
      </c>
    </row>
    <row r="300" spans="1:8" x14ac:dyDescent="0.2">
      <c r="A300">
        <v>2.95</v>
      </c>
      <c r="B300" s="34">
        <v>9.6096096096096081E-2</v>
      </c>
      <c r="C300" s="34">
        <v>0.84353059177532586</v>
      </c>
      <c r="D300" s="34">
        <v>0.99899799599198402</v>
      </c>
      <c r="E300" s="34">
        <v>1</v>
      </c>
      <c r="F300" s="34">
        <v>0.99899899899899891</v>
      </c>
      <c r="G300" s="34">
        <v>0.99899899899899891</v>
      </c>
      <c r="H300" s="34">
        <v>0.99900199600798389</v>
      </c>
    </row>
    <row r="301" spans="1:8" x14ac:dyDescent="0.2">
      <c r="A301">
        <v>2.96</v>
      </c>
      <c r="B301" s="34">
        <v>9.2092092092092084E-2</v>
      </c>
      <c r="C301" s="34">
        <v>0.83951855566700095</v>
      </c>
      <c r="D301" s="34">
        <v>0.99899799599198402</v>
      </c>
      <c r="E301" s="34">
        <v>1</v>
      </c>
      <c r="F301" s="34">
        <v>0.99899899899899891</v>
      </c>
      <c r="G301" s="34">
        <v>0.99899899899899891</v>
      </c>
      <c r="H301" s="34">
        <v>0.99900199600798389</v>
      </c>
    </row>
    <row r="302" spans="1:8" x14ac:dyDescent="0.2">
      <c r="A302">
        <v>2.9699999999999998</v>
      </c>
      <c r="B302" s="34">
        <v>8.8088088088088087E-2</v>
      </c>
      <c r="C302" s="34">
        <v>0.83550651955867594</v>
      </c>
      <c r="D302" s="34">
        <v>0.99899799599198402</v>
      </c>
      <c r="E302" s="34">
        <v>1</v>
      </c>
      <c r="F302" s="34">
        <v>0.99899899899899891</v>
      </c>
      <c r="G302" s="34">
        <v>0.99899899899899891</v>
      </c>
      <c r="H302" s="34">
        <v>0.99900199600798389</v>
      </c>
    </row>
    <row r="303" spans="1:8" x14ac:dyDescent="0.2">
      <c r="A303">
        <v>2.98</v>
      </c>
      <c r="B303" s="34">
        <v>8.5085085085085083E-2</v>
      </c>
      <c r="C303" s="34">
        <v>0.83149448345035104</v>
      </c>
      <c r="D303" s="34">
        <v>0.99899799599198402</v>
      </c>
      <c r="E303" s="34">
        <v>1</v>
      </c>
      <c r="F303" s="34">
        <v>0.99899899899899891</v>
      </c>
      <c r="G303" s="34">
        <v>0.99899899899899891</v>
      </c>
      <c r="H303" s="34">
        <v>0.99900199600798389</v>
      </c>
    </row>
    <row r="304" spans="1:8" x14ac:dyDescent="0.2">
      <c r="A304">
        <v>2.9899999999999998</v>
      </c>
      <c r="B304" s="34">
        <v>8.1081081081081072E-2</v>
      </c>
      <c r="C304" s="34">
        <v>0.82647943831494486</v>
      </c>
      <c r="D304" s="34">
        <v>0.99899799599198402</v>
      </c>
      <c r="E304" s="34">
        <v>1</v>
      </c>
      <c r="F304" s="34">
        <v>0.99899899899899891</v>
      </c>
      <c r="G304" s="34">
        <v>0.99899899899899891</v>
      </c>
      <c r="H304" s="34">
        <v>0.99900199600798389</v>
      </c>
    </row>
    <row r="305" spans="1:8" x14ac:dyDescent="0.2">
      <c r="A305">
        <v>3</v>
      </c>
      <c r="B305" s="34">
        <v>7.7077077077077075E-2</v>
      </c>
      <c r="C305" s="34">
        <v>0.82246740220661985</v>
      </c>
      <c r="D305" s="34">
        <v>0.99899799599198402</v>
      </c>
      <c r="E305" s="34">
        <v>1</v>
      </c>
      <c r="F305" s="34">
        <v>0.99899899899899891</v>
      </c>
      <c r="G305" s="34">
        <v>0.99899899899899891</v>
      </c>
      <c r="H305" s="34">
        <v>1</v>
      </c>
    </row>
    <row r="306" spans="1:8" x14ac:dyDescent="0.2">
      <c r="A306">
        <v>3.0100000000000002</v>
      </c>
      <c r="B306" s="34">
        <v>7.407407407407407E-2</v>
      </c>
      <c r="C306" s="34">
        <v>0.81845536609829483</v>
      </c>
      <c r="D306" s="34">
        <v>0.99899799599198402</v>
      </c>
      <c r="E306" s="34">
        <v>1</v>
      </c>
      <c r="F306" s="34">
        <v>0.99799799799799793</v>
      </c>
      <c r="G306" s="34">
        <v>0.99899899899899891</v>
      </c>
      <c r="H306" s="34">
        <v>1</v>
      </c>
    </row>
    <row r="307" spans="1:8" x14ac:dyDescent="0.2">
      <c r="A307">
        <v>3.02</v>
      </c>
      <c r="B307" s="34">
        <v>7.1071071071071065E-2</v>
      </c>
      <c r="C307" s="34">
        <v>0.81344032096288854</v>
      </c>
      <c r="D307" s="34">
        <v>0.99799599198396793</v>
      </c>
      <c r="E307" s="34">
        <v>1</v>
      </c>
      <c r="F307" s="34">
        <v>0.99799799799799793</v>
      </c>
      <c r="G307" s="34">
        <v>0.99899899899899891</v>
      </c>
      <c r="H307" s="34">
        <v>1</v>
      </c>
    </row>
    <row r="308" spans="1:8" x14ac:dyDescent="0.2">
      <c r="A308">
        <v>3.0300000000000002</v>
      </c>
      <c r="B308" s="34">
        <v>6.7067067067067068E-2</v>
      </c>
      <c r="C308" s="34">
        <v>0.80942828485456375</v>
      </c>
      <c r="D308" s="34">
        <v>0.99799599198396793</v>
      </c>
      <c r="E308" s="34">
        <v>1</v>
      </c>
      <c r="F308" s="34">
        <v>0.99799799799799793</v>
      </c>
      <c r="G308" s="34">
        <v>0.99899899899899891</v>
      </c>
      <c r="H308" s="34">
        <v>1</v>
      </c>
    </row>
    <row r="309" spans="1:8" x14ac:dyDescent="0.2">
      <c r="A309">
        <v>3.04</v>
      </c>
      <c r="B309" s="34">
        <v>6.4064064064064064E-2</v>
      </c>
      <c r="C309" s="34">
        <v>0.80541624874623863</v>
      </c>
      <c r="D309" s="34">
        <v>0.99799599198396793</v>
      </c>
      <c r="E309" s="34">
        <v>1</v>
      </c>
      <c r="F309" s="34">
        <v>0.99799799799799793</v>
      </c>
      <c r="G309" s="34">
        <v>0.99899899899899891</v>
      </c>
      <c r="H309" s="34">
        <v>1</v>
      </c>
    </row>
    <row r="310" spans="1:8" x14ac:dyDescent="0.2">
      <c r="A310">
        <v>3.05</v>
      </c>
      <c r="B310" s="34">
        <v>6.1061061061061052E-2</v>
      </c>
      <c r="C310" s="34">
        <v>0.80040120361083245</v>
      </c>
      <c r="D310" s="34">
        <v>0.99699398797595196</v>
      </c>
      <c r="E310" s="34">
        <v>1</v>
      </c>
      <c r="F310" s="34">
        <v>0.99799799799799793</v>
      </c>
      <c r="G310" s="34">
        <v>0.99899899899899891</v>
      </c>
      <c r="H310" s="34">
        <v>1</v>
      </c>
    </row>
    <row r="311" spans="1:8" x14ac:dyDescent="0.2">
      <c r="A311">
        <v>3.06</v>
      </c>
      <c r="B311" s="34">
        <v>5.8058058058058054E-2</v>
      </c>
      <c r="C311" s="34">
        <v>0.79638916750250754</v>
      </c>
      <c r="D311" s="34">
        <v>0.99699398797595196</v>
      </c>
      <c r="E311" s="34">
        <v>1</v>
      </c>
      <c r="F311" s="34">
        <v>0.99799799799799793</v>
      </c>
      <c r="G311" s="34">
        <v>0.99899899899899891</v>
      </c>
      <c r="H311" s="34">
        <v>1</v>
      </c>
    </row>
    <row r="312" spans="1:8" x14ac:dyDescent="0.2">
      <c r="A312">
        <v>3.07</v>
      </c>
      <c r="B312" s="34">
        <v>5.5055055055055049E-2</v>
      </c>
      <c r="C312" s="34">
        <v>0.79137412236710136</v>
      </c>
      <c r="D312" s="34">
        <v>0.99599198396793598</v>
      </c>
      <c r="E312" s="34">
        <v>1</v>
      </c>
      <c r="F312" s="34">
        <v>0.99799799799799793</v>
      </c>
      <c r="G312" s="34">
        <v>1</v>
      </c>
      <c r="H312" s="34">
        <v>1</v>
      </c>
    </row>
    <row r="313" spans="1:8" x14ac:dyDescent="0.2">
      <c r="A313">
        <v>3.08</v>
      </c>
      <c r="B313" s="34">
        <v>5.3053053053053051E-2</v>
      </c>
      <c r="C313" s="34">
        <v>0.78736208625877635</v>
      </c>
      <c r="D313" s="34">
        <v>0.99599198396793598</v>
      </c>
      <c r="E313" s="34">
        <v>1</v>
      </c>
      <c r="F313" s="34">
        <v>0.99899899899899891</v>
      </c>
      <c r="G313" s="34">
        <v>1</v>
      </c>
      <c r="H313" s="34">
        <v>1</v>
      </c>
    </row>
    <row r="314" spans="1:8" x14ac:dyDescent="0.2">
      <c r="A314">
        <v>3.09</v>
      </c>
      <c r="B314" s="34">
        <v>5.0050050050050046E-2</v>
      </c>
      <c r="C314" s="34">
        <v>0.78234704112337006</v>
      </c>
      <c r="D314" s="34">
        <v>0.99599198396793598</v>
      </c>
      <c r="E314" s="34">
        <v>1</v>
      </c>
      <c r="F314" s="34">
        <v>0.99899899899899891</v>
      </c>
      <c r="G314" s="34">
        <v>1</v>
      </c>
      <c r="H314" s="34">
        <v>1</v>
      </c>
    </row>
    <row r="315" spans="1:8" x14ac:dyDescent="0.2">
      <c r="A315">
        <v>3.1</v>
      </c>
      <c r="B315" s="34">
        <v>4.8048048048048041E-2</v>
      </c>
      <c r="C315" s="34">
        <v>0.77833500501504504</v>
      </c>
      <c r="D315" s="34">
        <v>0.99498997995991989</v>
      </c>
      <c r="E315" s="34">
        <v>0.99899899899899891</v>
      </c>
      <c r="F315" s="34">
        <v>0.99899899899899891</v>
      </c>
      <c r="G315" s="34">
        <v>1</v>
      </c>
      <c r="H315" s="34">
        <v>1</v>
      </c>
    </row>
    <row r="316" spans="1:8" x14ac:dyDescent="0.2">
      <c r="A316">
        <v>3.1100000000000003</v>
      </c>
      <c r="B316" s="34">
        <v>4.6046046046046042E-2</v>
      </c>
      <c r="C316" s="34">
        <v>0.77331995987963886</v>
      </c>
      <c r="D316" s="34">
        <v>0.99498997995991989</v>
      </c>
      <c r="E316" s="34">
        <v>0.99899899899899891</v>
      </c>
      <c r="F316" s="34">
        <v>0.99899899899899891</v>
      </c>
      <c r="G316" s="34">
        <v>1</v>
      </c>
      <c r="H316" s="34">
        <v>1</v>
      </c>
    </row>
    <row r="317" spans="1:8" x14ac:dyDescent="0.2">
      <c r="A317">
        <v>3.12</v>
      </c>
      <c r="B317" s="34">
        <v>4.3043043043043037E-2</v>
      </c>
      <c r="C317" s="34">
        <v>0.76830491474423257</v>
      </c>
      <c r="D317" s="34">
        <v>0.99398797595190391</v>
      </c>
      <c r="E317" s="34">
        <v>0.99899899899899891</v>
      </c>
      <c r="F317" s="34">
        <v>0.99899899899899891</v>
      </c>
      <c r="G317" s="34">
        <v>1</v>
      </c>
      <c r="H317" s="34">
        <v>1</v>
      </c>
    </row>
    <row r="318" spans="1:8" x14ac:dyDescent="0.2">
      <c r="A318">
        <v>3.13</v>
      </c>
      <c r="B318" s="34">
        <v>4.2042042042042038E-2</v>
      </c>
      <c r="C318" s="34">
        <v>0.76429287863590778</v>
      </c>
      <c r="D318" s="34">
        <v>0.99398797595190391</v>
      </c>
      <c r="E318" s="34">
        <v>0.99899899899899891</v>
      </c>
      <c r="F318" s="34">
        <v>0.99899899899899891</v>
      </c>
      <c r="G318" s="34">
        <v>1</v>
      </c>
      <c r="H318" s="34">
        <v>1</v>
      </c>
    </row>
    <row r="319" spans="1:8" x14ac:dyDescent="0.2">
      <c r="A319">
        <v>3.1399999999999997</v>
      </c>
      <c r="B319" s="34">
        <v>4.004004004004004E-2</v>
      </c>
      <c r="C319" s="34">
        <v>0.75927783350050149</v>
      </c>
      <c r="D319" s="34">
        <v>0.99398797595190391</v>
      </c>
      <c r="E319" s="34">
        <v>0.99899899899899891</v>
      </c>
      <c r="F319" s="34">
        <v>0.99899899899899891</v>
      </c>
      <c r="G319" s="34">
        <v>1</v>
      </c>
      <c r="H319" s="34">
        <v>1</v>
      </c>
    </row>
    <row r="320" spans="1:8" x14ac:dyDescent="0.2">
      <c r="A320">
        <v>3.15</v>
      </c>
      <c r="B320" s="34">
        <v>3.8038038038038034E-2</v>
      </c>
      <c r="C320" s="34">
        <v>0.7542627883650953</v>
      </c>
      <c r="D320" s="34">
        <v>0.99298597194388771</v>
      </c>
      <c r="E320" s="34">
        <v>0.99899899899899891</v>
      </c>
      <c r="F320" s="34">
        <v>0.99899899899899891</v>
      </c>
      <c r="G320" s="34">
        <v>1</v>
      </c>
      <c r="H320" s="34">
        <v>0.99900199600798389</v>
      </c>
    </row>
    <row r="321" spans="1:8" x14ac:dyDescent="0.2">
      <c r="A321">
        <v>3.16</v>
      </c>
      <c r="B321" s="34">
        <v>3.6036036036036036E-2</v>
      </c>
      <c r="C321" s="34">
        <v>0.74924774322968912</v>
      </c>
      <c r="D321" s="34">
        <v>0.99298597194388771</v>
      </c>
      <c r="E321" s="34">
        <v>0.99899899899899891</v>
      </c>
      <c r="F321" s="34">
        <v>0.99899899899899891</v>
      </c>
      <c r="G321" s="34">
        <v>1</v>
      </c>
      <c r="H321" s="34">
        <v>0.99900199600798389</v>
      </c>
    </row>
    <row r="322" spans="1:8" x14ac:dyDescent="0.2">
      <c r="A322">
        <v>3.17</v>
      </c>
      <c r="B322" s="34">
        <v>3.403403403403403E-2</v>
      </c>
      <c r="C322" s="34">
        <v>0.74322968906720155</v>
      </c>
      <c r="D322" s="34">
        <v>0.99298597194388771</v>
      </c>
      <c r="E322" s="34">
        <v>0.99899899899899891</v>
      </c>
      <c r="F322" s="34">
        <v>0.99899899899899891</v>
      </c>
      <c r="G322" s="34">
        <v>1</v>
      </c>
      <c r="H322" s="34">
        <v>0.99900199600798389</v>
      </c>
    </row>
    <row r="323" spans="1:8" x14ac:dyDescent="0.2">
      <c r="A323">
        <v>3.18</v>
      </c>
      <c r="B323" s="34">
        <v>3.2032032032032032E-2</v>
      </c>
      <c r="C323" s="34">
        <v>0.73821464393179526</v>
      </c>
      <c r="D323" s="34">
        <v>0.99198396793587174</v>
      </c>
      <c r="E323" s="34">
        <v>0.99899899899899891</v>
      </c>
      <c r="F323" s="34">
        <v>0.99899899899899891</v>
      </c>
      <c r="G323" s="34">
        <v>1</v>
      </c>
      <c r="H323" s="34">
        <v>0.99900199600798389</v>
      </c>
    </row>
    <row r="324" spans="1:8" x14ac:dyDescent="0.2">
      <c r="A324">
        <v>3.19</v>
      </c>
      <c r="B324" s="34">
        <v>3.1031031031031029E-2</v>
      </c>
      <c r="C324" s="34">
        <v>0.73319959879638907</v>
      </c>
      <c r="D324" s="34">
        <v>0.99198396793587174</v>
      </c>
      <c r="E324" s="34">
        <v>0.99899899899899891</v>
      </c>
      <c r="F324" s="34">
        <v>0.99899899899899891</v>
      </c>
      <c r="G324" s="34">
        <v>1</v>
      </c>
      <c r="H324" s="34">
        <v>0.99900199600798389</v>
      </c>
    </row>
    <row r="325" spans="1:8" x14ac:dyDescent="0.2">
      <c r="A325">
        <v>3.2</v>
      </c>
      <c r="B325" s="34">
        <v>2.9029029029029027E-2</v>
      </c>
      <c r="C325" s="34">
        <v>0.72818455366098289</v>
      </c>
      <c r="D325" s="34">
        <v>0.99198396793587174</v>
      </c>
      <c r="E325" s="34">
        <v>0.99899899899899891</v>
      </c>
      <c r="F325" s="34">
        <v>0.99899899899899891</v>
      </c>
      <c r="G325" s="34">
        <v>1</v>
      </c>
      <c r="H325" s="34">
        <v>0.99900199600798389</v>
      </c>
    </row>
    <row r="326" spans="1:8" x14ac:dyDescent="0.2">
      <c r="A326">
        <v>3.21</v>
      </c>
      <c r="B326" s="34">
        <v>2.8028028028028024E-2</v>
      </c>
      <c r="C326" s="34">
        <v>0.7231695085255766</v>
      </c>
      <c r="D326" s="34">
        <v>0.99098196392785576</v>
      </c>
      <c r="E326" s="34">
        <v>0.99899899899899891</v>
      </c>
      <c r="F326" s="34">
        <v>0.99899899899899891</v>
      </c>
      <c r="G326" s="34">
        <v>1</v>
      </c>
      <c r="H326" s="34">
        <v>0.99900199600798389</v>
      </c>
    </row>
    <row r="327" spans="1:8" x14ac:dyDescent="0.2">
      <c r="A327">
        <v>3.22</v>
      </c>
      <c r="B327" s="34">
        <v>2.7027027027027029E-2</v>
      </c>
      <c r="C327" s="34">
        <v>0.71715145436308925</v>
      </c>
      <c r="D327" s="34">
        <v>0.99098196392785576</v>
      </c>
      <c r="E327" s="34">
        <v>0.99899899899899891</v>
      </c>
      <c r="F327" s="34">
        <v>0.99899899899899891</v>
      </c>
      <c r="G327" s="34">
        <v>1</v>
      </c>
      <c r="H327" s="34">
        <v>0.99900199600798389</v>
      </c>
    </row>
    <row r="328" spans="1:8" x14ac:dyDescent="0.2">
      <c r="A328">
        <v>3.2299999999999995</v>
      </c>
      <c r="B328" s="34">
        <v>2.6026026026026026E-2</v>
      </c>
      <c r="C328" s="34">
        <v>0.71213640922768306</v>
      </c>
      <c r="D328" s="34">
        <v>0.98997995991983967</v>
      </c>
      <c r="E328" s="34">
        <v>0.99899899899899891</v>
      </c>
      <c r="F328" s="34">
        <v>0.99899899899899891</v>
      </c>
      <c r="G328" s="34">
        <v>1</v>
      </c>
      <c r="H328" s="34">
        <v>0.99900199600798389</v>
      </c>
    </row>
    <row r="329" spans="1:8" x14ac:dyDescent="0.2">
      <c r="A329">
        <v>3.2399999999999998</v>
      </c>
      <c r="B329" s="34">
        <v>2.402402402402402E-2</v>
      </c>
      <c r="C329" s="34">
        <v>0.7061183550651956</v>
      </c>
      <c r="D329" s="34">
        <v>0.98897795591182369</v>
      </c>
      <c r="E329" s="34">
        <v>0.99899899899899891</v>
      </c>
      <c r="F329" s="34">
        <v>0.99899899899899891</v>
      </c>
      <c r="G329" s="34">
        <v>1</v>
      </c>
      <c r="H329" s="34">
        <v>0.99800399201596801</v>
      </c>
    </row>
    <row r="330" spans="1:8" x14ac:dyDescent="0.2">
      <c r="A330">
        <v>3.25</v>
      </c>
      <c r="B330" s="34">
        <v>2.3023023023023021E-2</v>
      </c>
      <c r="C330" s="34">
        <v>0.70010030090270803</v>
      </c>
      <c r="D330" s="34">
        <v>0.98897795591182369</v>
      </c>
      <c r="E330" s="34">
        <v>0.99899899899899891</v>
      </c>
      <c r="F330" s="34">
        <v>0.99899899899899891</v>
      </c>
      <c r="G330" s="34">
        <v>1</v>
      </c>
      <c r="H330" s="34">
        <v>0.99800399201596801</v>
      </c>
    </row>
    <row r="331" spans="1:8" x14ac:dyDescent="0.2">
      <c r="A331">
        <v>3.2600000000000002</v>
      </c>
      <c r="B331" s="34">
        <v>2.2022022022022022E-2</v>
      </c>
      <c r="C331" s="34">
        <v>0.69408224674022068</v>
      </c>
      <c r="D331" s="34">
        <v>0.9879759519038076</v>
      </c>
      <c r="E331" s="34">
        <v>0.99899899899899891</v>
      </c>
      <c r="F331" s="34">
        <v>0.99899899899899891</v>
      </c>
      <c r="G331" s="34">
        <v>1</v>
      </c>
      <c r="H331" s="34">
        <v>0.99800399201596801</v>
      </c>
    </row>
    <row r="332" spans="1:8" x14ac:dyDescent="0.2">
      <c r="A332">
        <v>3.2700000000000005</v>
      </c>
      <c r="B332" s="34">
        <v>2.1021021021021019E-2</v>
      </c>
      <c r="C332" s="34">
        <v>0.6880641925777331</v>
      </c>
      <c r="D332" s="34">
        <v>0.98697394789579163</v>
      </c>
      <c r="E332" s="34">
        <v>0.99799799799799793</v>
      </c>
      <c r="F332" s="34">
        <v>0.99899899899899891</v>
      </c>
      <c r="G332" s="34">
        <v>1</v>
      </c>
      <c r="H332" s="34">
        <v>0.99800399201596801</v>
      </c>
    </row>
    <row r="333" spans="1:8" x14ac:dyDescent="0.2">
      <c r="A333">
        <v>3.28</v>
      </c>
      <c r="B333" s="34">
        <v>2.002002002002002E-2</v>
      </c>
      <c r="C333" s="34">
        <v>0.68304914744232692</v>
      </c>
      <c r="D333" s="34">
        <v>0.98597194388777565</v>
      </c>
      <c r="E333" s="34">
        <v>0.99799799799799793</v>
      </c>
      <c r="F333" s="34">
        <v>0.99899899899899891</v>
      </c>
      <c r="G333" s="34">
        <v>0.99899899899899891</v>
      </c>
      <c r="H333" s="34">
        <v>0.99800399201596801</v>
      </c>
    </row>
    <row r="334" spans="1:8" x14ac:dyDescent="0.2">
      <c r="A334">
        <v>3.29</v>
      </c>
      <c r="B334" s="34">
        <v>2.002002002002002E-2</v>
      </c>
      <c r="C334" s="34">
        <v>0.67703109327983946</v>
      </c>
      <c r="D334" s="34">
        <v>0.98597194388777565</v>
      </c>
      <c r="E334" s="34">
        <v>0.99799799799799793</v>
      </c>
      <c r="F334" s="34">
        <v>0.99899899899899891</v>
      </c>
      <c r="G334" s="34">
        <v>0.99899899899899891</v>
      </c>
      <c r="H334" s="34">
        <v>0.99800399201596801</v>
      </c>
    </row>
    <row r="335" spans="1:8" x14ac:dyDescent="0.2">
      <c r="A335">
        <v>3.3</v>
      </c>
      <c r="B335" s="34">
        <v>1.9019019019019017E-2</v>
      </c>
      <c r="C335" s="34">
        <v>0.67101303911735211</v>
      </c>
      <c r="D335" s="34">
        <v>0.98496993987975956</v>
      </c>
      <c r="E335" s="34">
        <v>0.99799799799799793</v>
      </c>
      <c r="F335" s="34">
        <v>1</v>
      </c>
      <c r="G335" s="34">
        <v>0.99899899899899891</v>
      </c>
      <c r="H335" s="34">
        <v>0.99800399201596801</v>
      </c>
    </row>
    <row r="336" spans="1:8" x14ac:dyDescent="0.2">
      <c r="A336">
        <v>3.31</v>
      </c>
      <c r="B336" s="34">
        <v>1.8018018018018018E-2</v>
      </c>
      <c r="C336" s="34">
        <v>0.66499498495486453</v>
      </c>
      <c r="D336" s="34">
        <v>0.98396793587174358</v>
      </c>
      <c r="E336" s="34">
        <v>0.99799799799799793</v>
      </c>
      <c r="F336" s="34">
        <v>1</v>
      </c>
      <c r="G336" s="34">
        <v>0.99899899899899891</v>
      </c>
      <c r="H336" s="34">
        <v>0.99800399201596801</v>
      </c>
    </row>
    <row r="337" spans="1:8" x14ac:dyDescent="0.2">
      <c r="A337">
        <v>3.3200000000000003</v>
      </c>
      <c r="B337" s="34">
        <v>1.7017017017017015E-2</v>
      </c>
      <c r="C337" s="34">
        <v>0.65897693079237718</v>
      </c>
      <c r="D337" s="34">
        <v>0.98296593186372738</v>
      </c>
      <c r="E337" s="34">
        <v>0.99799799799799793</v>
      </c>
      <c r="F337" s="34">
        <v>1</v>
      </c>
      <c r="G337" s="34">
        <v>0.99899899899899891</v>
      </c>
      <c r="H337" s="34">
        <v>0.99700598802395213</v>
      </c>
    </row>
    <row r="338" spans="1:8" x14ac:dyDescent="0.2">
      <c r="A338">
        <v>3.3299999999999996</v>
      </c>
      <c r="B338" s="34">
        <v>1.7017017017017015E-2</v>
      </c>
      <c r="C338" s="34">
        <v>0.65295887662988961</v>
      </c>
      <c r="D338" s="34">
        <v>0.9819639278557114</v>
      </c>
      <c r="E338" s="34">
        <v>0.99799799799799793</v>
      </c>
      <c r="F338" s="34">
        <v>1</v>
      </c>
      <c r="G338" s="34">
        <v>0.99899899899899891</v>
      </c>
      <c r="H338" s="34">
        <v>0.99700598802395213</v>
      </c>
    </row>
    <row r="339" spans="1:8" x14ac:dyDescent="0.2">
      <c r="A339">
        <v>3.34</v>
      </c>
      <c r="B339" s="34">
        <v>1.6016016016016016E-2</v>
      </c>
      <c r="C339" s="34">
        <v>0.64694082246740214</v>
      </c>
      <c r="D339" s="34">
        <v>0.9819639278557114</v>
      </c>
      <c r="E339" s="34">
        <v>0.99799799799799793</v>
      </c>
      <c r="F339" s="34">
        <v>1</v>
      </c>
      <c r="G339" s="34">
        <v>0.99899899899899891</v>
      </c>
      <c r="H339" s="34">
        <v>0.99700598802395213</v>
      </c>
    </row>
    <row r="340" spans="1:8" x14ac:dyDescent="0.2">
      <c r="A340">
        <v>3.35</v>
      </c>
      <c r="B340" s="34">
        <v>1.6016016016016016E-2</v>
      </c>
      <c r="C340" s="34">
        <v>0.64092276830491468</v>
      </c>
      <c r="D340" s="34">
        <v>0.98096192384769543</v>
      </c>
      <c r="E340" s="34">
        <v>0.99699699699699684</v>
      </c>
      <c r="F340" s="34">
        <v>1</v>
      </c>
      <c r="G340" s="34">
        <v>0.99899899899899891</v>
      </c>
      <c r="H340" s="34">
        <v>0.99700598802395213</v>
      </c>
    </row>
    <row r="341" spans="1:8" x14ac:dyDescent="0.2">
      <c r="A341">
        <v>3.3600000000000003</v>
      </c>
      <c r="B341" s="34">
        <v>1.5015015015015015E-2</v>
      </c>
      <c r="C341" s="34">
        <v>0.63490471414242722</v>
      </c>
      <c r="D341" s="34">
        <v>0.97995991983967934</v>
      </c>
      <c r="E341" s="34">
        <v>0.99699699699699684</v>
      </c>
      <c r="F341" s="34">
        <v>1</v>
      </c>
      <c r="G341" s="34">
        <v>0.99899899899899891</v>
      </c>
      <c r="H341" s="34">
        <v>0.99700598802395213</v>
      </c>
    </row>
    <row r="342" spans="1:8" x14ac:dyDescent="0.2">
      <c r="A342">
        <v>3.37</v>
      </c>
      <c r="B342" s="34">
        <v>1.5015015015015015E-2</v>
      </c>
      <c r="C342" s="34">
        <v>0.62888665997993987</v>
      </c>
      <c r="D342" s="34">
        <v>0.97895791583166336</v>
      </c>
      <c r="E342" s="34">
        <v>0.99699699699699684</v>
      </c>
      <c r="F342" s="34">
        <v>1</v>
      </c>
      <c r="G342" s="34">
        <v>0.99899899899899891</v>
      </c>
      <c r="H342" s="34">
        <v>0.99700598802395213</v>
      </c>
    </row>
    <row r="343" spans="1:8" x14ac:dyDescent="0.2">
      <c r="A343">
        <v>3.38</v>
      </c>
      <c r="B343" s="34">
        <v>1.4014014014014012E-2</v>
      </c>
      <c r="C343" s="34">
        <v>0.62387161484453357</v>
      </c>
      <c r="D343" s="34">
        <v>0.97895791583166336</v>
      </c>
      <c r="E343" s="34">
        <v>0.99699699699699684</v>
      </c>
      <c r="F343" s="34">
        <v>1</v>
      </c>
      <c r="G343" s="34">
        <v>0.99899899899899891</v>
      </c>
      <c r="H343" s="34">
        <v>0.99700598802395213</v>
      </c>
    </row>
    <row r="344" spans="1:8" x14ac:dyDescent="0.2">
      <c r="A344">
        <v>3.3899999999999997</v>
      </c>
      <c r="B344" s="34">
        <v>1.4014014014014012E-2</v>
      </c>
      <c r="C344" s="34">
        <v>0.61785356068204611</v>
      </c>
      <c r="D344" s="34">
        <v>0.97795591182364727</v>
      </c>
      <c r="E344" s="34">
        <v>0.99699699699699684</v>
      </c>
      <c r="F344" s="34">
        <v>1</v>
      </c>
      <c r="G344" s="34">
        <v>0.99899899899899891</v>
      </c>
      <c r="H344" s="34">
        <v>0.99700598802395213</v>
      </c>
    </row>
    <row r="345" spans="1:8" x14ac:dyDescent="0.2">
      <c r="A345">
        <v>3.4</v>
      </c>
      <c r="B345" s="34">
        <v>1.4014014014014012E-2</v>
      </c>
      <c r="C345" s="34">
        <v>0.61183550651955865</v>
      </c>
      <c r="D345" s="34">
        <v>0.9769539078156313</v>
      </c>
      <c r="E345" s="34">
        <v>0.99699699699699684</v>
      </c>
      <c r="F345" s="34">
        <v>1</v>
      </c>
      <c r="G345" s="34">
        <v>0.99899899899899891</v>
      </c>
      <c r="H345" s="34">
        <v>0.99700598802395213</v>
      </c>
    </row>
    <row r="346" spans="1:8" x14ac:dyDescent="0.2">
      <c r="A346">
        <v>3.41</v>
      </c>
      <c r="B346" s="34">
        <v>1.3013013013013013E-2</v>
      </c>
      <c r="C346" s="34">
        <v>0.60581745235707118</v>
      </c>
      <c r="D346" s="34">
        <v>0.97595190380761532</v>
      </c>
      <c r="E346" s="34">
        <v>0.99699699699699684</v>
      </c>
      <c r="F346" s="34">
        <v>1</v>
      </c>
      <c r="G346" s="34">
        <v>0.99799799799799793</v>
      </c>
      <c r="H346" s="34">
        <v>0.99700598802395213</v>
      </c>
    </row>
    <row r="347" spans="1:8" x14ac:dyDescent="0.2">
      <c r="A347">
        <v>3.4200000000000004</v>
      </c>
      <c r="B347" s="34">
        <v>1.3013013013013013E-2</v>
      </c>
      <c r="C347" s="34">
        <v>0.59979939819458372</v>
      </c>
      <c r="D347" s="34">
        <v>0.97494989979959923</v>
      </c>
      <c r="E347" s="34">
        <v>0.99599599599599598</v>
      </c>
      <c r="F347" s="34">
        <v>1</v>
      </c>
      <c r="G347" s="34">
        <v>0.99799799799799793</v>
      </c>
      <c r="H347" s="34">
        <v>0.99700598802395213</v>
      </c>
    </row>
    <row r="348" spans="1:8" x14ac:dyDescent="0.2">
      <c r="A348">
        <v>3.4299999999999997</v>
      </c>
      <c r="B348" s="34">
        <v>1.3013013013013013E-2</v>
      </c>
      <c r="C348" s="34">
        <v>0.59378134403209626</v>
      </c>
      <c r="D348" s="34">
        <v>0.97394789579158325</v>
      </c>
      <c r="E348" s="34">
        <v>0.99599599599599598</v>
      </c>
      <c r="F348" s="34">
        <v>1</v>
      </c>
      <c r="G348" s="34">
        <v>0.99799799799799793</v>
      </c>
      <c r="H348" s="34">
        <v>0.99700598802395213</v>
      </c>
    </row>
    <row r="349" spans="1:8" x14ac:dyDescent="0.2">
      <c r="A349">
        <v>3.44</v>
      </c>
      <c r="B349" s="34">
        <v>1.201201201201201E-2</v>
      </c>
      <c r="C349" s="34">
        <v>0.58876629889669008</v>
      </c>
      <c r="D349" s="34">
        <v>0.97294589178356705</v>
      </c>
      <c r="E349" s="34">
        <v>0.99599599599599598</v>
      </c>
      <c r="F349" s="34">
        <v>1</v>
      </c>
      <c r="G349" s="34">
        <v>0.99799799799799793</v>
      </c>
      <c r="H349" s="34">
        <v>0.99600798403193602</v>
      </c>
    </row>
    <row r="350" spans="1:8" x14ac:dyDescent="0.2">
      <c r="A350">
        <v>3.45</v>
      </c>
      <c r="B350" s="34">
        <v>1.201201201201201E-2</v>
      </c>
      <c r="C350" s="34">
        <v>0.58174523570712133</v>
      </c>
      <c r="D350" s="34">
        <v>0.97194388777555119</v>
      </c>
      <c r="E350" s="34">
        <v>0.99599599599599598</v>
      </c>
      <c r="F350" s="34">
        <v>1</v>
      </c>
      <c r="G350" s="34">
        <v>0.99799799799799793</v>
      </c>
      <c r="H350" s="34">
        <v>0.99600798403193602</v>
      </c>
    </row>
    <row r="351" spans="1:8" x14ac:dyDescent="0.2">
      <c r="A351">
        <v>3.46</v>
      </c>
      <c r="B351" s="34">
        <v>1.201201201201201E-2</v>
      </c>
      <c r="C351" s="34">
        <v>0.57572718154463387</v>
      </c>
      <c r="D351" s="34">
        <v>0.97094188376753521</v>
      </c>
      <c r="E351" s="34">
        <v>0.99599599599599598</v>
      </c>
      <c r="F351" s="34">
        <v>0.99899899899899891</v>
      </c>
      <c r="G351" s="34">
        <v>0.99799799799799793</v>
      </c>
      <c r="H351" s="34">
        <v>0.99600798403193602</v>
      </c>
    </row>
    <row r="352" spans="1:8" x14ac:dyDescent="0.2">
      <c r="A352">
        <v>3.47</v>
      </c>
      <c r="B352" s="34">
        <v>1.201201201201201E-2</v>
      </c>
      <c r="C352" s="34">
        <v>0.56970912738214641</v>
      </c>
      <c r="D352" s="34">
        <v>0.96993987975951901</v>
      </c>
      <c r="E352" s="34">
        <v>0.99599599599599598</v>
      </c>
      <c r="F352" s="34">
        <v>0.99899899899899891</v>
      </c>
      <c r="G352" s="34">
        <v>0.99799799799799793</v>
      </c>
      <c r="H352" s="34">
        <v>0.99600798403193602</v>
      </c>
    </row>
    <row r="353" spans="1:8" x14ac:dyDescent="0.2">
      <c r="A353">
        <v>3.4799999999999995</v>
      </c>
      <c r="B353" s="34">
        <v>1.201201201201201E-2</v>
      </c>
      <c r="C353" s="34">
        <v>0.56369107321965894</v>
      </c>
      <c r="D353" s="34">
        <v>0.96893787575150303</v>
      </c>
      <c r="E353" s="34">
        <v>0.99599599599599598</v>
      </c>
      <c r="F353" s="34">
        <v>0.99899899899899891</v>
      </c>
      <c r="G353" s="34">
        <v>0.99699699699699684</v>
      </c>
      <c r="H353" s="34">
        <v>0.99600798403193602</v>
      </c>
    </row>
    <row r="354" spans="1:8" x14ac:dyDescent="0.2">
      <c r="A354">
        <v>3.4899999999999998</v>
      </c>
      <c r="B354" s="34">
        <v>1.201201201201201E-2</v>
      </c>
      <c r="C354" s="34">
        <v>0.5566700100300902</v>
      </c>
      <c r="D354" s="34">
        <v>0.96793587174348694</v>
      </c>
      <c r="E354" s="34">
        <v>0.99599599599599598</v>
      </c>
      <c r="F354" s="34">
        <v>0.99899899899899891</v>
      </c>
      <c r="G354" s="34">
        <v>0.99699699699699684</v>
      </c>
      <c r="H354" s="34">
        <v>0.99600798403193602</v>
      </c>
    </row>
    <row r="355" spans="1:8" x14ac:dyDescent="0.2">
      <c r="A355">
        <v>3.5</v>
      </c>
      <c r="B355" s="34">
        <v>1.201201201201201E-2</v>
      </c>
      <c r="C355" s="34">
        <v>0.55065195586760274</v>
      </c>
      <c r="D355" s="34">
        <v>0.96693386773547096</v>
      </c>
      <c r="E355" s="34">
        <v>0.994994994994995</v>
      </c>
      <c r="F355" s="34">
        <v>0.99899899899899891</v>
      </c>
      <c r="G355" s="34">
        <v>0.99699699699699684</v>
      </c>
      <c r="H355" s="34">
        <v>0.99600798403193602</v>
      </c>
    </row>
    <row r="356" spans="1:8" x14ac:dyDescent="0.2">
      <c r="A356">
        <v>3.5100000000000002</v>
      </c>
      <c r="B356" s="34">
        <v>1.201201201201201E-2</v>
      </c>
      <c r="C356" s="34">
        <v>0.54363089267803411</v>
      </c>
      <c r="D356" s="34">
        <v>0.96593186372745499</v>
      </c>
      <c r="E356" s="34">
        <v>0.994994994994995</v>
      </c>
      <c r="F356" s="34">
        <v>0.99899899899899891</v>
      </c>
      <c r="G356" s="34">
        <v>0.99699699699699684</v>
      </c>
      <c r="H356" s="34">
        <v>0.99600798403193602</v>
      </c>
    </row>
    <row r="357" spans="1:8" x14ac:dyDescent="0.2">
      <c r="A357">
        <v>3.5200000000000005</v>
      </c>
      <c r="B357" s="34">
        <v>1.1011011011011011E-2</v>
      </c>
      <c r="C357" s="34">
        <v>0.53761283851554664</v>
      </c>
      <c r="D357" s="34">
        <v>0.96392785571142292</v>
      </c>
      <c r="E357" s="34">
        <v>0.994994994994995</v>
      </c>
      <c r="F357" s="34">
        <v>0.99899899899899891</v>
      </c>
      <c r="G357" s="34">
        <v>0.99699699699699684</v>
      </c>
      <c r="H357" s="34">
        <v>0.99600798403193602</v>
      </c>
    </row>
    <row r="358" spans="1:8" x14ac:dyDescent="0.2">
      <c r="A358">
        <v>3.53</v>
      </c>
      <c r="B358" s="34">
        <v>1.1011011011011011E-2</v>
      </c>
      <c r="C358" s="34">
        <v>0.5305917753259779</v>
      </c>
      <c r="D358" s="34">
        <v>0.96292585170340683</v>
      </c>
      <c r="E358" s="34">
        <v>0.994994994994995</v>
      </c>
      <c r="F358" s="34">
        <v>0.99799799799799793</v>
      </c>
      <c r="G358" s="34">
        <v>0.99699699699699684</v>
      </c>
      <c r="H358" s="34">
        <v>0.99600798403193602</v>
      </c>
    </row>
    <row r="359" spans="1:8" x14ac:dyDescent="0.2">
      <c r="A359">
        <v>3.54</v>
      </c>
      <c r="B359" s="34">
        <v>1.1011011011011011E-2</v>
      </c>
      <c r="C359" s="34">
        <v>0.52457372116349044</v>
      </c>
      <c r="D359" s="34">
        <v>0.96192384769539085</v>
      </c>
      <c r="E359" s="34">
        <v>0.994994994994995</v>
      </c>
      <c r="F359" s="34">
        <v>0.99799799799799793</v>
      </c>
      <c r="G359" s="34">
        <v>0.99599599599599598</v>
      </c>
      <c r="H359" s="34">
        <v>0.99600798403193602</v>
      </c>
    </row>
    <row r="360" spans="1:8" x14ac:dyDescent="0.2">
      <c r="A360">
        <v>3.55</v>
      </c>
      <c r="B360" s="34">
        <v>1.1011011011011011E-2</v>
      </c>
      <c r="C360" s="34">
        <v>0.5175526579739218</v>
      </c>
      <c r="D360" s="34">
        <v>0.96092184368737488</v>
      </c>
      <c r="E360" s="34">
        <v>0.994994994994995</v>
      </c>
      <c r="F360" s="34">
        <v>0.99799799799799793</v>
      </c>
      <c r="G360" s="34">
        <v>0.99599599599599598</v>
      </c>
      <c r="H360" s="34">
        <v>0.99600798403193602</v>
      </c>
    </row>
    <row r="361" spans="1:8" x14ac:dyDescent="0.2">
      <c r="A361">
        <v>3.56</v>
      </c>
      <c r="B361" s="34">
        <v>1.1011011011011011E-2</v>
      </c>
      <c r="C361" s="34">
        <v>0.51153460381143434</v>
      </c>
      <c r="D361" s="34">
        <v>0.95991983967935868</v>
      </c>
      <c r="E361" s="34">
        <v>0.99399399399399391</v>
      </c>
      <c r="F361" s="34">
        <v>0.99799799799799793</v>
      </c>
      <c r="G361" s="34">
        <v>0.99599599599599598</v>
      </c>
      <c r="H361" s="34">
        <v>0.99600798403193602</v>
      </c>
    </row>
    <row r="362" spans="1:8" x14ac:dyDescent="0.2">
      <c r="A362">
        <v>3.5700000000000003</v>
      </c>
      <c r="B362" s="34">
        <v>1.1011011011011011E-2</v>
      </c>
      <c r="C362" s="34">
        <v>0.5045135406218656</v>
      </c>
      <c r="D362" s="34">
        <v>0.9589178356713427</v>
      </c>
      <c r="E362" s="34">
        <v>0.99399399399399391</v>
      </c>
      <c r="F362" s="34">
        <v>0.99799799799799793</v>
      </c>
      <c r="G362" s="34">
        <v>0.99599599599599598</v>
      </c>
      <c r="H362" s="34">
        <v>0.99600798403193602</v>
      </c>
    </row>
    <row r="363" spans="1:8" x14ac:dyDescent="0.2">
      <c r="A363">
        <v>3.5799999999999996</v>
      </c>
      <c r="B363" s="34">
        <v>1.1011011011011011E-2</v>
      </c>
      <c r="C363" s="34">
        <v>0.49849548645937813</v>
      </c>
      <c r="D363" s="34">
        <v>0.95691382765531063</v>
      </c>
      <c r="E363" s="34">
        <v>0.99399399399399391</v>
      </c>
      <c r="F363" s="34">
        <v>0.99699699699699684</v>
      </c>
      <c r="G363" s="34">
        <v>0.99599599599599598</v>
      </c>
      <c r="H363" s="34">
        <v>0.99600798403193602</v>
      </c>
    </row>
    <row r="364" spans="1:8" x14ac:dyDescent="0.2">
      <c r="A364">
        <v>3.59</v>
      </c>
      <c r="B364" s="34">
        <v>1.1011011011011011E-2</v>
      </c>
      <c r="C364" s="34">
        <v>0.49147442326980939</v>
      </c>
      <c r="D364" s="34">
        <v>0.95591182364729466</v>
      </c>
      <c r="E364" s="34">
        <v>0.99399399399399391</v>
      </c>
      <c r="F364" s="34">
        <v>0.99699699699699684</v>
      </c>
      <c r="G364" s="34">
        <v>0.994994994994995</v>
      </c>
      <c r="H364" s="34">
        <v>0.99600798403193602</v>
      </c>
    </row>
    <row r="365" spans="1:8" x14ac:dyDescent="0.2">
      <c r="A365">
        <v>3.6</v>
      </c>
      <c r="B365" s="34">
        <v>1.1011011011011011E-2</v>
      </c>
      <c r="C365" s="34">
        <v>0.48545636910732193</v>
      </c>
      <c r="D365" s="34">
        <v>0.95390781563126259</v>
      </c>
      <c r="E365" s="34">
        <v>0.99399399399399391</v>
      </c>
      <c r="F365" s="34">
        <v>0.99699699699699684</v>
      </c>
      <c r="G365" s="34">
        <v>0.994994994994995</v>
      </c>
      <c r="H365" s="34">
        <v>0.99600798403193602</v>
      </c>
    </row>
    <row r="366" spans="1:8" x14ac:dyDescent="0.2">
      <c r="A366">
        <v>3.6100000000000003</v>
      </c>
      <c r="B366" s="34">
        <v>1.1011011011011011E-2</v>
      </c>
      <c r="C366" s="34">
        <v>0.47943831494483446</v>
      </c>
      <c r="D366" s="34">
        <v>0.9529058116232465</v>
      </c>
      <c r="E366" s="34">
        <v>0.99399399399399391</v>
      </c>
      <c r="F366" s="34">
        <v>0.99699699699699684</v>
      </c>
      <c r="G366" s="34">
        <v>0.994994994994995</v>
      </c>
      <c r="H366" s="34">
        <v>0.99600798403193602</v>
      </c>
    </row>
    <row r="367" spans="1:8" x14ac:dyDescent="0.2">
      <c r="A367">
        <v>3.62</v>
      </c>
      <c r="B367" s="34">
        <v>1.1011011011011011E-2</v>
      </c>
      <c r="C367" s="34">
        <v>0.47342026078234706</v>
      </c>
      <c r="D367" s="34">
        <v>0.95090180360721455</v>
      </c>
      <c r="E367" s="34">
        <v>0.99299299299299293</v>
      </c>
      <c r="F367" s="34">
        <v>0.99699699699699684</v>
      </c>
      <c r="G367" s="34">
        <v>0.994994994994995</v>
      </c>
      <c r="H367" s="34">
        <v>0.99600798403193602</v>
      </c>
    </row>
    <row r="368" spans="1:8" x14ac:dyDescent="0.2">
      <c r="A368">
        <v>3.63</v>
      </c>
      <c r="B368" s="34">
        <v>1.1011011011011011E-2</v>
      </c>
      <c r="C368" s="34">
        <v>0.46639919759277831</v>
      </c>
      <c r="D368" s="34">
        <v>0.94889779559118237</v>
      </c>
      <c r="E368" s="34">
        <v>0.99299299299299293</v>
      </c>
      <c r="F368" s="34">
        <v>0.99699699699699684</v>
      </c>
      <c r="G368" s="34">
        <v>0.994994994994995</v>
      </c>
      <c r="H368" s="34">
        <v>0.99600798403193602</v>
      </c>
    </row>
    <row r="369" spans="1:8" x14ac:dyDescent="0.2">
      <c r="A369">
        <v>3.6399999999999997</v>
      </c>
      <c r="B369" s="34">
        <v>1.1011011011011011E-2</v>
      </c>
      <c r="C369" s="34">
        <v>0.46038114343029085</v>
      </c>
      <c r="D369" s="34">
        <v>0.94789579158316628</v>
      </c>
      <c r="E369" s="34">
        <v>0.99299299299299293</v>
      </c>
      <c r="F369" s="34">
        <v>0.99599599599599598</v>
      </c>
      <c r="G369" s="34">
        <v>0.994994994994995</v>
      </c>
      <c r="H369" s="34">
        <v>0.99600798403193602</v>
      </c>
    </row>
    <row r="370" spans="1:8" x14ac:dyDescent="0.2">
      <c r="A370">
        <v>3.65</v>
      </c>
      <c r="B370" s="34">
        <v>1.1011011011011011E-2</v>
      </c>
      <c r="C370" s="34">
        <v>0.45436308926780339</v>
      </c>
      <c r="D370" s="34">
        <v>0.94589178356713433</v>
      </c>
      <c r="E370" s="34">
        <v>0.99299299299299293</v>
      </c>
      <c r="F370" s="34">
        <v>0.99599599599599598</v>
      </c>
      <c r="G370" s="34">
        <v>0.99399399399399391</v>
      </c>
      <c r="H370" s="34">
        <v>0.99500998003992014</v>
      </c>
    </row>
    <row r="371" spans="1:8" x14ac:dyDescent="0.2">
      <c r="A371">
        <v>3.66</v>
      </c>
      <c r="B371" s="34">
        <v>1.1011011011011011E-2</v>
      </c>
      <c r="C371" s="34">
        <v>0.44834503510531598</v>
      </c>
      <c r="D371" s="34">
        <v>0.94488977955911824</v>
      </c>
      <c r="E371" s="34">
        <v>0.99199199199199184</v>
      </c>
      <c r="F371" s="34">
        <v>0.99599599599599598</v>
      </c>
      <c r="G371" s="34">
        <v>0.99399399399399391</v>
      </c>
      <c r="H371" s="34">
        <v>0.99500998003992014</v>
      </c>
    </row>
    <row r="372" spans="1:8" x14ac:dyDescent="0.2">
      <c r="A372">
        <v>3.6700000000000004</v>
      </c>
      <c r="B372" s="34">
        <v>1.1011011011011011E-2</v>
      </c>
      <c r="C372" s="34">
        <v>0.44132397191574724</v>
      </c>
      <c r="D372" s="34">
        <v>0.94288577154308617</v>
      </c>
      <c r="E372" s="34">
        <v>0.99199199199199184</v>
      </c>
      <c r="F372" s="34">
        <v>0.99599599599599598</v>
      </c>
      <c r="G372" s="34">
        <v>0.99399399399399391</v>
      </c>
      <c r="H372" s="34">
        <v>0.99500998003992014</v>
      </c>
    </row>
    <row r="373" spans="1:8" x14ac:dyDescent="0.2">
      <c r="A373">
        <v>3.6799999999999997</v>
      </c>
      <c r="B373" s="34">
        <v>1.1011011011011011E-2</v>
      </c>
      <c r="C373" s="34">
        <v>0.43530591775325977</v>
      </c>
      <c r="D373" s="34">
        <v>0.94088176352705422</v>
      </c>
      <c r="E373" s="34">
        <v>0.99199199199199184</v>
      </c>
      <c r="F373" s="34">
        <v>0.99599599599599598</v>
      </c>
      <c r="G373" s="34">
        <v>0.99399399399399391</v>
      </c>
      <c r="H373" s="34">
        <v>0.99500998003992014</v>
      </c>
    </row>
    <row r="374" spans="1:8" x14ac:dyDescent="0.2">
      <c r="A374">
        <v>3.69</v>
      </c>
      <c r="B374" s="34">
        <v>1.001001001001001E-2</v>
      </c>
      <c r="C374" s="34">
        <v>0.42928786359077226</v>
      </c>
      <c r="D374" s="34">
        <v>0.93987975951903813</v>
      </c>
      <c r="E374" s="34">
        <v>0.99199199199199184</v>
      </c>
      <c r="F374" s="34">
        <v>0.99599599599599598</v>
      </c>
      <c r="G374" s="34">
        <v>0.99399399399399391</v>
      </c>
      <c r="H374" s="34">
        <v>0.99500998003992014</v>
      </c>
    </row>
    <row r="375" spans="1:8" x14ac:dyDescent="0.2">
      <c r="A375">
        <v>3.7</v>
      </c>
      <c r="B375" s="34">
        <v>1.001001001001001E-2</v>
      </c>
      <c r="C375" s="34">
        <v>0.42226680040120362</v>
      </c>
      <c r="D375" s="34">
        <v>0.93787575150300595</v>
      </c>
      <c r="E375" s="34">
        <v>0.99199199199199184</v>
      </c>
      <c r="F375" s="34">
        <v>0.994994994994995</v>
      </c>
      <c r="G375" s="34">
        <v>0.99399399399399391</v>
      </c>
      <c r="H375" s="34">
        <v>0.99401197604790414</v>
      </c>
    </row>
    <row r="376" spans="1:8" x14ac:dyDescent="0.2">
      <c r="A376">
        <v>3.71</v>
      </c>
      <c r="B376" s="34">
        <v>1.001001001001001E-2</v>
      </c>
      <c r="C376" s="34">
        <v>0.41624874623871616</v>
      </c>
      <c r="D376" s="34">
        <v>0.93687374749498997</v>
      </c>
      <c r="E376" s="34">
        <v>0.99099099099099097</v>
      </c>
      <c r="F376" s="34">
        <v>0.994994994994995</v>
      </c>
      <c r="G376" s="34">
        <v>0.99299299299299293</v>
      </c>
      <c r="H376" s="34">
        <v>0.99401197604790414</v>
      </c>
    </row>
    <row r="377" spans="1:8" x14ac:dyDescent="0.2">
      <c r="A377">
        <v>3.72</v>
      </c>
      <c r="B377" s="34">
        <v>1.001001001001001E-2</v>
      </c>
      <c r="C377" s="34">
        <v>0.40922768304914742</v>
      </c>
      <c r="D377" s="34">
        <v>0.93486973947895791</v>
      </c>
      <c r="E377" s="34">
        <v>0.99099099099099097</v>
      </c>
      <c r="F377" s="34">
        <v>0.994994994994995</v>
      </c>
      <c r="G377" s="34">
        <v>0.99299299299299293</v>
      </c>
      <c r="H377" s="34">
        <v>0.99401197604790414</v>
      </c>
    </row>
    <row r="378" spans="1:8" x14ac:dyDescent="0.2">
      <c r="A378">
        <v>3.7299999999999995</v>
      </c>
      <c r="B378" s="34">
        <v>1.001001001001001E-2</v>
      </c>
      <c r="C378" s="34">
        <v>0.40320962888666001</v>
      </c>
      <c r="D378" s="34">
        <v>0.93286573146292584</v>
      </c>
      <c r="E378" s="34">
        <v>0.99099099099099097</v>
      </c>
      <c r="F378" s="34">
        <v>0.994994994994995</v>
      </c>
      <c r="G378" s="34">
        <v>0.99299299299299293</v>
      </c>
      <c r="H378" s="34">
        <v>0.99401197604790414</v>
      </c>
    </row>
    <row r="379" spans="1:8" x14ac:dyDescent="0.2">
      <c r="A379">
        <v>3.7399999999999998</v>
      </c>
      <c r="B379" s="34">
        <v>1.001001001001001E-2</v>
      </c>
      <c r="C379" s="34">
        <v>0.39719157472417255</v>
      </c>
      <c r="D379" s="34">
        <v>0.93186372745490986</v>
      </c>
      <c r="E379" s="34">
        <v>0.99099099099099097</v>
      </c>
      <c r="F379" s="34">
        <v>0.994994994994995</v>
      </c>
      <c r="G379" s="34">
        <v>0.99299299299299293</v>
      </c>
      <c r="H379" s="34">
        <v>0.99301397205588815</v>
      </c>
    </row>
    <row r="380" spans="1:8" x14ac:dyDescent="0.2">
      <c r="A380">
        <v>3.75</v>
      </c>
      <c r="B380" s="34">
        <v>1.001001001001001E-2</v>
      </c>
      <c r="C380" s="34">
        <v>0.3901705115346038</v>
      </c>
      <c r="D380" s="34">
        <v>0.9298597194388778</v>
      </c>
      <c r="E380" s="34">
        <v>0.98998998998998999</v>
      </c>
      <c r="F380" s="34">
        <v>0.99399399399399391</v>
      </c>
      <c r="G380" s="34">
        <v>0.99299299299299293</v>
      </c>
      <c r="H380" s="34">
        <v>0.99301397205588815</v>
      </c>
    </row>
    <row r="381" spans="1:8" x14ac:dyDescent="0.2">
      <c r="A381">
        <v>3.7600000000000002</v>
      </c>
      <c r="B381" s="34">
        <v>1.001001001001001E-2</v>
      </c>
      <c r="C381" s="34">
        <v>0.38415245737211628</v>
      </c>
      <c r="D381" s="34">
        <v>0.92785571142284562</v>
      </c>
      <c r="E381" s="34">
        <v>0.98998998998998999</v>
      </c>
      <c r="F381" s="34">
        <v>0.99399399399399391</v>
      </c>
      <c r="G381" s="34">
        <v>0.99199199199199184</v>
      </c>
      <c r="H381" s="34">
        <v>0.99301397205588815</v>
      </c>
    </row>
    <row r="382" spans="1:8" x14ac:dyDescent="0.2">
      <c r="A382">
        <v>3.7700000000000005</v>
      </c>
      <c r="B382" s="34">
        <v>1.001001001001001E-2</v>
      </c>
      <c r="C382" s="34">
        <v>0.37813440320962888</v>
      </c>
      <c r="D382" s="34">
        <v>0.92585170340681366</v>
      </c>
      <c r="E382" s="34">
        <v>0.98998998998998999</v>
      </c>
      <c r="F382" s="34">
        <v>0.99399399399399391</v>
      </c>
      <c r="G382" s="34">
        <v>0.99199199199199184</v>
      </c>
      <c r="H382" s="34">
        <v>0.99301397205588815</v>
      </c>
    </row>
    <row r="383" spans="1:8" x14ac:dyDescent="0.2">
      <c r="A383">
        <v>3.78</v>
      </c>
      <c r="B383" s="34">
        <v>1.001001001001001E-2</v>
      </c>
      <c r="C383" s="34">
        <v>0.37211634904714141</v>
      </c>
      <c r="D383" s="34">
        <v>0.9238476953907816</v>
      </c>
      <c r="E383" s="34">
        <v>0.98998998998998999</v>
      </c>
      <c r="F383" s="34">
        <v>0.99399399399399391</v>
      </c>
      <c r="G383" s="34">
        <v>0.99199199199199184</v>
      </c>
      <c r="H383" s="34">
        <v>0.99301397205588815</v>
      </c>
    </row>
    <row r="384" spans="1:8" x14ac:dyDescent="0.2">
      <c r="A384">
        <v>3.79</v>
      </c>
      <c r="B384" s="34">
        <v>1.001001001001001E-2</v>
      </c>
      <c r="C384" s="34">
        <v>0.36609829488465395</v>
      </c>
      <c r="D384" s="34">
        <v>0.92284569138276551</v>
      </c>
      <c r="E384" s="34">
        <v>0.9889889889889889</v>
      </c>
      <c r="F384" s="34">
        <v>0.99399399399399391</v>
      </c>
      <c r="G384" s="34">
        <v>0.99199199199199184</v>
      </c>
      <c r="H384" s="34">
        <v>0.99301397205588815</v>
      </c>
    </row>
    <row r="385" spans="1:8" x14ac:dyDescent="0.2">
      <c r="A385">
        <v>3.8</v>
      </c>
      <c r="B385" s="34">
        <v>1.001001001001001E-2</v>
      </c>
      <c r="C385" s="34">
        <v>0.36008024072216649</v>
      </c>
      <c r="D385" s="34">
        <v>0.92084168336673355</v>
      </c>
      <c r="E385" s="34">
        <v>0.9889889889889889</v>
      </c>
      <c r="F385" s="34">
        <v>0.99399399399399391</v>
      </c>
      <c r="G385" s="34">
        <v>0.99199199199199184</v>
      </c>
      <c r="H385" s="34">
        <v>0.99301397205588815</v>
      </c>
    </row>
    <row r="386" spans="1:8" x14ac:dyDescent="0.2">
      <c r="A386">
        <v>3.81</v>
      </c>
      <c r="B386" s="34">
        <v>1.001001001001001E-2</v>
      </c>
      <c r="C386" s="34">
        <v>0.35406218655967897</v>
      </c>
      <c r="D386" s="34">
        <v>0.91883767535070149</v>
      </c>
      <c r="E386" s="34">
        <v>0.9889889889889889</v>
      </c>
      <c r="F386" s="34">
        <v>0.99399399399399391</v>
      </c>
      <c r="G386" s="34">
        <v>0.99199199199199184</v>
      </c>
      <c r="H386" s="34">
        <v>0.99301397205588815</v>
      </c>
    </row>
    <row r="387" spans="1:8" x14ac:dyDescent="0.2">
      <c r="A387">
        <v>3.8200000000000003</v>
      </c>
      <c r="B387" s="34">
        <v>1.001001001001001E-2</v>
      </c>
      <c r="C387" s="34">
        <v>0.34804413239719162</v>
      </c>
      <c r="D387" s="34">
        <v>0.91683366733466931</v>
      </c>
      <c r="E387" s="34">
        <v>0.98798798798798793</v>
      </c>
      <c r="F387" s="34">
        <v>0.99399399399399391</v>
      </c>
      <c r="G387" s="34">
        <v>0.99099099099099097</v>
      </c>
      <c r="H387" s="34">
        <v>0.99301397205588815</v>
      </c>
    </row>
    <row r="388" spans="1:8" x14ac:dyDescent="0.2">
      <c r="A388">
        <v>3.8299999999999996</v>
      </c>
      <c r="B388" s="34">
        <v>1.001001001001001E-2</v>
      </c>
      <c r="C388" s="34">
        <v>0.3420260782347041</v>
      </c>
      <c r="D388" s="34">
        <v>0.91382765531062127</v>
      </c>
      <c r="E388" s="34">
        <v>0.98798798798798793</v>
      </c>
      <c r="F388" s="34">
        <v>0.99399399399399391</v>
      </c>
      <c r="G388" s="34">
        <v>0.99099099099099097</v>
      </c>
      <c r="H388" s="34">
        <v>0.99301397205588815</v>
      </c>
    </row>
    <row r="389" spans="1:8" x14ac:dyDescent="0.2">
      <c r="A389">
        <v>3.84</v>
      </c>
      <c r="B389" s="34">
        <v>1.001001001001001E-2</v>
      </c>
      <c r="C389" s="34">
        <v>0.33600802407221664</v>
      </c>
      <c r="D389" s="34">
        <v>0.9118236472945892</v>
      </c>
      <c r="E389" s="34">
        <v>0.98798798798798793</v>
      </c>
      <c r="F389" s="34">
        <v>0.99399399399399391</v>
      </c>
      <c r="G389" s="34">
        <v>0.99099099099099097</v>
      </c>
      <c r="H389" s="34">
        <v>0.99301397205588815</v>
      </c>
    </row>
    <row r="390" spans="1:8" x14ac:dyDescent="0.2">
      <c r="A390">
        <v>3.85</v>
      </c>
      <c r="B390" s="34">
        <v>1.001001001001001E-2</v>
      </c>
      <c r="C390" s="34">
        <v>0.32998996990972917</v>
      </c>
      <c r="D390" s="34">
        <v>0.90981963927855714</v>
      </c>
      <c r="E390" s="34">
        <v>0.98698698698698684</v>
      </c>
      <c r="F390" s="34">
        <v>0.99299299299299293</v>
      </c>
      <c r="G390" s="34">
        <v>0.99099099099099097</v>
      </c>
      <c r="H390" s="34">
        <v>0.99301397205588815</v>
      </c>
    </row>
    <row r="391" spans="1:8" x14ac:dyDescent="0.2">
      <c r="A391">
        <v>3.8600000000000003</v>
      </c>
      <c r="B391" s="34">
        <v>1.001001001001001E-2</v>
      </c>
      <c r="C391" s="34">
        <v>0.32397191574724171</v>
      </c>
      <c r="D391" s="34">
        <v>0.90781563126252507</v>
      </c>
      <c r="E391" s="34">
        <v>0.98698698698698684</v>
      </c>
      <c r="F391" s="34">
        <v>0.99299299299299293</v>
      </c>
      <c r="G391" s="34">
        <v>0.99099099099099097</v>
      </c>
      <c r="H391" s="34">
        <v>0.99201596806387227</v>
      </c>
    </row>
    <row r="392" spans="1:8" x14ac:dyDescent="0.2">
      <c r="A392">
        <v>3.87</v>
      </c>
      <c r="B392" s="34">
        <v>1.001001001001001E-2</v>
      </c>
      <c r="C392" s="34">
        <v>0.31795386158475425</v>
      </c>
      <c r="D392" s="34">
        <v>0.90480961923847691</v>
      </c>
      <c r="E392" s="34">
        <v>0.98698698698698684</v>
      </c>
      <c r="F392" s="34">
        <v>0.99299299299299293</v>
      </c>
      <c r="G392" s="34">
        <v>0.99099099099099097</v>
      </c>
      <c r="H392" s="34">
        <v>0.99201596806387227</v>
      </c>
    </row>
    <row r="393" spans="1:8" x14ac:dyDescent="0.2">
      <c r="A393">
        <v>3.88</v>
      </c>
      <c r="B393" s="34">
        <v>1.001001001001001E-2</v>
      </c>
      <c r="C393" s="34">
        <v>0.31193580742226679</v>
      </c>
      <c r="D393" s="34">
        <v>0.90280561122244485</v>
      </c>
      <c r="E393" s="34">
        <v>0.98598598598598597</v>
      </c>
      <c r="F393" s="34">
        <v>0.99299299299299293</v>
      </c>
      <c r="G393" s="34">
        <v>0.98998998998998999</v>
      </c>
      <c r="H393" s="34">
        <v>0.99201596806387227</v>
      </c>
    </row>
    <row r="394" spans="1:8" x14ac:dyDescent="0.2">
      <c r="A394">
        <v>3.8899999999999997</v>
      </c>
      <c r="B394" s="34">
        <v>1.001001001001001E-2</v>
      </c>
      <c r="C394" s="34">
        <v>0.30591775325977932</v>
      </c>
      <c r="D394" s="34">
        <v>0.90080160320641289</v>
      </c>
      <c r="E394" s="34">
        <v>0.98598598598598597</v>
      </c>
      <c r="F394" s="34">
        <v>0.99299299299299293</v>
      </c>
      <c r="G394" s="34">
        <v>0.98998998998998999</v>
      </c>
      <c r="H394" s="34">
        <v>0.99201596806387227</v>
      </c>
    </row>
    <row r="395" spans="1:8" x14ac:dyDescent="0.2">
      <c r="A395">
        <v>3.9</v>
      </c>
      <c r="B395" s="34">
        <v>1.001001001001001E-2</v>
      </c>
      <c r="C395" s="34">
        <v>0.29989969909729186</v>
      </c>
      <c r="D395" s="34">
        <v>0.89879759519038083</v>
      </c>
      <c r="E395" s="34">
        <v>0.98598598598598597</v>
      </c>
      <c r="F395" s="34">
        <v>0.99299299299299293</v>
      </c>
      <c r="G395" s="34">
        <v>0.98998998998998999</v>
      </c>
      <c r="H395" s="34">
        <v>0.99201596806387227</v>
      </c>
    </row>
    <row r="396" spans="1:8" x14ac:dyDescent="0.2">
      <c r="A396">
        <v>3.91</v>
      </c>
      <c r="B396" s="34">
        <v>1.001001001001001E-2</v>
      </c>
      <c r="C396" s="34">
        <v>0.2938816449348044</v>
      </c>
      <c r="D396" s="34">
        <v>0.89579158316633278</v>
      </c>
      <c r="E396" s="34">
        <v>0.98498498498498499</v>
      </c>
      <c r="F396" s="34">
        <v>0.99199199199199184</v>
      </c>
      <c r="G396" s="34">
        <v>0.98998998998998999</v>
      </c>
      <c r="H396" s="34">
        <v>0.99201596806387227</v>
      </c>
    </row>
    <row r="397" spans="1:8" x14ac:dyDescent="0.2">
      <c r="A397">
        <v>3.9200000000000004</v>
      </c>
      <c r="B397" s="34">
        <v>1.001001001001001E-2</v>
      </c>
      <c r="C397" s="34">
        <v>0.28886659979939822</v>
      </c>
      <c r="D397" s="34">
        <v>0.89378757515030061</v>
      </c>
      <c r="E397" s="34">
        <v>0.98498498498498499</v>
      </c>
      <c r="F397" s="34">
        <v>0.99199199199199184</v>
      </c>
      <c r="G397" s="34">
        <v>0.98998998998998999</v>
      </c>
      <c r="H397" s="34">
        <v>0.99201596806387227</v>
      </c>
    </row>
    <row r="398" spans="1:8" x14ac:dyDescent="0.2">
      <c r="A398">
        <v>3.9299999999999997</v>
      </c>
      <c r="B398" s="34">
        <v>1.001001001001001E-2</v>
      </c>
      <c r="C398" s="34">
        <v>0.2828485456369107</v>
      </c>
      <c r="D398" s="34">
        <v>0.89178356713426854</v>
      </c>
      <c r="E398" s="34">
        <v>0.9839839839839839</v>
      </c>
      <c r="F398" s="34">
        <v>0.99199199199199184</v>
      </c>
      <c r="G398" s="34">
        <v>0.9889889889889889</v>
      </c>
      <c r="H398" s="34">
        <v>0.99201596806387227</v>
      </c>
    </row>
    <row r="399" spans="1:8" x14ac:dyDescent="0.2">
      <c r="A399">
        <v>3.94</v>
      </c>
      <c r="B399" s="34">
        <v>1.001001001001001E-2</v>
      </c>
      <c r="C399" s="34">
        <v>0.27683049147442329</v>
      </c>
      <c r="D399" s="34">
        <v>0.8887775551102205</v>
      </c>
      <c r="E399" s="34">
        <v>0.9839839839839839</v>
      </c>
      <c r="F399" s="34">
        <v>0.99199199199199184</v>
      </c>
      <c r="G399" s="34">
        <v>0.9889889889889889</v>
      </c>
      <c r="H399" s="34">
        <v>0.99201596806387227</v>
      </c>
    </row>
    <row r="400" spans="1:8" x14ac:dyDescent="0.2">
      <c r="A400">
        <v>3.95</v>
      </c>
      <c r="B400" s="34">
        <v>1.001001001001001E-2</v>
      </c>
      <c r="C400" s="34">
        <v>0.27081243731193583</v>
      </c>
      <c r="D400" s="34">
        <v>0.88677354709418843</v>
      </c>
      <c r="E400" s="34">
        <v>0.9839839839839839</v>
      </c>
      <c r="F400" s="34">
        <v>0.99199199199199184</v>
      </c>
      <c r="G400" s="34">
        <v>0.9889889889889889</v>
      </c>
      <c r="H400" s="34">
        <v>0.99201596806387227</v>
      </c>
    </row>
    <row r="401" spans="1:8" x14ac:dyDescent="0.2">
      <c r="A401">
        <v>3.96</v>
      </c>
      <c r="B401" s="34">
        <v>1.001001001001001E-2</v>
      </c>
      <c r="C401" s="34">
        <v>0.26579739217652959</v>
      </c>
      <c r="D401" s="34">
        <v>0.88476953907815636</v>
      </c>
      <c r="E401" s="34">
        <v>0.98298298298298292</v>
      </c>
      <c r="F401" s="34">
        <v>0.99099099099099097</v>
      </c>
      <c r="G401" s="34">
        <v>0.9889889889889889</v>
      </c>
      <c r="H401" s="34">
        <v>0.99201596806387227</v>
      </c>
    </row>
    <row r="402" spans="1:8" x14ac:dyDescent="0.2">
      <c r="A402">
        <v>3.97</v>
      </c>
      <c r="B402" s="34">
        <v>1.001001001001001E-2</v>
      </c>
      <c r="C402" s="34">
        <v>0.25977933801404213</v>
      </c>
      <c r="D402" s="34">
        <v>0.88176352705410821</v>
      </c>
      <c r="E402" s="34">
        <v>0.98298298298298292</v>
      </c>
      <c r="F402" s="34">
        <v>0.99099099099099097</v>
      </c>
      <c r="G402" s="34">
        <v>0.9889889889889889</v>
      </c>
      <c r="H402" s="34">
        <v>0.99101796407185627</v>
      </c>
    </row>
    <row r="403" spans="1:8" x14ac:dyDescent="0.2">
      <c r="A403">
        <v>3.9799999999999995</v>
      </c>
      <c r="B403" s="34">
        <v>1.001001001001001E-2</v>
      </c>
      <c r="C403" s="34">
        <v>0.25476429287863589</v>
      </c>
      <c r="D403" s="34">
        <v>0.87975951903807614</v>
      </c>
      <c r="E403" s="34">
        <v>0.98298298298298292</v>
      </c>
      <c r="F403" s="34">
        <v>0.99099099099099097</v>
      </c>
      <c r="G403" s="34">
        <v>0.98798798798798793</v>
      </c>
      <c r="H403" s="34">
        <v>0.99101796407185627</v>
      </c>
    </row>
    <row r="404" spans="1:8" x14ac:dyDescent="0.2">
      <c r="A404">
        <v>3.9899999999999998</v>
      </c>
      <c r="B404" s="34">
        <v>1.001001001001001E-2</v>
      </c>
      <c r="C404" s="34">
        <v>0.24874623871614845</v>
      </c>
      <c r="D404" s="34">
        <v>0.8767535070140281</v>
      </c>
      <c r="E404" s="34">
        <v>0.98198198198198183</v>
      </c>
      <c r="F404" s="34">
        <v>0.99099099099099097</v>
      </c>
      <c r="G404" s="34">
        <v>0.98798798798798793</v>
      </c>
      <c r="H404" s="34">
        <v>0.99101796407185627</v>
      </c>
    </row>
    <row r="405" spans="1:8" x14ac:dyDescent="0.2">
      <c r="A405">
        <v>4</v>
      </c>
      <c r="B405" s="34">
        <v>1.001001001001001E-2</v>
      </c>
      <c r="C405" s="34">
        <v>0.24373119358074222</v>
      </c>
      <c r="D405" s="34">
        <v>0.87474949899799603</v>
      </c>
      <c r="E405" s="34">
        <v>0.98198198198198183</v>
      </c>
      <c r="F405" s="34">
        <v>0.99099099099099097</v>
      </c>
      <c r="G405" s="34">
        <v>0.98798798798798793</v>
      </c>
      <c r="H405" s="34">
        <v>0.99101796407185627</v>
      </c>
    </row>
    <row r="406" spans="1:8" x14ac:dyDescent="0.2">
      <c r="A406">
        <v>4.01</v>
      </c>
      <c r="B406" s="34">
        <v>1.001001001001001E-2</v>
      </c>
      <c r="C406" s="34">
        <v>0.23871614844533601</v>
      </c>
      <c r="D406" s="34">
        <v>0.87174348697394788</v>
      </c>
      <c r="E406" s="34">
        <v>0.98098098098098097</v>
      </c>
      <c r="F406" s="34">
        <v>0.98998998998998999</v>
      </c>
      <c r="G406" s="34">
        <v>0.98798798798798793</v>
      </c>
      <c r="H406" s="34">
        <v>0.99101796407185627</v>
      </c>
    </row>
    <row r="407" spans="1:8" x14ac:dyDescent="0.2">
      <c r="A407">
        <v>4.0200000000000005</v>
      </c>
      <c r="B407" s="34">
        <v>1.001001001001001E-2</v>
      </c>
      <c r="C407" s="34">
        <v>0.2337011033099298</v>
      </c>
      <c r="D407" s="34">
        <v>0.86973947895791581</v>
      </c>
      <c r="E407" s="34">
        <v>0.98098098098098097</v>
      </c>
      <c r="F407" s="34">
        <v>0.98998998998998999</v>
      </c>
      <c r="G407" s="34">
        <v>0.98698698698698684</v>
      </c>
      <c r="H407" s="34">
        <v>0.99101796407185627</v>
      </c>
    </row>
    <row r="408" spans="1:8" x14ac:dyDescent="0.2">
      <c r="A408">
        <v>4.0299999999999994</v>
      </c>
      <c r="B408" s="34">
        <v>1.001001001001001E-2</v>
      </c>
      <c r="C408" s="34">
        <v>0.22868605817452356</v>
      </c>
      <c r="D408" s="34">
        <v>0.86673346693386777</v>
      </c>
      <c r="E408" s="34">
        <v>0.97997997997997999</v>
      </c>
      <c r="F408" s="34">
        <v>0.98998998998998999</v>
      </c>
      <c r="G408" s="34">
        <v>0.98698698698698684</v>
      </c>
      <c r="H408" s="34">
        <v>0.99101796407185627</v>
      </c>
    </row>
    <row r="409" spans="1:8" x14ac:dyDescent="0.2">
      <c r="A409">
        <v>4.04</v>
      </c>
      <c r="B409" s="34">
        <v>1.001001001001001E-2</v>
      </c>
      <c r="C409" s="34">
        <v>0.2226680040120361</v>
      </c>
      <c r="D409" s="34">
        <v>0.8647294589178357</v>
      </c>
      <c r="E409" s="34">
        <v>0.97997997997997999</v>
      </c>
      <c r="F409" s="34">
        <v>0.98998998998998999</v>
      </c>
      <c r="G409" s="34">
        <v>0.98698698698698684</v>
      </c>
      <c r="H409" s="34">
        <v>0.99001996007984028</v>
      </c>
    </row>
    <row r="410" spans="1:8" x14ac:dyDescent="0.2">
      <c r="A410">
        <v>4.05</v>
      </c>
      <c r="B410" s="34">
        <v>1.001001001001001E-2</v>
      </c>
      <c r="C410" s="34">
        <v>0.21765295887662989</v>
      </c>
      <c r="D410" s="34">
        <v>0.86172344689378755</v>
      </c>
      <c r="E410" s="34">
        <v>0.9789789789789789</v>
      </c>
      <c r="F410" s="34">
        <v>0.9889889889889889</v>
      </c>
      <c r="G410" s="34">
        <v>0.98598598598598597</v>
      </c>
      <c r="H410" s="34">
        <v>0.99001996007984028</v>
      </c>
    </row>
    <row r="411" spans="1:8" x14ac:dyDescent="0.2">
      <c r="A411">
        <v>4.0600000000000005</v>
      </c>
      <c r="B411" s="34">
        <v>1.001001001001001E-2</v>
      </c>
      <c r="C411" s="34">
        <v>0.21263791374122365</v>
      </c>
      <c r="D411" s="34">
        <v>0.85971943887775548</v>
      </c>
      <c r="E411" s="34">
        <v>0.9789789789789789</v>
      </c>
      <c r="F411" s="34">
        <v>0.9889889889889889</v>
      </c>
      <c r="G411" s="34">
        <v>0.98598598598598597</v>
      </c>
      <c r="H411" s="34">
        <v>0.99001996007984028</v>
      </c>
    </row>
    <row r="412" spans="1:8" x14ac:dyDescent="0.2">
      <c r="A412">
        <v>4.07</v>
      </c>
      <c r="B412" s="34">
        <v>1.001001001001001E-2</v>
      </c>
      <c r="C412" s="34">
        <v>0.20762286860581744</v>
      </c>
      <c r="D412" s="34">
        <v>0.85671342685370744</v>
      </c>
      <c r="E412" s="34">
        <v>0.97797797797797792</v>
      </c>
      <c r="F412" s="34">
        <v>0.98798798798798793</v>
      </c>
      <c r="G412" s="34">
        <v>0.98598598598598597</v>
      </c>
      <c r="H412" s="34">
        <v>0.99001996007984028</v>
      </c>
    </row>
    <row r="413" spans="1:8" x14ac:dyDescent="0.2">
      <c r="A413">
        <v>4.08</v>
      </c>
      <c r="B413" s="34">
        <v>1.001001001001001E-2</v>
      </c>
      <c r="C413" s="34">
        <v>0.20260782347041123</v>
      </c>
      <c r="D413" s="34">
        <v>0.85370741482965939</v>
      </c>
      <c r="E413" s="34">
        <v>0.97797797797797792</v>
      </c>
      <c r="F413" s="34">
        <v>0.98798798798798793</v>
      </c>
      <c r="G413" s="34">
        <v>0.98598598598598597</v>
      </c>
      <c r="H413" s="34">
        <v>0.99001996007984028</v>
      </c>
    </row>
    <row r="414" spans="1:8" x14ac:dyDescent="0.2">
      <c r="A414">
        <v>4.09</v>
      </c>
      <c r="B414" s="34">
        <v>1.001001001001001E-2</v>
      </c>
      <c r="C414" s="34">
        <v>0.19759277833500499</v>
      </c>
      <c r="D414" s="34">
        <v>0.85070140280561135</v>
      </c>
      <c r="E414" s="34">
        <v>0.97697697697697683</v>
      </c>
      <c r="F414" s="34">
        <v>0.98698698698698684</v>
      </c>
      <c r="G414" s="34">
        <v>0.98498498498498499</v>
      </c>
      <c r="H414" s="34">
        <v>0.98902195608782428</v>
      </c>
    </row>
    <row r="415" spans="1:8" x14ac:dyDescent="0.2">
      <c r="A415">
        <v>4.0999999999999996</v>
      </c>
      <c r="B415" s="34">
        <v>1.001001001001001E-2</v>
      </c>
      <c r="C415" s="34">
        <v>0.19257773319959878</v>
      </c>
      <c r="D415" s="34">
        <v>0.84769539078156309</v>
      </c>
      <c r="E415" s="34">
        <v>0.97697697697697683</v>
      </c>
      <c r="F415" s="34">
        <v>0.98598598598598597</v>
      </c>
      <c r="G415" s="34">
        <v>0.98498498498498499</v>
      </c>
      <c r="H415" s="34">
        <v>0.98902195608782428</v>
      </c>
    </row>
    <row r="416" spans="1:8" x14ac:dyDescent="0.2">
      <c r="A416">
        <v>4.1100000000000003</v>
      </c>
      <c r="B416" s="34">
        <v>1.001001001001001E-2</v>
      </c>
      <c r="C416" s="34">
        <v>0.18856569709127383</v>
      </c>
      <c r="D416" s="34">
        <v>0.84468937875751504</v>
      </c>
      <c r="E416" s="34">
        <v>0.97597597597597596</v>
      </c>
      <c r="F416" s="34">
        <v>0.98598598598598597</v>
      </c>
      <c r="G416" s="34">
        <v>0.98498498498498499</v>
      </c>
      <c r="H416" s="34">
        <v>0.98902195608782428</v>
      </c>
    </row>
    <row r="417" spans="1:8" x14ac:dyDescent="0.2">
      <c r="A417">
        <v>4.12</v>
      </c>
      <c r="B417" s="34">
        <v>1.001001001001001E-2</v>
      </c>
      <c r="C417" s="34">
        <v>0.18355065195586762</v>
      </c>
      <c r="D417" s="34">
        <v>0.841683366733467</v>
      </c>
      <c r="E417" s="34">
        <v>0.97597597597597596</v>
      </c>
      <c r="F417" s="34">
        <v>0.98498498498498499</v>
      </c>
      <c r="G417" s="34">
        <v>0.9839839839839839</v>
      </c>
      <c r="H417" s="34">
        <v>0.9880239520958084</v>
      </c>
    </row>
    <row r="418" spans="1:8" x14ac:dyDescent="0.2">
      <c r="A418">
        <v>4.13</v>
      </c>
      <c r="B418" s="34">
        <v>1.001001001001001E-2</v>
      </c>
      <c r="C418" s="34">
        <v>0.17853560682046138</v>
      </c>
      <c r="D418" s="34">
        <v>0.83867735470941884</v>
      </c>
      <c r="E418" s="34">
        <v>0.97497497497497498</v>
      </c>
      <c r="F418" s="34">
        <v>0.98498498498498499</v>
      </c>
      <c r="G418" s="34">
        <v>0.9839839839839839</v>
      </c>
      <c r="H418" s="34">
        <v>0.9880239520958084</v>
      </c>
    </row>
    <row r="419" spans="1:8" x14ac:dyDescent="0.2">
      <c r="A419">
        <v>4.1399999999999997</v>
      </c>
      <c r="B419" s="34">
        <v>1.001001001001001E-2</v>
      </c>
      <c r="C419" s="34">
        <v>0.17452357071213639</v>
      </c>
      <c r="D419" s="34">
        <v>0.83667334669338678</v>
      </c>
      <c r="E419" s="34">
        <v>0.97497497497497498</v>
      </c>
      <c r="F419" s="34">
        <v>0.9839839839839839</v>
      </c>
      <c r="G419" s="34">
        <v>0.9839839839839839</v>
      </c>
      <c r="H419" s="34">
        <v>0.9880239520958084</v>
      </c>
    </row>
    <row r="420" spans="1:8" x14ac:dyDescent="0.2">
      <c r="A420">
        <v>4.1500000000000004</v>
      </c>
      <c r="B420" s="34">
        <v>1.001001001001001E-2</v>
      </c>
      <c r="C420" s="34">
        <v>0.16950852557673018</v>
      </c>
      <c r="D420" s="34">
        <v>0.83366733466933873</v>
      </c>
      <c r="E420" s="34">
        <v>0.97397397397397389</v>
      </c>
      <c r="F420" s="34">
        <v>0.9839839839839839</v>
      </c>
      <c r="G420" s="34">
        <v>0.98298298298298292</v>
      </c>
      <c r="H420" s="34">
        <v>0.9880239520958084</v>
      </c>
    </row>
    <row r="421" spans="1:8" x14ac:dyDescent="0.2">
      <c r="A421">
        <v>4.16</v>
      </c>
      <c r="B421" s="34">
        <v>1.001001001001001E-2</v>
      </c>
      <c r="C421" s="34">
        <v>0.16449348044132395</v>
      </c>
      <c r="D421" s="34">
        <v>0.83066132264529069</v>
      </c>
      <c r="E421" s="34">
        <v>0.97397397397397389</v>
      </c>
      <c r="F421" s="34">
        <v>0.98298298298298292</v>
      </c>
      <c r="G421" s="34">
        <v>0.98298298298298292</v>
      </c>
      <c r="H421" s="34">
        <v>0.98702594810379241</v>
      </c>
    </row>
    <row r="422" spans="1:8" x14ac:dyDescent="0.2">
      <c r="A422">
        <v>4.17</v>
      </c>
      <c r="B422" s="34">
        <v>1.001001001001001E-2</v>
      </c>
      <c r="C422" s="34">
        <v>0.16048144433299899</v>
      </c>
      <c r="D422" s="34">
        <v>0.82765531062124242</v>
      </c>
      <c r="E422" s="34">
        <v>0.97297297297297292</v>
      </c>
      <c r="F422" s="34">
        <v>0.98298298298298292</v>
      </c>
      <c r="G422" s="34">
        <v>0.98298298298298292</v>
      </c>
      <c r="H422" s="34">
        <v>0.98702594810379241</v>
      </c>
    </row>
    <row r="423" spans="1:8" x14ac:dyDescent="0.2">
      <c r="A423">
        <v>4.18</v>
      </c>
      <c r="B423" s="34">
        <v>1.001001001001001E-2</v>
      </c>
      <c r="C423" s="34">
        <v>0.15546639919759278</v>
      </c>
      <c r="D423" s="34">
        <v>0.8236472945891784</v>
      </c>
      <c r="E423" s="34">
        <v>0.97197197197197183</v>
      </c>
      <c r="F423" s="34">
        <v>0.98198198198198183</v>
      </c>
      <c r="G423" s="34">
        <v>0.98298298298298292</v>
      </c>
      <c r="H423" s="34">
        <v>0.98702594810379241</v>
      </c>
    </row>
    <row r="424" spans="1:8" x14ac:dyDescent="0.2">
      <c r="A424">
        <v>4.1899999999999995</v>
      </c>
      <c r="B424" s="34">
        <v>1.001001001001001E-2</v>
      </c>
      <c r="C424" s="34">
        <v>0.1514543630892678</v>
      </c>
      <c r="D424" s="34">
        <v>0.82064128256513036</v>
      </c>
      <c r="E424" s="34">
        <v>0.97197197197197183</v>
      </c>
      <c r="F424" s="34">
        <v>0.98198198198198183</v>
      </c>
      <c r="G424" s="34">
        <v>0.98198198198198183</v>
      </c>
      <c r="H424" s="34">
        <v>0.98702594810379241</v>
      </c>
    </row>
    <row r="425" spans="1:8" x14ac:dyDescent="0.2">
      <c r="A425">
        <v>4.2</v>
      </c>
      <c r="B425" s="34">
        <v>1.001001001001001E-2</v>
      </c>
      <c r="C425" s="34">
        <v>0.14744232698094281</v>
      </c>
      <c r="D425" s="34">
        <v>0.81763527054108209</v>
      </c>
      <c r="E425" s="34">
        <v>0.97097097097097096</v>
      </c>
      <c r="F425" s="34">
        <v>0.98098098098098097</v>
      </c>
      <c r="G425" s="34">
        <v>0.98198198198198183</v>
      </c>
      <c r="H425" s="34">
        <v>0.98702594810379241</v>
      </c>
    </row>
    <row r="426" spans="1:8" x14ac:dyDescent="0.2">
      <c r="A426">
        <v>4.21</v>
      </c>
      <c r="B426" s="34">
        <v>1.001001001001001E-2</v>
      </c>
      <c r="C426" s="34">
        <v>0.14343029087261785</v>
      </c>
      <c r="D426" s="34">
        <v>0.81462925851703405</v>
      </c>
      <c r="E426" s="34">
        <v>0.97097097097097096</v>
      </c>
      <c r="F426" s="34">
        <v>0.98098098098098097</v>
      </c>
      <c r="G426" s="34">
        <v>0.98198198198198183</v>
      </c>
      <c r="H426" s="34">
        <v>0.98602794411177641</v>
      </c>
    </row>
    <row r="427" spans="1:8" x14ac:dyDescent="0.2">
      <c r="A427">
        <v>4.2200000000000006</v>
      </c>
      <c r="B427" s="34">
        <v>1.001001001001001E-2</v>
      </c>
      <c r="C427" s="34">
        <v>0.13941825476429287</v>
      </c>
      <c r="D427" s="34">
        <v>0.81062124248497003</v>
      </c>
      <c r="E427" s="34">
        <v>0.96996996996996998</v>
      </c>
      <c r="F427" s="34">
        <v>0.97997997997997999</v>
      </c>
      <c r="G427" s="34">
        <v>0.98098098098098097</v>
      </c>
      <c r="H427" s="34">
        <v>0.98602794411177641</v>
      </c>
    </row>
    <row r="428" spans="1:8" x14ac:dyDescent="0.2">
      <c r="A428">
        <v>4.2299999999999995</v>
      </c>
      <c r="B428" s="34">
        <v>1.001001001001001E-2</v>
      </c>
      <c r="C428" s="34">
        <v>0.13540621865596791</v>
      </c>
      <c r="D428" s="34">
        <v>0.80761523046092176</v>
      </c>
      <c r="E428" s="34">
        <v>0.96896896896896889</v>
      </c>
      <c r="F428" s="34">
        <v>0.97997997997997999</v>
      </c>
      <c r="G428" s="34">
        <v>0.98098098098098097</v>
      </c>
      <c r="H428" s="34">
        <v>0.98602794411177641</v>
      </c>
    </row>
    <row r="429" spans="1:8" x14ac:dyDescent="0.2">
      <c r="A429">
        <v>4.24</v>
      </c>
      <c r="B429" s="34">
        <v>1.001001001001001E-2</v>
      </c>
      <c r="C429" s="34">
        <v>0.13239719157472415</v>
      </c>
      <c r="D429" s="34">
        <v>0.80360721442885774</v>
      </c>
      <c r="E429" s="34">
        <v>0.96896896896896889</v>
      </c>
      <c r="F429" s="34">
        <v>0.9789789789789789</v>
      </c>
      <c r="G429" s="34">
        <v>0.97997997997997999</v>
      </c>
      <c r="H429" s="34">
        <v>0.98602794411177641</v>
      </c>
    </row>
    <row r="430" spans="1:8" x14ac:dyDescent="0.2">
      <c r="A430">
        <v>4.25</v>
      </c>
      <c r="B430" s="34">
        <v>1.001001001001001E-2</v>
      </c>
      <c r="C430" s="34">
        <v>0.1283851554663992</v>
      </c>
      <c r="D430" s="34">
        <v>0.8006012024048097</v>
      </c>
      <c r="E430" s="34">
        <v>0.96796796796796791</v>
      </c>
      <c r="F430" s="34">
        <v>0.9789789789789789</v>
      </c>
      <c r="G430" s="34">
        <v>0.97997997997997999</v>
      </c>
      <c r="H430" s="34">
        <v>0.98502994011976053</v>
      </c>
    </row>
    <row r="431" spans="1:8" x14ac:dyDescent="0.2">
      <c r="A431">
        <v>4.26</v>
      </c>
      <c r="B431" s="34">
        <v>1.001001001001001E-2</v>
      </c>
      <c r="C431" s="34">
        <v>0.12437311935807423</v>
      </c>
      <c r="D431" s="34">
        <v>0.79759519038076154</v>
      </c>
      <c r="E431" s="34">
        <v>0.96696696696696682</v>
      </c>
      <c r="F431" s="34">
        <v>0.97797797797797792</v>
      </c>
      <c r="G431" s="34">
        <v>0.97997997997997999</v>
      </c>
      <c r="H431" s="34">
        <v>0.98502994011976053</v>
      </c>
    </row>
    <row r="432" spans="1:8" x14ac:dyDescent="0.2">
      <c r="A432">
        <v>4.2700000000000005</v>
      </c>
      <c r="B432" s="34">
        <v>1.001001001001001E-2</v>
      </c>
      <c r="C432" s="34">
        <v>0.12136409227683048</v>
      </c>
      <c r="D432" s="34">
        <v>0.79358717434869741</v>
      </c>
      <c r="E432" s="34">
        <v>0.96696696696696682</v>
      </c>
      <c r="F432" s="34">
        <v>0.97797797797797792</v>
      </c>
      <c r="G432" s="34">
        <v>0.9789789789789789</v>
      </c>
      <c r="H432" s="34">
        <v>0.98502994011976053</v>
      </c>
    </row>
    <row r="433" spans="1:8" x14ac:dyDescent="0.2">
      <c r="A433">
        <v>4.2799999999999994</v>
      </c>
      <c r="B433" s="34">
        <v>1.001001001001001E-2</v>
      </c>
      <c r="C433" s="34">
        <v>0.11735205616850551</v>
      </c>
      <c r="D433" s="34">
        <v>0.79058116232464937</v>
      </c>
      <c r="E433" s="34">
        <v>0.96596596596596596</v>
      </c>
      <c r="F433" s="34">
        <v>0.97697697697697683</v>
      </c>
      <c r="G433" s="34">
        <v>0.9789789789789789</v>
      </c>
      <c r="H433" s="34">
        <v>0.98502994011976053</v>
      </c>
    </row>
    <row r="434" spans="1:8" x14ac:dyDescent="0.2">
      <c r="A434">
        <v>4.29</v>
      </c>
      <c r="B434" s="34">
        <v>1.001001001001001E-2</v>
      </c>
      <c r="C434" s="34">
        <v>0.11334002006018054</v>
      </c>
      <c r="D434" s="34">
        <v>0.78657314629258523</v>
      </c>
      <c r="E434" s="34">
        <v>0.96496496496496498</v>
      </c>
      <c r="F434" s="34">
        <v>0.97697697697697683</v>
      </c>
      <c r="G434" s="34">
        <v>0.9789789789789789</v>
      </c>
      <c r="H434" s="34">
        <v>0.98403193612774442</v>
      </c>
    </row>
    <row r="435" spans="1:8" x14ac:dyDescent="0.2">
      <c r="A435">
        <v>4.3</v>
      </c>
      <c r="B435" s="34">
        <v>1.001001001001001E-2</v>
      </c>
      <c r="C435" s="34">
        <v>0.11033099297893681</v>
      </c>
      <c r="D435" s="34">
        <v>0.78356713426853708</v>
      </c>
      <c r="E435" s="34">
        <v>0.96496496496496498</v>
      </c>
      <c r="F435" s="34">
        <v>0.97597597597597596</v>
      </c>
      <c r="G435" s="34">
        <v>0.97797797797797792</v>
      </c>
      <c r="H435" s="34">
        <v>0.98403193612774442</v>
      </c>
    </row>
    <row r="436" spans="1:8" x14ac:dyDescent="0.2">
      <c r="A436">
        <v>4.3100000000000005</v>
      </c>
      <c r="B436" s="34">
        <v>1.001001001001001E-2</v>
      </c>
      <c r="C436" s="34">
        <v>0.10732196589769306</v>
      </c>
      <c r="D436" s="34">
        <v>0.77955911823647295</v>
      </c>
      <c r="E436" s="34">
        <v>0.96396396396396389</v>
      </c>
      <c r="F436" s="34">
        <v>0.97597597597597596</v>
      </c>
      <c r="G436" s="34">
        <v>0.97797797797797792</v>
      </c>
      <c r="H436" s="34">
        <v>0.98403193612774442</v>
      </c>
    </row>
    <row r="437" spans="1:8" x14ac:dyDescent="0.2">
      <c r="A437">
        <v>4.32</v>
      </c>
      <c r="B437" s="34">
        <v>1.001001001001001E-2</v>
      </c>
      <c r="C437" s="34">
        <v>0.10330992978936811</v>
      </c>
      <c r="D437" s="34">
        <v>0.7765531062124249</v>
      </c>
      <c r="E437" s="34">
        <v>0.96296296296296291</v>
      </c>
      <c r="F437" s="34">
        <v>0.97497497497497498</v>
      </c>
      <c r="G437" s="34">
        <v>0.97797797797797792</v>
      </c>
      <c r="H437" s="34">
        <v>0.98303393213572854</v>
      </c>
    </row>
    <row r="438" spans="1:8" x14ac:dyDescent="0.2">
      <c r="A438">
        <v>4.33</v>
      </c>
      <c r="B438" s="34">
        <v>1.001001001001001E-2</v>
      </c>
      <c r="C438" s="34">
        <v>0.10030090270812438</v>
      </c>
      <c r="D438" s="34">
        <v>0.77254509018036066</v>
      </c>
      <c r="E438" s="34">
        <v>0.96296296296296291</v>
      </c>
      <c r="F438" s="34">
        <v>0.97397397397397389</v>
      </c>
      <c r="G438" s="34">
        <v>0.97697697697697683</v>
      </c>
      <c r="H438" s="34">
        <v>0.98303393213572854</v>
      </c>
    </row>
    <row r="439" spans="1:8" x14ac:dyDescent="0.2">
      <c r="A439">
        <v>4.34</v>
      </c>
      <c r="B439" s="34">
        <v>1.001001001001001E-2</v>
      </c>
      <c r="C439" s="34">
        <v>9.7291875626880631E-2</v>
      </c>
      <c r="D439" s="34">
        <v>0.76953907815631262</v>
      </c>
      <c r="E439" s="34">
        <v>0.96196196196196182</v>
      </c>
      <c r="F439" s="34">
        <v>0.97397397397397389</v>
      </c>
      <c r="G439" s="34">
        <v>0.97697697697697683</v>
      </c>
      <c r="H439" s="34">
        <v>0.98303393213572854</v>
      </c>
    </row>
    <row r="440" spans="1:8" x14ac:dyDescent="0.2">
      <c r="A440">
        <v>4.3499999999999996</v>
      </c>
      <c r="B440" s="34">
        <v>1.001001001001001E-2</v>
      </c>
      <c r="C440" s="34">
        <v>9.4282848545636913E-2</v>
      </c>
      <c r="D440" s="34">
        <v>0.7655310621242486</v>
      </c>
      <c r="E440" s="34">
        <v>0.96096096096096095</v>
      </c>
      <c r="F440" s="34">
        <v>0.97297297297297292</v>
      </c>
      <c r="G440" s="34">
        <v>0.97597597597597596</v>
      </c>
      <c r="H440" s="34">
        <v>0.98303393213572854</v>
      </c>
    </row>
    <row r="441" spans="1:8" x14ac:dyDescent="0.2">
      <c r="A441">
        <v>4.3600000000000003</v>
      </c>
      <c r="B441" s="34">
        <v>1.001001001001001E-2</v>
      </c>
      <c r="C441" s="34">
        <v>9.1273821464393168E-2</v>
      </c>
      <c r="D441" s="34">
        <v>0.76252505010020033</v>
      </c>
      <c r="E441" s="34">
        <v>0.96096096096096095</v>
      </c>
      <c r="F441" s="34">
        <v>0.97197197197197183</v>
      </c>
      <c r="G441" s="34">
        <v>0.97597597597597596</v>
      </c>
      <c r="H441" s="34">
        <v>0.98203592814371266</v>
      </c>
    </row>
    <row r="442" spans="1:8" x14ac:dyDescent="0.2">
      <c r="A442">
        <v>4.37</v>
      </c>
      <c r="B442" s="34">
        <v>1.001001001001001E-2</v>
      </c>
      <c r="C442" s="34">
        <v>8.9267803410230689E-2</v>
      </c>
      <c r="D442" s="34">
        <v>0.75851703406813631</v>
      </c>
      <c r="E442" s="34">
        <v>0.95995995995995997</v>
      </c>
      <c r="F442" s="34">
        <v>0.97197197197197183</v>
      </c>
      <c r="G442" s="34">
        <v>0.97597597597597596</v>
      </c>
      <c r="H442" s="34">
        <v>0.98203592814371266</v>
      </c>
    </row>
    <row r="443" spans="1:8" x14ac:dyDescent="0.2">
      <c r="A443">
        <v>4.38</v>
      </c>
      <c r="B443" s="34">
        <v>1.001001001001001E-2</v>
      </c>
      <c r="C443" s="34">
        <v>8.6258776328986958E-2</v>
      </c>
      <c r="D443" s="34">
        <v>0.75551102204408827</v>
      </c>
      <c r="E443" s="34">
        <v>0.95895895895895888</v>
      </c>
      <c r="F443" s="34">
        <v>0.97097097097097096</v>
      </c>
      <c r="G443" s="34">
        <v>0.97497497497497498</v>
      </c>
      <c r="H443" s="34">
        <v>0.98203592814371266</v>
      </c>
    </row>
    <row r="444" spans="1:8" x14ac:dyDescent="0.2">
      <c r="A444">
        <v>4.3899999999999997</v>
      </c>
      <c r="B444" s="34">
        <v>1.001001001001001E-2</v>
      </c>
      <c r="C444" s="34">
        <v>8.324974924774324E-2</v>
      </c>
      <c r="D444" s="34">
        <v>0.75150300601202402</v>
      </c>
      <c r="E444" s="34">
        <v>0.95795795795795791</v>
      </c>
      <c r="F444" s="34">
        <v>0.96996996996996998</v>
      </c>
      <c r="G444" s="34">
        <v>0.97497497497497498</v>
      </c>
      <c r="H444" s="34">
        <v>0.98203592814371266</v>
      </c>
    </row>
    <row r="445" spans="1:8" x14ac:dyDescent="0.2">
      <c r="A445">
        <v>4.4000000000000004</v>
      </c>
      <c r="B445" s="34">
        <v>1.001001001001001E-2</v>
      </c>
      <c r="C445" s="34">
        <v>8.0240722166499495E-2</v>
      </c>
      <c r="D445" s="34">
        <v>0.74849699398797598</v>
      </c>
      <c r="E445" s="34">
        <v>0.95695695695695682</v>
      </c>
      <c r="F445" s="34">
        <v>0.96996996996996998</v>
      </c>
      <c r="G445" s="34">
        <v>0.97397397397397389</v>
      </c>
      <c r="H445" s="34">
        <v>0.98103792415169655</v>
      </c>
    </row>
    <row r="446" spans="1:8" x14ac:dyDescent="0.2">
      <c r="A446">
        <v>4.41</v>
      </c>
      <c r="B446" s="34">
        <v>1.001001001001001E-2</v>
      </c>
      <c r="C446" s="34">
        <v>7.8234704112337003E-2</v>
      </c>
      <c r="D446" s="34">
        <v>0.74448897795591185</v>
      </c>
      <c r="E446" s="34">
        <v>0.95695695695695682</v>
      </c>
      <c r="F446" s="34">
        <v>0.96896896896896889</v>
      </c>
      <c r="G446" s="34">
        <v>0.97397397397397389</v>
      </c>
      <c r="H446" s="34">
        <v>0.98103792415169655</v>
      </c>
    </row>
    <row r="447" spans="1:8" x14ac:dyDescent="0.2">
      <c r="A447">
        <v>4.42</v>
      </c>
      <c r="B447" s="34">
        <v>1.001001001001001E-2</v>
      </c>
      <c r="C447" s="34">
        <v>7.5225677031093272E-2</v>
      </c>
      <c r="D447" s="34">
        <v>0.7414829659318638</v>
      </c>
      <c r="E447" s="34">
        <v>0.95595595595595595</v>
      </c>
      <c r="F447" s="34">
        <v>0.96896896896896889</v>
      </c>
      <c r="G447" s="34">
        <v>0.97397397397397389</v>
      </c>
      <c r="H447" s="34">
        <v>0.98103792415169655</v>
      </c>
    </row>
    <row r="448" spans="1:8" x14ac:dyDescent="0.2">
      <c r="A448">
        <v>4.43</v>
      </c>
      <c r="B448" s="34">
        <v>1.001001001001001E-2</v>
      </c>
      <c r="C448" s="34">
        <v>7.3219658976930793E-2</v>
      </c>
      <c r="D448" s="34">
        <v>0.73747494989979956</v>
      </c>
      <c r="E448" s="34">
        <v>0.95495495495495497</v>
      </c>
      <c r="F448" s="34">
        <v>0.96796796796796791</v>
      </c>
      <c r="G448" s="34">
        <v>0.97297297297297292</v>
      </c>
      <c r="H448" s="34">
        <v>0.98103792415169655</v>
      </c>
    </row>
    <row r="449" spans="1:8" x14ac:dyDescent="0.2">
      <c r="A449">
        <v>4.4399999999999995</v>
      </c>
      <c r="B449" s="34">
        <v>1.001001001001001E-2</v>
      </c>
      <c r="C449" s="34">
        <v>7.1213640922768301E-2</v>
      </c>
      <c r="D449" s="34">
        <v>0.73446893787575152</v>
      </c>
      <c r="E449" s="34">
        <v>0.95395395395395388</v>
      </c>
      <c r="F449" s="34">
        <v>0.96796796796796791</v>
      </c>
      <c r="G449" s="34">
        <v>0.97297297297297292</v>
      </c>
      <c r="H449" s="34">
        <v>0.98103792415169655</v>
      </c>
    </row>
    <row r="450" spans="1:8" x14ac:dyDescent="0.2">
      <c r="A450">
        <v>4.45</v>
      </c>
      <c r="B450" s="34">
        <v>1.001001001001001E-2</v>
      </c>
      <c r="C450" s="34">
        <v>6.820461384152457E-2</v>
      </c>
      <c r="D450" s="34">
        <v>0.73046092184368749</v>
      </c>
      <c r="E450" s="34">
        <v>0.9529529529529529</v>
      </c>
      <c r="F450" s="34">
        <v>0.96696696696696682</v>
      </c>
      <c r="G450" s="34">
        <v>0.97297297297297292</v>
      </c>
      <c r="H450" s="34">
        <v>0.98003992015968067</v>
      </c>
    </row>
    <row r="451" spans="1:8" x14ac:dyDescent="0.2">
      <c r="A451">
        <v>4.46</v>
      </c>
      <c r="B451" s="34">
        <v>1.001001001001001E-2</v>
      </c>
      <c r="C451" s="34">
        <v>6.6198595787362077E-2</v>
      </c>
      <c r="D451" s="34">
        <v>0.72645290581162325</v>
      </c>
      <c r="E451" s="34">
        <v>0.95195195195195181</v>
      </c>
      <c r="F451" s="34">
        <v>0.96596596596596596</v>
      </c>
      <c r="G451" s="34">
        <v>0.97197197197197183</v>
      </c>
      <c r="H451" s="34">
        <v>0.98003992015968067</v>
      </c>
    </row>
    <row r="452" spans="1:8" x14ac:dyDescent="0.2">
      <c r="A452">
        <v>4.4700000000000006</v>
      </c>
      <c r="B452" s="34">
        <v>1.001001001001001E-2</v>
      </c>
      <c r="C452" s="34">
        <v>6.4192577733199599E-2</v>
      </c>
      <c r="D452" s="34">
        <v>0.72244488977955912</v>
      </c>
      <c r="E452" s="34">
        <v>0.95195195195195181</v>
      </c>
      <c r="F452" s="34">
        <v>0.96596596596596596</v>
      </c>
      <c r="G452" s="34">
        <v>0.97197197197197183</v>
      </c>
      <c r="H452" s="34">
        <v>0.98003992015968067</v>
      </c>
    </row>
    <row r="453" spans="1:8" x14ac:dyDescent="0.2">
      <c r="A453">
        <v>4.4799999999999995</v>
      </c>
      <c r="B453" s="34">
        <v>1.001001001001001E-2</v>
      </c>
      <c r="C453" s="34">
        <v>6.2186559679037114E-2</v>
      </c>
      <c r="D453" s="34">
        <v>0.71943887775551096</v>
      </c>
      <c r="E453" s="34">
        <v>0.95095095095095095</v>
      </c>
      <c r="F453" s="34">
        <v>0.96496496496496498</v>
      </c>
      <c r="G453" s="34">
        <v>0.97097097097097096</v>
      </c>
      <c r="H453" s="34">
        <v>0.98003992015968067</v>
      </c>
    </row>
    <row r="454" spans="1:8" x14ac:dyDescent="0.2">
      <c r="A454">
        <v>4.49</v>
      </c>
      <c r="B454" s="34">
        <v>1.001001001001001E-2</v>
      </c>
      <c r="C454" s="34">
        <v>6.0180541624874621E-2</v>
      </c>
      <c r="D454" s="34">
        <v>0.71543086172344694</v>
      </c>
      <c r="E454" s="34">
        <v>0.94994994994994997</v>
      </c>
      <c r="F454" s="34">
        <v>0.96496496496496498</v>
      </c>
      <c r="G454" s="34">
        <v>0.97097097097097096</v>
      </c>
      <c r="H454" s="34">
        <v>0.97904191616766456</v>
      </c>
    </row>
    <row r="455" spans="1:8" x14ac:dyDescent="0.2">
      <c r="A455">
        <v>4.5</v>
      </c>
      <c r="B455" s="34">
        <v>1.001001001001001E-2</v>
      </c>
      <c r="C455" s="34">
        <v>5.8174523570712136E-2</v>
      </c>
      <c r="D455" s="34">
        <v>0.71142284569138281</v>
      </c>
      <c r="E455" s="34">
        <v>0.94894894894894888</v>
      </c>
      <c r="F455" s="34">
        <v>0.96396396396396389</v>
      </c>
      <c r="G455" s="34">
        <v>0.97097097097097096</v>
      </c>
      <c r="H455" s="34">
        <v>0.97904191616766456</v>
      </c>
    </row>
    <row r="456" spans="1:8" x14ac:dyDescent="0.2">
      <c r="A456">
        <v>4.51</v>
      </c>
      <c r="B456" s="34">
        <v>1.001001001001001E-2</v>
      </c>
      <c r="C456" s="34">
        <v>5.6168505516549644E-2</v>
      </c>
      <c r="D456" s="34">
        <v>0.70741482965931857</v>
      </c>
      <c r="E456" s="34">
        <v>0.9479479479479479</v>
      </c>
      <c r="F456" s="34">
        <v>0.96296296296296291</v>
      </c>
      <c r="G456" s="34">
        <v>0.96996996996996998</v>
      </c>
      <c r="H456" s="34">
        <v>0.97904191616766456</v>
      </c>
    </row>
    <row r="457" spans="1:8" x14ac:dyDescent="0.2">
      <c r="A457">
        <v>4.5200000000000005</v>
      </c>
      <c r="B457" s="34">
        <v>1.001001001001001E-2</v>
      </c>
      <c r="C457" s="34">
        <v>5.4162487462387165E-2</v>
      </c>
      <c r="D457" s="34">
        <v>0.70340681362725455</v>
      </c>
      <c r="E457" s="34">
        <v>0.94694694694694681</v>
      </c>
      <c r="F457" s="34">
        <v>0.96296296296296291</v>
      </c>
      <c r="G457" s="34">
        <v>0.96996996996996998</v>
      </c>
      <c r="H457" s="34">
        <v>0.97904191616766456</v>
      </c>
    </row>
    <row r="458" spans="1:8" x14ac:dyDescent="0.2">
      <c r="A458">
        <v>4.5299999999999994</v>
      </c>
      <c r="B458" s="34">
        <v>1.001001001001001E-2</v>
      </c>
      <c r="C458" s="34">
        <v>5.2156469408224673E-2</v>
      </c>
      <c r="D458" s="34">
        <v>0.69939879759519041</v>
      </c>
      <c r="E458" s="34">
        <v>0.94594594594594594</v>
      </c>
      <c r="F458" s="34">
        <v>0.96196196196196182</v>
      </c>
      <c r="G458" s="34">
        <v>0.96996996996996998</v>
      </c>
      <c r="H458" s="34">
        <v>0.97804391217564868</v>
      </c>
    </row>
    <row r="459" spans="1:8" x14ac:dyDescent="0.2">
      <c r="A459">
        <v>4.54</v>
      </c>
      <c r="B459" s="34">
        <v>1.001001001001001E-2</v>
      </c>
      <c r="C459" s="34">
        <v>5.0150451354062188E-2</v>
      </c>
      <c r="D459" s="34">
        <v>0.69539078156312628</v>
      </c>
      <c r="E459" s="34">
        <v>0.94494494494494496</v>
      </c>
      <c r="F459" s="34">
        <v>0.96096096096096095</v>
      </c>
      <c r="G459" s="34">
        <v>0.96896896896896889</v>
      </c>
      <c r="H459" s="34">
        <v>0.97804391217564868</v>
      </c>
    </row>
    <row r="460" spans="1:8" x14ac:dyDescent="0.2">
      <c r="A460">
        <v>4.55</v>
      </c>
      <c r="B460" s="34">
        <v>1.001001001001001E-2</v>
      </c>
      <c r="C460" s="34">
        <v>4.8144433299899696E-2</v>
      </c>
      <c r="D460" s="34">
        <v>0.69138276553106215</v>
      </c>
      <c r="E460" s="34">
        <v>0.94394394394394388</v>
      </c>
      <c r="F460" s="34">
        <v>0.95995995995995997</v>
      </c>
      <c r="G460" s="34">
        <v>0.96896896896896889</v>
      </c>
      <c r="H460" s="34">
        <v>0.97804391217564868</v>
      </c>
    </row>
    <row r="461" spans="1:8" x14ac:dyDescent="0.2">
      <c r="A461">
        <v>4.5600000000000005</v>
      </c>
      <c r="B461" s="34">
        <v>1.001001001001001E-2</v>
      </c>
      <c r="C461" s="34">
        <v>4.7141424272818457E-2</v>
      </c>
      <c r="D461" s="34">
        <v>0.68637274549098193</v>
      </c>
      <c r="E461" s="34">
        <v>0.94394394394394388</v>
      </c>
      <c r="F461" s="34">
        <v>0.95895895895895888</v>
      </c>
      <c r="G461" s="34">
        <v>0.96796796796796791</v>
      </c>
      <c r="H461" s="34">
        <v>0.97804391217564868</v>
      </c>
    </row>
    <row r="462" spans="1:8" x14ac:dyDescent="0.2">
      <c r="A462">
        <v>4.57</v>
      </c>
      <c r="B462" s="34">
        <v>1.001001001001001E-2</v>
      </c>
      <c r="C462" s="34">
        <v>4.5135406218655964E-2</v>
      </c>
      <c r="D462" s="34">
        <v>0.6823647294589178</v>
      </c>
      <c r="E462" s="34">
        <v>0.9429429429429429</v>
      </c>
      <c r="F462" s="34">
        <v>0.95895895895895888</v>
      </c>
      <c r="G462" s="34">
        <v>0.96796796796796791</v>
      </c>
      <c r="H462" s="34">
        <v>0.97704590818363279</v>
      </c>
    </row>
    <row r="463" spans="1:8" x14ac:dyDescent="0.2">
      <c r="A463">
        <v>4.58</v>
      </c>
      <c r="B463" s="34">
        <v>1.001001001001001E-2</v>
      </c>
      <c r="C463" s="34">
        <v>4.4132397191574725E-2</v>
      </c>
      <c r="D463" s="34">
        <v>0.67835671342685377</v>
      </c>
      <c r="E463" s="34">
        <v>0.94194194194194181</v>
      </c>
      <c r="F463" s="34">
        <v>0.95795795795795791</v>
      </c>
      <c r="G463" s="34">
        <v>0.96796796796796791</v>
      </c>
      <c r="H463" s="34">
        <v>0.97704590818363279</v>
      </c>
    </row>
    <row r="464" spans="1:8" x14ac:dyDescent="0.2">
      <c r="A464">
        <v>4.59</v>
      </c>
      <c r="B464" s="34">
        <v>1.001001001001001E-2</v>
      </c>
      <c r="C464" s="34">
        <v>4.3129388164493479E-2</v>
      </c>
      <c r="D464" s="34">
        <v>0.67334669338677355</v>
      </c>
      <c r="E464" s="34">
        <v>0.94094094094094094</v>
      </c>
      <c r="F464" s="34">
        <v>0.95695695695695682</v>
      </c>
      <c r="G464" s="34">
        <v>0.96696696696696682</v>
      </c>
      <c r="H464" s="34">
        <v>0.97704590818363279</v>
      </c>
    </row>
    <row r="465" spans="1:8" x14ac:dyDescent="0.2">
      <c r="A465">
        <v>4.5999999999999996</v>
      </c>
      <c r="B465" s="34">
        <v>1.001001001001001E-2</v>
      </c>
      <c r="C465" s="34">
        <v>4.1123370110330987E-2</v>
      </c>
      <c r="D465" s="34">
        <v>0.66933867735470942</v>
      </c>
      <c r="E465" s="34">
        <v>0.93993993993993996</v>
      </c>
      <c r="F465" s="34">
        <v>0.95595595595595595</v>
      </c>
      <c r="G465" s="34">
        <v>0.96696696696696682</v>
      </c>
      <c r="H465" s="34">
        <v>0.97604790419161669</v>
      </c>
    </row>
    <row r="466" spans="1:8" x14ac:dyDescent="0.2">
      <c r="A466">
        <v>4.6100000000000003</v>
      </c>
      <c r="B466" s="34">
        <v>1.001001001001001E-2</v>
      </c>
      <c r="C466" s="34">
        <v>4.0120361083249748E-2</v>
      </c>
      <c r="D466" s="34">
        <v>0.6653306613226454</v>
      </c>
      <c r="E466" s="34">
        <v>0.93893893893893887</v>
      </c>
      <c r="F466" s="34">
        <v>0.95495495495495497</v>
      </c>
      <c r="G466" s="34">
        <v>0.96596596596596596</v>
      </c>
      <c r="H466" s="34">
        <v>0.97604790419161669</v>
      </c>
    </row>
    <row r="467" spans="1:8" x14ac:dyDescent="0.2">
      <c r="A467">
        <v>4.62</v>
      </c>
      <c r="B467" s="34">
        <v>1.001001001001001E-2</v>
      </c>
      <c r="C467" s="34">
        <v>3.9117352056168501E-2</v>
      </c>
      <c r="D467" s="34">
        <v>0.66032064128256518</v>
      </c>
      <c r="E467" s="34">
        <v>0.93793793793793789</v>
      </c>
      <c r="F467" s="34">
        <v>0.95395395395395388</v>
      </c>
      <c r="G467" s="34">
        <v>0.96596596596596596</v>
      </c>
      <c r="H467" s="34">
        <v>0.97604790419161669</v>
      </c>
    </row>
    <row r="468" spans="1:8" x14ac:dyDescent="0.2">
      <c r="A468">
        <v>4.63</v>
      </c>
      <c r="B468" s="34">
        <v>1.001001001001001E-2</v>
      </c>
      <c r="C468" s="34">
        <v>3.8114343029087262E-2</v>
      </c>
      <c r="D468" s="34">
        <v>0.65631262525050105</v>
      </c>
      <c r="E468" s="34">
        <v>0.9369369369369368</v>
      </c>
      <c r="F468" s="34">
        <v>0.9529529529529529</v>
      </c>
      <c r="G468" s="34">
        <v>0.96596596596596596</v>
      </c>
      <c r="H468" s="34">
        <v>0.97504990019960081</v>
      </c>
    </row>
    <row r="469" spans="1:8" x14ac:dyDescent="0.2">
      <c r="A469">
        <v>4.6399999999999997</v>
      </c>
      <c r="B469" s="34">
        <v>1.001001001001001E-2</v>
      </c>
      <c r="C469" s="34">
        <v>3.6108324974924777E-2</v>
      </c>
      <c r="D469" s="34">
        <v>0.6523046092184368</v>
      </c>
      <c r="E469" s="34">
        <v>0.93593593593593594</v>
      </c>
      <c r="F469" s="34">
        <v>0.95195195195195181</v>
      </c>
      <c r="G469" s="34">
        <v>0.96496496496496498</v>
      </c>
      <c r="H469" s="34">
        <v>0.97504990019960081</v>
      </c>
    </row>
    <row r="470" spans="1:8" x14ac:dyDescent="0.2">
      <c r="A470">
        <v>4.6500000000000004</v>
      </c>
      <c r="B470" s="34">
        <v>1.001001001001001E-2</v>
      </c>
      <c r="C470" s="34">
        <v>3.5105315947843531E-2</v>
      </c>
      <c r="D470" s="34">
        <v>0.64729458917835669</v>
      </c>
      <c r="E470" s="34">
        <v>0.93493493493493496</v>
      </c>
      <c r="F470" s="34">
        <v>0.95095095095095095</v>
      </c>
      <c r="G470" s="34">
        <v>0.96496496496496498</v>
      </c>
      <c r="H470" s="34">
        <v>0.97504990019960081</v>
      </c>
    </row>
    <row r="471" spans="1:8" x14ac:dyDescent="0.2">
      <c r="A471">
        <v>4.66</v>
      </c>
      <c r="B471" s="34">
        <v>9.0090090090090089E-3</v>
      </c>
      <c r="C471" s="34">
        <v>3.4102306920762285E-2</v>
      </c>
      <c r="D471" s="34">
        <v>0.64328657314629267</v>
      </c>
      <c r="E471" s="34">
        <v>0.93293293293293289</v>
      </c>
      <c r="F471" s="34">
        <v>0.94994994994994997</v>
      </c>
      <c r="G471" s="34">
        <v>0.96396396396396389</v>
      </c>
      <c r="H471" s="34">
        <v>0.9740518962075847</v>
      </c>
    </row>
    <row r="472" spans="1:8" x14ac:dyDescent="0.2">
      <c r="A472">
        <v>4.67</v>
      </c>
      <c r="B472" s="34">
        <v>9.0090090090090089E-3</v>
      </c>
      <c r="C472" s="34">
        <v>3.3099297893681039E-2</v>
      </c>
      <c r="D472" s="34">
        <v>0.63927855711422843</v>
      </c>
      <c r="E472" s="34">
        <v>0.9319319319319318</v>
      </c>
      <c r="F472" s="34">
        <v>0.94894894894894888</v>
      </c>
      <c r="G472" s="34">
        <v>0.96396396396396389</v>
      </c>
      <c r="H472" s="34">
        <v>0.9740518962075847</v>
      </c>
    </row>
    <row r="473" spans="1:8" x14ac:dyDescent="0.2">
      <c r="A473">
        <v>4.68</v>
      </c>
      <c r="B473" s="34">
        <v>9.0090090090090089E-3</v>
      </c>
      <c r="C473" s="34">
        <v>3.2096288866599799E-2</v>
      </c>
      <c r="D473" s="34">
        <v>0.63426853707414832</v>
      </c>
      <c r="E473" s="34">
        <v>0.93093093093093093</v>
      </c>
      <c r="F473" s="34">
        <v>0.9479479479479479</v>
      </c>
      <c r="G473" s="34">
        <v>0.96396396396396389</v>
      </c>
      <c r="H473" s="34">
        <v>0.97305389221556882</v>
      </c>
    </row>
    <row r="474" spans="1:8" x14ac:dyDescent="0.2">
      <c r="A474">
        <v>4.6899999999999995</v>
      </c>
      <c r="B474" s="34">
        <v>9.0090090090090089E-3</v>
      </c>
      <c r="C474" s="34">
        <v>3.1093279839518557E-2</v>
      </c>
      <c r="D474" s="34">
        <v>0.63026052104208419</v>
      </c>
      <c r="E474" s="34">
        <v>0.92992992992992995</v>
      </c>
      <c r="F474" s="34">
        <v>0.94694694694694681</v>
      </c>
      <c r="G474" s="34">
        <v>0.96296296296296291</v>
      </c>
      <c r="H474" s="34">
        <v>0.97305389221556882</v>
      </c>
    </row>
    <row r="475" spans="1:8" x14ac:dyDescent="0.2">
      <c r="A475">
        <v>4.7</v>
      </c>
      <c r="B475" s="34">
        <v>9.0090090090090089E-3</v>
      </c>
      <c r="C475" s="34">
        <v>3.0090270812437311E-2</v>
      </c>
      <c r="D475" s="34">
        <v>0.62525050100200397</v>
      </c>
      <c r="E475" s="34">
        <v>0.92892892892892887</v>
      </c>
      <c r="F475" s="34">
        <v>0.94594594594594594</v>
      </c>
      <c r="G475" s="34">
        <v>0.96296296296296291</v>
      </c>
      <c r="H475" s="34">
        <v>0.97305389221556882</v>
      </c>
    </row>
    <row r="476" spans="1:8" x14ac:dyDescent="0.2">
      <c r="A476">
        <v>4.71</v>
      </c>
      <c r="B476" s="34">
        <v>9.0090090090090089E-3</v>
      </c>
      <c r="C476" s="34">
        <v>3.0090270812437311E-2</v>
      </c>
      <c r="D476" s="34">
        <v>0.62124248496993995</v>
      </c>
      <c r="E476" s="34">
        <v>0.92792792792792789</v>
      </c>
      <c r="F476" s="34">
        <v>0.94494494494494496</v>
      </c>
      <c r="G476" s="34">
        <v>0.96196196196196182</v>
      </c>
      <c r="H476" s="34">
        <v>0.97205588822355293</v>
      </c>
    </row>
    <row r="477" spans="1:8" x14ac:dyDescent="0.2">
      <c r="A477">
        <v>4.7200000000000006</v>
      </c>
      <c r="B477" s="34">
        <v>9.0090090090090089E-3</v>
      </c>
      <c r="C477" s="34">
        <v>2.9087261785356068E-2</v>
      </c>
      <c r="D477" s="34">
        <v>0.61623246492985972</v>
      </c>
      <c r="E477" s="34">
        <v>0.9269269269269268</v>
      </c>
      <c r="F477" s="34">
        <v>0.94394394394394388</v>
      </c>
      <c r="G477" s="34">
        <v>0.96196196196196182</v>
      </c>
      <c r="H477" s="34">
        <v>0.97205588822355293</v>
      </c>
    </row>
    <row r="478" spans="1:8" x14ac:dyDescent="0.2">
      <c r="A478">
        <v>4.7299999999999995</v>
      </c>
      <c r="B478" s="34">
        <v>9.0090090090090089E-3</v>
      </c>
      <c r="C478" s="34">
        <v>2.8084252758274822E-2</v>
      </c>
      <c r="D478" s="34">
        <v>0.61222444889779559</v>
      </c>
      <c r="E478" s="34">
        <v>0.92592592592592582</v>
      </c>
      <c r="F478" s="34">
        <v>0.9429429429429429</v>
      </c>
      <c r="G478" s="34">
        <v>0.96096096096096095</v>
      </c>
      <c r="H478" s="34">
        <v>0.97205588822355293</v>
      </c>
    </row>
    <row r="479" spans="1:8" x14ac:dyDescent="0.2">
      <c r="A479">
        <v>4.74</v>
      </c>
      <c r="B479" s="34">
        <v>9.0090090090090089E-3</v>
      </c>
      <c r="C479" s="34">
        <v>2.7081243731193583E-2</v>
      </c>
      <c r="D479" s="34">
        <v>0.60721442885771548</v>
      </c>
      <c r="E479" s="34">
        <v>0.92492492492492495</v>
      </c>
      <c r="F479" s="34">
        <v>0.94194194194194181</v>
      </c>
      <c r="G479" s="34">
        <v>0.96096096096096095</v>
      </c>
      <c r="H479" s="34">
        <v>0.97205588822355293</v>
      </c>
    </row>
    <row r="480" spans="1:8" x14ac:dyDescent="0.2">
      <c r="A480">
        <v>4.75</v>
      </c>
      <c r="B480" s="34">
        <v>9.0090090090090089E-3</v>
      </c>
      <c r="C480" s="34">
        <v>2.7081243731193583E-2</v>
      </c>
      <c r="D480" s="34">
        <v>0.60320641282565135</v>
      </c>
      <c r="E480" s="34">
        <v>0.92292292292292288</v>
      </c>
      <c r="F480" s="34">
        <v>0.94094094094094094</v>
      </c>
      <c r="G480" s="34">
        <v>0.95995995995995997</v>
      </c>
      <c r="H480" s="34">
        <v>0.97105788423153683</v>
      </c>
    </row>
    <row r="481" spans="1:8" x14ac:dyDescent="0.2">
      <c r="A481">
        <v>4.76</v>
      </c>
      <c r="B481" s="34">
        <v>9.0090090090090089E-3</v>
      </c>
      <c r="C481" s="34">
        <v>2.6078234704112337E-2</v>
      </c>
      <c r="D481" s="34">
        <v>0.59819639278557124</v>
      </c>
      <c r="E481" s="34">
        <v>0.92192192192192179</v>
      </c>
      <c r="F481" s="34">
        <v>0.93993993993993996</v>
      </c>
      <c r="G481" s="34">
        <v>0.95995995995995997</v>
      </c>
      <c r="H481" s="34">
        <v>0.97105788423153683</v>
      </c>
    </row>
    <row r="482" spans="1:8" x14ac:dyDescent="0.2">
      <c r="A482">
        <v>4.7700000000000005</v>
      </c>
      <c r="B482" s="34">
        <v>9.0090090090090089E-3</v>
      </c>
      <c r="C482" s="34">
        <v>2.5075225677031094E-2</v>
      </c>
      <c r="D482" s="34">
        <v>0.594188376753507</v>
      </c>
      <c r="E482" s="34">
        <v>0.92092092092092082</v>
      </c>
      <c r="F482" s="34">
        <v>0.93893893893893887</v>
      </c>
      <c r="G482" s="34">
        <v>0.95995995995995997</v>
      </c>
      <c r="H482" s="34">
        <v>0.97105788423153683</v>
      </c>
    </row>
    <row r="483" spans="1:8" x14ac:dyDescent="0.2">
      <c r="A483">
        <v>4.7799999999999994</v>
      </c>
      <c r="B483" s="34">
        <v>9.0090090090090089E-3</v>
      </c>
      <c r="C483" s="34">
        <v>2.5075225677031094E-2</v>
      </c>
      <c r="D483" s="34">
        <v>0.58917835671342689</v>
      </c>
      <c r="E483" s="34">
        <v>0.91991991991991995</v>
      </c>
      <c r="F483" s="34">
        <v>0.93793793793793789</v>
      </c>
      <c r="G483" s="34">
        <v>0.95895895895895888</v>
      </c>
      <c r="H483" s="34">
        <v>0.97105788423153683</v>
      </c>
    </row>
    <row r="484" spans="1:8" x14ac:dyDescent="0.2">
      <c r="A484">
        <v>4.79</v>
      </c>
      <c r="B484" s="34">
        <v>9.0090090090090089E-3</v>
      </c>
      <c r="C484" s="34">
        <v>2.4072216649949848E-2</v>
      </c>
      <c r="D484" s="34">
        <v>0.58517034068136276</v>
      </c>
      <c r="E484" s="34">
        <v>0.91891891891891886</v>
      </c>
      <c r="F484" s="34">
        <v>0.9369369369369368</v>
      </c>
      <c r="G484" s="34">
        <v>0.95895895895895888</v>
      </c>
      <c r="H484" s="34">
        <v>0.97105788423153683</v>
      </c>
    </row>
    <row r="485" spans="1:8" x14ac:dyDescent="0.2">
      <c r="A485">
        <v>4.8</v>
      </c>
      <c r="B485" s="34">
        <v>9.0090090090090089E-3</v>
      </c>
      <c r="C485" s="34">
        <v>2.3069207622868602E-2</v>
      </c>
      <c r="D485" s="34">
        <v>0.58016032064128253</v>
      </c>
      <c r="E485" s="34">
        <v>0.91691691691691679</v>
      </c>
      <c r="F485" s="34">
        <v>0.93493493493493496</v>
      </c>
      <c r="G485" s="34">
        <v>0.95795795795795791</v>
      </c>
      <c r="H485" s="34">
        <v>0.97005988023952094</v>
      </c>
    </row>
    <row r="486" spans="1:8" x14ac:dyDescent="0.2">
      <c r="A486">
        <v>4.8100000000000005</v>
      </c>
      <c r="B486" s="34">
        <v>9.0090090090090089E-3</v>
      </c>
      <c r="C486" s="34">
        <v>2.3069207622868602E-2</v>
      </c>
      <c r="D486" s="34">
        <v>0.57515030060120242</v>
      </c>
      <c r="E486" s="34">
        <v>0.91591591591591581</v>
      </c>
      <c r="F486" s="34">
        <v>0.93393393393393387</v>
      </c>
      <c r="G486" s="34">
        <v>0.95795795795795791</v>
      </c>
      <c r="H486" s="34">
        <v>0.97005988023952094</v>
      </c>
    </row>
    <row r="487" spans="1:8" x14ac:dyDescent="0.2">
      <c r="A487">
        <v>4.82</v>
      </c>
      <c r="B487" s="34">
        <v>9.0090090090090089E-3</v>
      </c>
      <c r="C487" s="34">
        <v>2.3069207622868602E-2</v>
      </c>
      <c r="D487" s="34">
        <v>0.57114228456913829</v>
      </c>
      <c r="E487" s="34">
        <v>0.91491491491491495</v>
      </c>
      <c r="F487" s="34">
        <v>0.93293293293293289</v>
      </c>
      <c r="G487" s="34">
        <v>0.95695695695695682</v>
      </c>
      <c r="H487" s="34">
        <v>0.97005988023952094</v>
      </c>
    </row>
    <row r="488" spans="1:8" x14ac:dyDescent="0.2">
      <c r="A488">
        <v>4.83</v>
      </c>
      <c r="B488" s="34">
        <v>9.0090090090090089E-3</v>
      </c>
      <c r="C488" s="34">
        <v>2.2066198595787363E-2</v>
      </c>
      <c r="D488" s="34">
        <v>0.56613226452905818</v>
      </c>
      <c r="E488" s="34">
        <v>0.91391391391391386</v>
      </c>
      <c r="F488" s="34">
        <v>0.9319319319319318</v>
      </c>
      <c r="G488" s="34">
        <v>0.95695695695695682</v>
      </c>
      <c r="H488" s="34">
        <v>0.96906187624750495</v>
      </c>
    </row>
    <row r="489" spans="1:8" x14ac:dyDescent="0.2">
      <c r="A489">
        <v>4.84</v>
      </c>
      <c r="B489" s="34">
        <v>9.0090090090090089E-3</v>
      </c>
      <c r="C489" s="34">
        <v>2.2066198595787363E-2</v>
      </c>
      <c r="D489" s="34">
        <v>0.56212424849699405</v>
      </c>
      <c r="E489" s="34">
        <v>0.91291291291291288</v>
      </c>
      <c r="F489" s="34">
        <v>0.93093093093093093</v>
      </c>
      <c r="G489" s="34">
        <v>0.95595595595595595</v>
      </c>
      <c r="H489" s="34">
        <v>0.96906187624750495</v>
      </c>
    </row>
    <row r="490" spans="1:8" x14ac:dyDescent="0.2">
      <c r="A490">
        <v>4.8499999999999996</v>
      </c>
      <c r="B490" s="34">
        <v>9.0090090090090089E-3</v>
      </c>
      <c r="C490" s="34">
        <v>2.106318956870612E-2</v>
      </c>
      <c r="D490" s="34">
        <v>0.55711422845691383</v>
      </c>
      <c r="E490" s="34">
        <v>0.91091091091091081</v>
      </c>
      <c r="F490" s="34">
        <v>0.92992992992992995</v>
      </c>
      <c r="G490" s="34">
        <v>0.95595595595595595</v>
      </c>
      <c r="H490" s="34">
        <v>0.96906187624750495</v>
      </c>
    </row>
    <row r="491" spans="1:8" x14ac:dyDescent="0.2">
      <c r="A491">
        <v>4.8600000000000003</v>
      </c>
      <c r="B491" s="34">
        <v>9.0090090090090089E-3</v>
      </c>
      <c r="C491" s="34">
        <v>2.106318956870612E-2</v>
      </c>
      <c r="D491" s="34">
        <v>0.55210420841683372</v>
      </c>
      <c r="E491" s="34">
        <v>0.90990990990990994</v>
      </c>
      <c r="F491" s="34">
        <v>0.92892892892892887</v>
      </c>
      <c r="G491" s="34">
        <v>0.95495495495495497</v>
      </c>
      <c r="H491" s="34">
        <v>0.96806387225548896</v>
      </c>
    </row>
    <row r="492" spans="1:8" x14ac:dyDescent="0.2">
      <c r="A492">
        <v>4.87</v>
      </c>
      <c r="B492" s="34">
        <v>9.0090090090090089E-3</v>
      </c>
      <c r="C492" s="34">
        <v>2.106318956870612E-2</v>
      </c>
      <c r="D492" s="34">
        <v>0.54809619238476959</v>
      </c>
      <c r="E492" s="34">
        <v>0.90890890890890885</v>
      </c>
      <c r="F492" s="34">
        <v>0.9269269269269268</v>
      </c>
      <c r="G492" s="34">
        <v>0.95495495495495497</v>
      </c>
      <c r="H492" s="34">
        <v>0.96806387225548896</v>
      </c>
    </row>
    <row r="493" spans="1:8" x14ac:dyDescent="0.2">
      <c r="A493">
        <v>4.88</v>
      </c>
      <c r="B493" s="34">
        <v>9.0090090090090089E-3</v>
      </c>
      <c r="C493" s="34">
        <v>2.0060180541624874E-2</v>
      </c>
      <c r="D493" s="34">
        <v>0.54308617234468948</v>
      </c>
      <c r="E493" s="34">
        <v>0.90690690690690678</v>
      </c>
      <c r="F493" s="34">
        <v>0.92592592592592582</v>
      </c>
      <c r="G493" s="34">
        <v>0.95495495495495497</v>
      </c>
      <c r="H493" s="34">
        <v>0.96806387225548896</v>
      </c>
    </row>
    <row r="494" spans="1:8" x14ac:dyDescent="0.2">
      <c r="A494">
        <v>4.8899999999999997</v>
      </c>
      <c r="B494" s="34">
        <v>9.0090090090090089E-3</v>
      </c>
      <c r="C494" s="34">
        <v>2.0060180541624874E-2</v>
      </c>
      <c r="D494" s="34">
        <v>0.53907815631262523</v>
      </c>
      <c r="E494" s="34">
        <v>0.90590590590590581</v>
      </c>
      <c r="F494" s="34">
        <v>0.92492492492492495</v>
      </c>
      <c r="G494" s="34">
        <v>0.95395395395395388</v>
      </c>
      <c r="H494" s="34">
        <v>0.96706586826347307</v>
      </c>
    </row>
    <row r="495" spans="1:8" x14ac:dyDescent="0.2">
      <c r="A495">
        <v>4.9000000000000004</v>
      </c>
      <c r="B495" s="34">
        <v>9.0090090090090089E-3</v>
      </c>
      <c r="C495" s="34">
        <v>2.0060180541624874E-2</v>
      </c>
      <c r="D495" s="34">
        <v>0.53406813627254512</v>
      </c>
      <c r="E495" s="34">
        <v>0.90490490490490494</v>
      </c>
      <c r="F495" s="34">
        <v>0.92292292292292288</v>
      </c>
      <c r="G495" s="34">
        <v>0.95395395395395388</v>
      </c>
      <c r="H495" s="34">
        <v>0.96706586826347307</v>
      </c>
    </row>
    <row r="496" spans="1:8" x14ac:dyDescent="0.2">
      <c r="A496">
        <v>4.91</v>
      </c>
      <c r="B496" s="34">
        <v>9.0090090090090089E-3</v>
      </c>
      <c r="C496" s="34">
        <v>1.9057171514543631E-2</v>
      </c>
      <c r="D496" s="34">
        <v>0.5290581162324649</v>
      </c>
      <c r="E496" s="34">
        <v>0.90290290290290287</v>
      </c>
      <c r="F496" s="34">
        <v>0.92192192192192179</v>
      </c>
      <c r="G496" s="34">
        <v>0.9529529529529529</v>
      </c>
      <c r="H496" s="34">
        <v>0.96706586826347307</v>
      </c>
    </row>
    <row r="497" spans="1:8" x14ac:dyDescent="0.2">
      <c r="A497">
        <v>4.92</v>
      </c>
      <c r="B497" s="34">
        <v>9.0090090090090089E-3</v>
      </c>
      <c r="C497" s="34">
        <v>1.9057171514543631E-2</v>
      </c>
      <c r="D497" s="34">
        <v>0.52404809619238479</v>
      </c>
      <c r="E497" s="34">
        <v>0.90190190190190178</v>
      </c>
      <c r="F497" s="34">
        <v>0.92092092092092082</v>
      </c>
      <c r="G497" s="34">
        <v>0.9529529529529529</v>
      </c>
      <c r="H497" s="34">
        <v>0.96606786427145708</v>
      </c>
    </row>
    <row r="498" spans="1:8" x14ac:dyDescent="0.2">
      <c r="A498">
        <v>4.93</v>
      </c>
      <c r="B498" s="34">
        <v>9.0090090090090089E-3</v>
      </c>
      <c r="C498" s="34">
        <v>1.9057171514543631E-2</v>
      </c>
      <c r="D498" s="34">
        <v>0.52004008016032066</v>
      </c>
      <c r="E498" s="34">
        <v>0.9009009009009008</v>
      </c>
      <c r="F498" s="34">
        <v>0.91991991991991995</v>
      </c>
      <c r="G498" s="34">
        <v>0.95195195195195181</v>
      </c>
      <c r="H498" s="34">
        <v>0.96606786427145708</v>
      </c>
    </row>
    <row r="499" spans="1:8" x14ac:dyDescent="0.2">
      <c r="A499">
        <v>4.9399999999999995</v>
      </c>
      <c r="B499" s="34">
        <v>9.0090090090090089E-3</v>
      </c>
      <c r="C499" s="34">
        <v>1.9057171514543631E-2</v>
      </c>
      <c r="D499" s="34">
        <v>0.51503006012024044</v>
      </c>
      <c r="E499" s="34">
        <v>0.89889889889889885</v>
      </c>
      <c r="F499" s="34">
        <v>0.91791791791791788</v>
      </c>
      <c r="G499" s="34">
        <v>0.95095095095095095</v>
      </c>
      <c r="H499" s="34">
        <v>0.96606786427145708</v>
      </c>
    </row>
    <row r="500" spans="1:8" x14ac:dyDescent="0.2">
      <c r="A500">
        <v>4.95</v>
      </c>
      <c r="B500" s="34">
        <v>9.0090090090090089E-3</v>
      </c>
      <c r="C500" s="34">
        <v>1.8054162487462388E-2</v>
      </c>
      <c r="D500" s="34">
        <v>0.51002004008016033</v>
      </c>
      <c r="E500" s="34">
        <v>0.89789789789789787</v>
      </c>
      <c r="F500" s="34">
        <v>0.91691691691691679</v>
      </c>
      <c r="G500" s="34">
        <v>0.95095095095095095</v>
      </c>
      <c r="H500" s="34">
        <v>0.96506986027944108</v>
      </c>
    </row>
    <row r="501" spans="1:8" x14ac:dyDescent="0.2">
      <c r="A501">
        <v>4.96</v>
      </c>
      <c r="B501" s="34">
        <v>9.0090090090090089E-3</v>
      </c>
      <c r="C501" s="34">
        <v>1.8054162487462388E-2</v>
      </c>
      <c r="D501" s="34">
        <v>0.50501002004008011</v>
      </c>
      <c r="E501" s="34">
        <v>0.8958958958958958</v>
      </c>
      <c r="F501" s="34">
        <v>0.91591591591591581</v>
      </c>
      <c r="G501" s="34">
        <v>0.94994994994994997</v>
      </c>
      <c r="H501" s="34">
        <v>0.96506986027944108</v>
      </c>
    </row>
    <row r="502" spans="1:8" x14ac:dyDescent="0.2">
      <c r="A502">
        <v>4.9700000000000006</v>
      </c>
      <c r="B502" s="34">
        <v>9.0090090090090089E-3</v>
      </c>
      <c r="C502" s="34">
        <v>1.8054162487462388E-2</v>
      </c>
      <c r="D502" s="34">
        <v>0.50100200400801609</v>
      </c>
      <c r="E502" s="34">
        <v>0.89489489489489493</v>
      </c>
      <c r="F502" s="34">
        <v>0.91391391391391386</v>
      </c>
      <c r="G502" s="34">
        <v>0.94994994994994997</v>
      </c>
      <c r="H502" s="34">
        <v>0.96407185628742509</v>
      </c>
    </row>
    <row r="503" spans="1:8" x14ac:dyDescent="0.2">
      <c r="A503">
        <v>4.9799999999999995</v>
      </c>
      <c r="B503" s="34">
        <v>9.0090090090090089E-3</v>
      </c>
      <c r="C503" s="34">
        <v>1.8054162487462388E-2</v>
      </c>
      <c r="D503" s="34">
        <v>0.49599198396793587</v>
      </c>
      <c r="E503" s="34">
        <v>0.89289289289289286</v>
      </c>
      <c r="F503" s="34">
        <v>0.91291291291291288</v>
      </c>
      <c r="G503" s="34">
        <v>0.94894894894894888</v>
      </c>
      <c r="H503" s="34">
        <v>0.96407185628742509</v>
      </c>
    </row>
    <row r="504" spans="1:8" x14ac:dyDescent="0.2">
      <c r="A504">
        <v>4.99</v>
      </c>
      <c r="B504" s="34">
        <v>9.0090090090090089E-3</v>
      </c>
      <c r="C504" s="34">
        <v>1.8054162487462388E-2</v>
      </c>
      <c r="D504" s="34">
        <v>0.4909819639278557</v>
      </c>
      <c r="E504" s="34">
        <v>0.89189189189189177</v>
      </c>
      <c r="F504" s="34">
        <v>0.91191191191191179</v>
      </c>
      <c r="G504" s="34">
        <v>0.94894894894894888</v>
      </c>
      <c r="H504" s="34">
        <v>0.96307385229540921</v>
      </c>
    </row>
    <row r="505" spans="1:8" x14ac:dyDescent="0.2">
      <c r="A505">
        <v>5</v>
      </c>
      <c r="B505" s="34">
        <v>9.0090090090090089E-3</v>
      </c>
      <c r="C505" s="34">
        <v>1.7051153460381142E-2</v>
      </c>
      <c r="D505" s="34">
        <v>0.48597194388777559</v>
      </c>
      <c r="E505" s="34">
        <v>0.88988988988988993</v>
      </c>
      <c r="F505" s="34">
        <v>0.90990990990990994</v>
      </c>
      <c r="G505" s="34">
        <v>0.9479479479479479</v>
      </c>
      <c r="H505" s="34">
        <v>0.96307385229540921</v>
      </c>
    </row>
    <row r="506" spans="1:8" x14ac:dyDescent="0.2">
      <c r="A506">
        <v>5.01</v>
      </c>
      <c r="B506" s="34">
        <v>9.0090090090090089E-3</v>
      </c>
      <c r="C506" s="34">
        <v>1.7051153460381142E-2</v>
      </c>
      <c r="D506" s="34">
        <v>0.48096192384769543</v>
      </c>
      <c r="E506" s="34">
        <v>0.88888888888888884</v>
      </c>
      <c r="F506" s="34">
        <v>0.90890890890890885</v>
      </c>
      <c r="G506" s="34">
        <v>0.9479479479479479</v>
      </c>
      <c r="H506" s="34">
        <v>0.96207584830339321</v>
      </c>
    </row>
    <row r="507" spans="1:8" x14ac:dyDescent="0.2">
      <c r="A507">
        <v>5.0200000000000005</v>
      </c>
      <c r="B507" s="34">
        <v>9.0090090090090089E-3</v>
      </c>
      <c r="C507" s="34">
        <v>1.7051153460381142E-2</v>
      </c>
      <c r="D507" s="34">
        <v>0.4769539078156313</v>
      </c>
      <c r="E507" s="34">
        <v>0.88688688688688677</v>
      </c>
      <c r="F507" s="34">
        <v>0.90790790790790787</v>
      </c>
      <c r="G507" s="34">
        <v>0.94694694694694681</v>
      </c>
      <c r="H507" s="34">
        <v>0.96107784431137722</v>
      </c>
    </row>
    <row r="508" spans="1:8" x14ac:dyDescent="0.2">
      <c r="A508">
        <v>5.0299999999999994</v>
      </c>
      <c r="B508" s="34">
        <v>9.0090090090090089E-3</v>
      </c>
      <c r="C508" s="34">
        <v>1.7051153460381142E-2</v>
      </c>
      <c r="D508" s="34">
        <v>0.47194388777555113</v>
      </c>
      <c r="E508" s="34">
        <v>0.88588588588588579</v>
      </c>
      <c r="F508" s="34">
        <v>0.90590590590590581</v>
      </c>
      <c r="G508" s="34">
        <v>0.94594594594594594</v>
      </c>
      <c r="H508" s="34">
        <v>0.96107784431137722</v>
      </c>
    </row>
    <row r="509" spans="1:8" x14ac:dyDescent="0.2">
      <c r="A509">
        <v>5.04</v>
      </c>
      <c r="B509" s="34">
        <v>9.0090090090090089E-3</v>
      </c>
      <c r="C509" s="34">
        <v>1.7051153460381142E-2</v>
      </c>
      <c r="D509" s="34">
        <v>0.46693386773547096</v>
      </c>
      <c r="E509" s="34">
        <v>0.88388388388388384</v>
      </c>
      <c r="F509" s="34">
        <v>0.90490490490490494</v>
      </c>
      <c r="G509" s="34">
        <v>0.94594594594594594</v>
      </c>
      <c r="H509" s="34">
        <v>0.96007984031936133</v>
      </c>
    </row>
    <row r="510" spans="1:8" x14ac:dyDescent="0.2">
      <c r="A510">
        <v>5.05</v>
      </c>
      <c r="B510" s="34">
        <v>9.0090090090090089E-3</v>
      </c>
      <c r="C510" s="34">
        <v>1.7051153460381142E-2</v>
      </c>
      <c r="D510" s="34">
        <v>0.46292585170340683</v>
      </c>
      <c r="E510" s="34">
        <v>0.88288288288288286</v>
      </c>
      <c r="F510" s="34">
        <v>0.90390390390390385</v>
      </c>
      <c r="G510" s="34">
        <v>0.94494494494494496</v>
      </c>
      <c r="H510" s="34">
        <v>0.96007984031936133</v>
      </c>
    </row>
    <row r="511" spans="1:8" x14ac:dyDescent="0.2">
      <c r="A511">
        <v>5.0600000000000005</v>
      </c>
      <c r="B511" s="34">
        <v>9.0090090090090089E-3</v>
      </c>
      <c r="C511" s="34">
        <v>1.7051153460381142E-2</v>
      </c>
      <c r="D511" s="34">
        <v>0.45791583166332672</v>
      </c>
      <c r="E511" s="34">
        <v>0.88088088088088079</v>
      </c>
      <c r="F511" s="34">
        <v>0.90190190190190178</v>
      </c>
      <c r="G511" s="34">
        <v>0.94494494494494496</v>
      </c>
      <c r="H511" s="34">
        <v>0.95908183632734523</v>
      </c>
    </row>
    <row r="512" spans="1:8" x14ac:dyDescent="0.2">
      <c r="A512">
        <v>5.07</v>
      </c>
      <c r="B512" s="34">
        <v>9.0090090090090089E-3</v>
      </c>
      <c r="C512" s="34">
        <v>1.7051153460381142E-2</v>
      </c>
      <c r="D512" s="34">
        <v>0.45290581162324656</v>
      </c>
      <c r="E512" s="34">
        <v>0.87887887887887883</v>
      </c>
      <c r="F512" s="34">
        <v>0.9009009009009008</v>
      </c>
      <c r="G512" s="34">
        <v>0.94394394394394388</v>
      </c>
      <c r="H512" s="34">
        <v>0.95908183632734523</v>
      </c>
    </row>
    <row r="513" spans="1:8" x14ac:dyDescent="0.2">
      <c r="A513">
        <v>5.08</v>
      </c>
      <c r="B513" s="34">
        <v>9.0090090090090089E-3</v>
      </c>
      <c r="C513" s="34">
        <v>1.60481444332999E-2</v>
      </c>
      <c r="D513" s="34">
        <v>0.44889779559118237</v>
      </c>
      <c r="E513" s="34">
        <v>0.87787787787787785</v>
      </c>
      <c r="F513" s="34">
        <v>0.89889889889889885</v>
      </c>
      <c r="G513" s="34">
        <v>0.94394394394394388</v>
      </c>
      <c r="H513" s="34">
        <v>0.95808383233532934</v>
      </c>
    </row>
    <row r="514" spans="1:8" x14ac:dyDescent="0.2">
      <c r="A514">
        <v>5.09</v>
      </c>
      <c r="B514" s="34">
        <v>9.0090090090090089E-3</v>
      </c>
      <c r="C514" s="34">
        <v>1.60481444332999E-2</v>
      </c>
      <c r="D514" s="34">
        <v>0.4438877755511022</v>
      </c>
      <c r="E514" s="34">
        <v>0.87587587587587579</v>
      </c>
      <c r="F514" s="34">
        <v>0.89789789789789787</v>
      </c>
      <c r="G514" s="34">
        <v>0.9429429429429429</v>
      </c>
      <c r="H514" s="34">
        <v>0.95808383233532934</v>
      </c>
    </row>
    <row r="515" spans="1:8" x14ac:dyDescent="0.2">
      <c r="A515">
        <v>5.0999999999999996</v>
      </c>
      <c r="B515" s="34">
        <v>9.0090090090090089E-3</v>
      </c>
      <c r="C515" s="34">
        <v>1.60481444332999E-2</v>
      </c>
      <c r="D515" s="34">
        <v>0.43887775551102204</v>
      </c>
      <c r="E515" s="34">
        <v>0.87487487487487492</v>
      </c>
      <c r="F515" s="34">
        <v>0.89689689689689678</v>
      </c>
      <c r="G515" s="34">
        <v>0.94194194194194181</v>
      </c>
      <c r="H515" s="34">
        <v>0.95708582834331335</v>
      </c>
    </row>
    <row r="516" spans="1:8" x14ac:dyDescent="0.2">
      <c r="A516">
        <v>5.1100000000000003</v>
      </c>
      <c r="B516" s="34">
        <v>9.0090090090090089E-3</v>
      </c>
      <c r="C516" s="34">
        <v>1.60481444332999E-2</v>
      </c>
      <c r="D516" s="34">
        <v>0.43386773547094187</v>
      </c>
      <c r="E516" s="34">
        <v>0.87287287287287285</v>
      </c>
      <c r="F516" s="34">
        <v>0.89489489489489493</v>
      </c>
      <c r="G516" s="34">
        <v>0.94194194194194181</v>
      </c>
      <c r="H516" s="34">
        <v>0.95708582834331335</v>
      </c>
    </row>
    <row r="517" spans="1:8" x14ac:dyDescent="0.2">
      <c r="A517">
        <v>5.12</v>
      </c>
      <c r="B517" s="34">
        <v>9.0090090090090089E-3</v>
      </c>
      <c r="C517" s="34">
        <v>1.60481444332999E-2</v>
      </c>
      <c r="D517" s="34">
        <v>0.42985971943887774</v>
      </c>
      <c r="E517" s="34">
        <v>0.87187187187187176</v>
      </c>
      <c r="F517" s="34">
        <v>0.89389389389389384</v>
      </c>
      <c r="G517" s="34">
        <v>0.94094094094094094</v>
      </c>
      <c r="H517" s="34">
        <v>0.95708582834331335</v>
      </c>
    </row>
    <row r="518" spans="1:8" x14ac:dyDescent="0.2">
      <c r="A518">
        <v>5.13</v>
      </c>
      <c r="B518" s="34">
        <v>9.0090090090090089E-3</v>
      </c>
      <c r="C518" s="34">
        <v>1.60481444332999E-2</v>
      </c>
      <c r="D518" s="34">
        <v>0.42484969939879758</v>
      </c>
      <c r="E518" s="34">
        <v>0.86986986986986992</v>
      </c>
      <c r="F518" s="34">
        <v>0.89189189189189177</v>
      </c>
      <c r="G518" s="34">
        <v>0.93993993993993996</v>
      </c>
      <c r="H518" s="34">
        <v>0.95608782435129736</v>
      </c>
    </row>
    <row r="519" spans="1:8" x14ac:dyDescent="0.2">
      <c r="A519">
        <v>5.14</v>
      </c>
      <c r="B519" s="34">
        <v>9.0090090090090089E-3</v>
      </c>
      <c r="C519" s="34">
        <v>1.60481444332999E-2</v>
      </c>
      <c r="D519" s="34">
        <v>0.41983967935871741</v>
      </c>
      <c r="E519" s="34">
        <v>0.86786786786786785</v>
      </c>
      <c r="F519" s="34">
        <v>0.88988988988988993</v>
      </c>
      <c r="G519" s="34">
        <v>0.93993993993993996</v>
      </c>
      <c r="H519" s="34">
        <v>0.95608782435129736</v>
      </c>
    </row>
    <row r="520" spans="1:8" x14ac:dyDescent="0.2">
      <c r="A520">
        <v>5.15</v>
      </c>
      <c r="B520" s="34">
        <v>9.0090090090090089E-3</v>
      </c>
      <c r="C520" s="34">
        <v>1.60481444332999E-2</v>
      </c>
      <c r="D520" s="34">
        <v>0.41482965931863724</v>
      </c>
      <c r="E520" s="34">
        <v>0.86686686686686676</v>
      </c>
      <c r="F520" s="34">
        <v>0.88888888888888884</v>
      </c>
      <c r="G520" s="34">
        <v>0.93893893893893887</v>
      </c>
      <c r="H520" s="34">
        <v>0.95608782435129736</v>
      </c>
    </row>
    <row r="521" spans="1:8" x14ac:dyDescent="0.2">
      <c r="A521">
        <v>5.16</v>
      </c>
      <c r="B521" s="34">
        <v>9.0090090090090089E-3</v>
      </c>
      <c r="C521" s="34">
        <v>1.60481444332999E-2</v>
      </c>
      <c r="D521" s="34">
        <v>0.41082164328657317</v>
      </c>
      <c r="E521" s="34">
        <v>0.86486486486486491</v>
      </c>
      <c r="F521" s="34">
        <v>0.88688688688688677</v>
      </c>
      <c r="G521" s="34">
        <v>0.93893893893893887</v>
      </c>
      <c r="H521" s="34">
        <v>0.95508982035928147</v>
      </c>
    </row>
    <row r="522" spans="1:8" x14ac:dyDescent="0.2">
      <c r="A522">
        <v>5.17</v>
      </c>
      <c r="B522" s="34">
        <v>9.0090090090090089E-3</v>
      </c>
      <c r="C522" s="34">
        <v>1.60481444332999E-2</v>
      </c>
      <c r="D522" s="34">
        <v>0.405811623246493</v>
      </c>
      <c r="E522" s="34">
        <v>0.86386386386386382</v>
      </c>
      <c r="F522" s="34">
        <v>0.88588588588588579</v>
      </c>
      <c r="G522" s="34">
        <v>0.93793793793793789</v>
      </c>
      <c r="H522" s="34">
        <v>0.95508982035928147</v>
      </c>
    </row>
    <row r="523" spans="1:8" x14ac:dyDescent="0.2">
      <c r="A523">
        <v>5.18</v>
      </c>
      <c r="B523" s="34">
        <v>9.0090090090090089E-3</v>
      </c>
      <c r="C523" s="34">
        <v>1.60481444332999E-2</v>
      </c>
      <c r="D523" s="34">
        <v>0.40180360721442887</v>
      </c>
      <c r="E523" s="34">
        <v>0.86186186186186176</v>
      </c>
      <c r="F523" s="34">
        <v>0.88388388388388384</v>
      </c>
      <c r="G523" s="34">
        <v>0.9369369369369368</v>
      </c>
      <c r="H523" s="34">
        <v>0.95409181636726537</v>
      </c>
    </row>
    <row r="524" spans="1:8" x14ac:dyDescent="0.2">
      <c r="A524">
        <v>5.1899999999999995</v>
      </c>
      <c r="B524" s="34">
        <v>9.0090090090090089E-3</v>
      </c>
      <c r="C524" s="34">
        <v>1.60481444332999E-2</v>
      </c>
      <c r="D524" s="34">
        <v>0.39679358717434871</v>
      </c>
      <c r="E524" s="34">
        <v>0.85985985985985991</v>
      </c>
      <c r="F524" s="34">
        <v>0.88188188188188177</v>
      </c>
      <c r="G524" s="34">
        <v>0.9369369369369368</v>
      </c>
      <c r="H524" s="34">
        <v>0.95409181636726537</v>
      </c>
    </row>
    <row r="525" spans="1:8" x14ac:dyDescent="0.2">
      <c r="A525">
        <v>5.2</v>
      </c>
      <c r="B525" s="34">
        <v>9.0090090090090089E-3</v>
      </c>
      <c r="C525" s="34">
        <v>1.60481444332999E-2</v>
      </c>
      <c r="D525" s="34">
        <v>0.39278557114228463</v>
      </c>
      <c r="E525" s="34">
        <v>0.85785785785785784</v>
      </c>
      <c r="F525" s="34">
        <v>0.88088088088088079</v>
      </c>
      <c r="G525" s="34">
        <v>0.93593593593593594</v>
      </c>
      <c r="H525" s="34">
        <v>0.95309381237524948</v>
      </c>
    </row>
    <row r="526" spans="1:8" x14ac:dyDescent="0.2">
      <c r="A526">
        <v>5.21</v>
      </c>
      <c r="B526" s="34">
        <v>9.0090090090090089E-3</v>
      </c>
      <c r="C526" s="34">
        <v>1.60481444332999E-2</v>
      </c>
      <c r="D526" s="34">
        <v>0.38777555110220446</v>
      </c>
      <c r="E526" s="34">
        <v>0.85685685685685675</v>
      </c>
      <c r="F526" s="34">
        <v>0.87887887887887883</v>
      </c>
      <c r="G526" s="34">
        <v>0.93593593593593594</v>
      </c>
      <c r="H526" s="34">
        <v>0.95309381237524948</v>
      </c>
    </row>
    <row r="527" spans="1:8" x14ac:dyDescent="0.2">
      <c r="A527">
        <v>5.2200000000000006</v>
      </c>
      <c r="B527" s="34">
        <v>9.0090090090090089E-3</v>
      </c>
      <c r="C527" s="34">
        <v>1.60481444332999E-2</v>
      </c>
      <c r="D527" s="34">
        <v>0.38376753507014028</v>
      </c>
      <c r="E527" s="34">
        <v>0.85485485485485491</v>
      </c>
      <c r="F527" s="34">
        <v>0.87687687687687677</v>
      </c>
      <c r="G527" s="34">
        <v>0.93493493493493496</v>
      </c>
      <c r="H527" s="34">
        <v>0.9520958083832336</v>
      </c>
    </row>
    <row r="528" spans="1:8" x14ac:dyDescent="0.2">
      <c r="A528">
        <v>5.2299999999999995</v>
      </c>
      <c r="B528" s="34">
        <v>9.0090090090090089E-3</v>
      </c>
      <c r="C528" s="34">
        <v>1.60481444332999E-2</v>
      </c>
      <c r="D528" s="34">
        <v>0.37875751503006011</v>
      </c>
      <c r="E528" s="34">
        <v>0.85285285285285284</v>
      </c>
      <c r="F528" s="34">
        <v>0.87587587587587579</v>
      </c>
      <c r="G528" s="34">
        <v>0.93393393393393387</v>
      </c>
      <c r="H528" s="34">
        <v>0.9520958083832336</v>
      </c>
    </row>
    <row r="529" spans="1:8" x14ac:dyDescent="0.2">
      <c r="A529">
        <v>5.24</v>
      </c>
      <c r="B529" s="34">
        <v>9.0090090090090089E-3</v>
      </c>
      <c r="C529" s="34">
        <v>1.60481444332999E-2</v>
      </c>
      <c r="D529" s="34">
        <v>0.37474949899799598</v>
      </c>
      <c r="E529" s="34">
        <v>0.85085085085085077</v>
      </c>
      <c r="F529" s="34">
        <v>0.87387387387387383</v>
      </c>
      <c r="G529" s="34">
        <v>0.93393393393393387</v>
      </c>
      <c r="H529" s="34">
        <v>0.95109780439121749</v>
      </c>
    </row>
    <row r="530" spans="1:8" x14ac:dyDescent="0.2">
      <c r="A530">
        <v>5.25</v>
      </c>
      <c r="B530" s="34">
        <v>9.0090090090090089E-3</v>
      </c>
      <c r="C530" s="34">
        <v>1.60481444332999E-2</v>
      </c>
      <c r="D530" s="34">
        <v>0.36973947895791581</v>
      </c>
      <c r="E530" s="34">
        <v>0.8498498498498499</v>
      </c>
      <c r="F530" s="34">
        <v>0.87187187187187176</v>
      </c>
      <c r="G530" s="34">
        <v>0.93293293293293289</v>
      </c>
      <c r="H530" s="34">
        <v>0.95109780439121749</v>
      </c>
    </row>
    <row r="531" spans="1:8" x14ac:dyDescent="0.2">
      <c r="A531">
        <v>5.26</v>
      </c>
      <c r="B531" s="34">
        <v>9.0090090090090089E-3</v>
      </c>
      <c r="C531" s="34">
        <v>1.60481444332999E-2</v>
      </c>
      <c r="D531" s="34">
        <v>0.36573146292585174</v>
      </c>
      <c r="E531" s="34">
        <v>0.84784784784784784</v>
      </c>
      <c r="F531" s="34">
        <v>0.87087087087087078</v>
      </c>
      <c r="G531" s="34">
        <v>0.93293293293293289</v>
      </c>
      <c r="H531" s="34">
        <v>0.95009980039920161</v>
      </c>
    </row>
    <row r="532" spans="1:8" x14ac:dyDescent="0.2">
      <c r="A532">
        <v>5.2700000000000005</v>
      </c>
      <c r="B532" s="34">
        <v>9.0090090090090089E-3</v>
      </c>
      <c r="C532" s="34">
        <v>1.60481444332999E-2</v>
      </c>
      <c r="D532" s="34">
        <v>0.36072144288577157</v>
      </c>
      <c r="E532" s="34">
        <v>0.84584584584584577</v>
      </c>
      <c r="F532" s="34">
        <v>0.86886886886886883</v>
      </c>
      <c r="G532" s="34">
        <v>0.9319319319319318</v>
      </c>
      <c r="H532" s="34">
        <v>0.94910179640718551</v>
      </c>
    </row>
    <row r="533" spans="1:8" x14ac:dyDescent="0.2">
      <c r="A533">
        <v>5.2799999999999994</v>
      </c>
      <c r="B533" s="34">
        <v>9.0090090090090089E-3</v>
      </c>
      <c r="C533" s="34">
        <v>1.60481444332999E-2</v>
      </c>
      <c r="D533" s="34">
        <v>0.35671342685370744</v>
      </c>
      <c r="E533" s="34">
        <v>0.84384384384384381</v>
      </c>
      <c r="F533" s="34">
        <v>0.86686686686686676</v>
      </c>
      <c r="G533" s="34">
        <v>0.93093093093093093</v>
      </c>
      <c r="H533" s="34">
        <v>0.94910179640718551</v>
      </c>
    </row>
    <row r="534" spans="1:8" x14ac:dyDescent="0.2">
      <c r="A534">
        <v>5.29</v>
      </c>
      <c r="B534" s="34">
        <v>9.0090090090090089E-3</v>
      </c>
      <c r="C534" s="34">
        <v>1.5045135406218655E-2</v>
      </c>
      <c r="D534" s="34">
        <v>0.35270541082164331</v>
      </c>
      <c r="E534" s="34">
        <v>0.84184184184184174</v>
      </c>
      <c r="F534" s="34">
        <v>0.86486486486486491</v>
      </c>
      <c r="G534" s="34">
        <v>0.93093093093093093</v>
      </c>
      <c r="H534" s="34">
        <v>0.94810379241516962</v>
      </c>
    </row>
    <row r="535" spans="1:8" x14ac:dyDescent="0.2">
      <c r="A535">
        <v>5.3</v>
      </c>
      <c r="B535" s="34">
        <v>9.0090090090090089E-3</v>
      </c>
      <c r="C535" s="34">
        <v>1.5045135406218655E-2</v>
      </c>
      <c r="D535" s="34">
        <v>0.34769539078156314</v>
      </c>
      <c r="E535" s="34">
        <v>0.84084084084084076</v>
      </c>
      <c r="F535" s="34">
        <v>0.86286286286286284</v>
      </c>
      <c r="G535" s="34">
        <v>0.92992992992992995</v>
      </c>
      <c r="H535" s="34">
        <v>0.94710578842315374</v>
      </c>
    </row>
    <row r="536" spans="1:8" x14ac:dyDescent="0.2">
      <c r="A536">
        <v>5.3100000000000005</v>
      </c>
      <c r="B536" s="34">
        <v>9.0090090090090089E-3</v>
      </c>
      <c r="C536" s="34">
        <v>1.5045135406218655E-2</v>
      </c>
      <c r="D536" s="34">
        <v>0.34368737474949895</v>
      </c>
      <c r="E536" s="34">
        <v>0.83883883883883881</v>
      </c>
      <c r="F536" s="34">
        <v>0.86186186186186176</v>
      </c>
      <c r="G536" s="34">
        <v>0.92892892892892887</v>
      </c>
      <c r="H536" s="34">
        <v>0.94710578842315374</v>
      </c>
    </row>
    <row r="537" spans="1:8" x14ac:dyDescent="0.2">
      <c r="A537">
        <v>5.32</v>
      </c>
      <c r="B537" s="34">
        <v>9.0090090090090089E-3</v>
      </c>
      <c r="C537" s="34">
        <v>1.5045135406218655E-2</v>
      </c>
      <c r="D537" s="34">
        <v>0.33867735470941884</v>
      </c>
      <c r="E537" s="34">
        <v>0.83683683683683674</v>
      </c>
      <c r="F537" s="34">
        <v>0.85985985985985991</v>
      </c>
      <c r="G537" s="34">
        <v>0.92892892892892887</v>
      </c>
      <c r="H537" s="34">
        <v>0.94610778443113763</v>
      </c>
    </row>
    <row r="538" spans="1:8" x14ac:dyDescent="0.2">
      <c r="A538">
        <v>5.33</v>
      </c>
      <c r="B538" s="34">
        <v>9.0090090090090089E-3</v>
      </c>
      <c r="C538" s="34">
        <v>1.5045135406218655E-2</v>
      </c>
      <c r="D538" s="34">
        <v>0.33466933867735471</v>
      </c>
      <c r="E538" s="34">
        <v>0.83483483483483489</v>
      </c>
      <c r="F538" s="34">
        <v>0.85785785785785784</v>
      </c>
      <c r="G538" s="34">
        <v>0.92792792792792789</v>
      </c>
      <c r="H538" s="34">
        <v>0.94610778443113763</v>
      </c>
    </row>
    <row r="539" spans="1:8" x14ac:dyDescent="0.2">
      <c r="A539">
        <v>5.34</v>
      </c>
      <c r="B539" s="34">
        <v>9.0090090090090089E-3</v>
      </c>
      <c r="C539" s="34">
        <v>1.5045135406218655E-2</v>
      </c>
      <c r="D539" s="34">
        <v>0.33066132264529058</v>
      </c>
      <c r="E539" s="34">
        <v>0.83283283283283283</v>
      </c>
      <c r="F539" s="34">
        <v>0.85585585585585577</v>
      </c>
      <c r="G539" s="34">
        <v>0.9269269269269268</v>
      </c>
      <c r="H539" s="34">
        <v>0.94510978043912175</v>
      </c>
    </row>
    <row r="540" spans="1:8" x14ac:dyDescent="0.2">
      <c r="A540">
        <v>5.35</v>
      </c>
      <c r="B540" s="34">
        <v>9.0090090090090089E-3</v>
      </c>
      <c r="C540" s="34">
        <v>1.5045135406218655E-2</v>
      </c>
      <c r="D540" s="34">
        <v>0.3266533066132265</v>
      </c>
      <c r="E540" s="34">
        <v>0.83083083083083076</v>
      </c>
      <c r="F540" s="34">
        <v>0.85385385385385382</v>
      </c>
      <c r="G540" s="34">
        <v>0.9269269269269268</v>
      </c>
      <c r="H540" s="34">
        <v>0.94411177644710575</v>
      </c>
    </row>
    <row r="541" spans="1:8" x14ac:dyDescent="0.2">
      <c r="A541">
        <v>5.36</v>
      </c>
      <c r="B541" s="34">
        <v>9.0090090090090089E-3</v>
      </c>
      <c r="C541" s="34">
        <v>1.5045135406218655E-2</v>
      </c>
      <c r="D541" s="34">
        <v>0.32164328657314634</v>
      </c>
      <c r="E541" s="34">
        <v>0.8288288288288288</v>
      </c>
      <c r="F541" s="34">
        <v>0.85285285285285284</v>
      </c>
      <c r="G541" s="34">
        <v>0.92592592592592582</v>
      </c>
      <c r="H541" s="34">
        <v>0.94411177644710575</v>
      </c>
    </row>
    <row r="542" spans="1:8" x14ac:dyDescent="0.2">
      <c r="A542">
        <v>5.37</v>
      </c>
      <c r="B542" s="34">
        <v>9.0090090090090089E-3</v>
      </c>
      <c r="C542" s="34">
        <v>1.5045135406218655E-2</v>
      </c>
      <c r="D542" s="34">
        <v>0.31763527054108215</v>
      </c>
      <c r="E542" s="34">
        <v>0.82682682682682673</v>
      </c>
      <c r="F542" s="34">
        <v>0.85085085085085077</v>
      </c>
      <c r="G542" s="34">
        <v>0.92492492492492495</v>
      </c>
      <c r="H542" s="34">
        <v>0.94311377245508976</v>
      </c>
    </row>
    <row r="543" spans="1:8" x14ac:dyDescent="0.2">
      <c r="A543">
        <v>5.3800000000000097</v>
      </c>
      <c r="C543" s="34">
        <v>1.5045135406218655E-2</v>
      </c>
      <c r="D543" s="34">
        <v>0.31262525050100198</v>
      </c>
      <c r="E543" s="34">
        <v>0.82482482482482489</v>
      </c>
      <c r="F543" s="34">
        <v>0.84884884884884881</v>
      </c>
      <c r="G543" s="34">
        <v>0.92492492492492495</v>
      </c>
      <c r="H543" s="34">
        <v>0.94311377245508976</v>
      </c>
    </row>
    <row r="544" spans="1:8" x14ac:dyDescent="0.2">
      <c r="A544">
        <v>5.3900000000000103</v>
      </c>
      <c r="C544" s="34">
        <v>1.5045135406218655E-2</v>
      </c>
      <c r="D544" s="34">
        <v>0.30861723446893791</v>
      </c>
      <c r="E544" s="34">
        <v>0.82282282282282282</v>
      </c>
      <c r="F544" s="34">
        <v>0.84684684684684675</v>
      </c>
      <c r="G544" s="34">
        <v>0.92392392392392386</v>
      </c>
      <c r="H544" s="34">
        <v>0.94211576846307388</v>
      </c>
    </row>
    <row r="545" spans="1:8" x14ac:dyDescent="0.2">
      <c r="A545">
        <v>5.4000000000000101</v>
      </c>
      <c r="C545" s="34">
        <v>1.5045135406218655E-2</v>
      </c>
      <c r="D545" s="34">
        <v>0.30460921843687372</v>
      </c>
      <c r="E545" s="34">
        <v>0.82082082082082075</v>
      </c>
      <c r="F545" s="34">
        <v>0.8448448448448449</v>
      </c>
      <c r="G545" s="34">
        <v>0.92292292292292288</v>
      </c>
      <c r="H545" s="34">
        <v>0.94111776447105788</v>
      </c>
    </row>
    <row r="546" spans="1:8" x14ac:dyDescent="0.2">
      <c r="A546">
        <v>5.4100000000000099</v>
      </c>
      <c r="C546" s="34">
        <v>1.5045135406218655E-2</v>
      </c>
      <c r="D546" s="34">
        <v>0.30060120240480964</v>
      </c>
      <c r="E546" s="34">
        <v>0.81981981981981988</v>
      </c>
      <c r="F546" s="34">
        <v>0.84284284284284283</v>
      </c>
      <c r="G546" s="34">
        <v>0.92192192192192179</v>
      </c>
      <c r="H546" s="34">
        <v>0.94111776447105788</v>
      </c>
    </row>
    <row r="547" spans="1:8" x14ac:dyDescent="0.2">
      <c r="A547">
        <v>5.4200000000000097</v>
      </c>
      <c r="C547" s="34">
        <v>1.5045135406218655E-2</v>
      </c>
      <c r="D547" s="34">
        <v>0.29559118236472948</v>
      </c>
      <c r="E547" s="34">
        <v>0.81781781781781782</v>
      </c>
      <c r="F547" s="34">
        <v>0.84084084084084076</v>
      </c>
      <c r="G547" s="34">
        <v>0.92192192192192179</v>
      </c>
      <c r="H547" s="34">
        <v>0.94011976047904189</v>
      </c>
    </row>
    <row r="548" spans="1:8" x14ac:dyDescent="0.2">
      <c r="A548">
        <v>5.4300000000000104</v>
      </c>
      <c r="C548" s="34">
        <v>1.5045135406218655E-2</v>
      </c>
      <c r="D548" s="34">
        <v>0.29158316633266534</v>
      </c>
      <c r="E548" s="34">
        <v>0.81581581581581575</v>
      </c>
      <c r="F548" s="34">
        <v>0.83883883883883881</v>
      </c>
      <c r="G548" s="34">
        <v>0.92092092092092082</v>
      </c>
      <c r="H548" s="34">
        <v>0.93912175648702589</v>
      </c>
    </row>
    <row r="549" spans="1:8" x14ac:dyDescent="0.2">
      <c r="A549">
        <v>5.4400000000000102</v>
      </c>
      <c r="C549" s="34">
        <v>1.5045135406218655E-2</v>
      </c>
      <c r="D549" s="34">
        <v>0.28757515030060121</v>
      </c>
      <c r="E549" s="34">
        <v>0.81381381381381379</v>
      </c>
      <c r="F549" s="34">
        <v>0.83683683683683674</v>
      </c>
      <c r="G549" s="34">
        <v>0.91991991991991995</v>
      </c>
      <c r="H549" s="34">
        <v>0.93912175648702589</v>
      </c>
    </row>
    <row r="550" spans="1:8" x14ac:dyDescent="0.2">
      <c r="A550">
        <v>5.4500000000000099</v>
      </c>
      <c r="C550" s="34">
        <v>1.5045135406218655E-2</v>
      </c>
      <c r="D550" s="34">
        <v>0.28256513026052105</v>
      </c>
      <c r="E550" s="34">
        <v>0.81181181181181172</v>
      </c>
      <c r="F550" s="34">
        <v>0.8338338338338338</v>
      </c>
      <c r="G550" s="34">
        <v>0.91891891891891886</v>
      </c>
      <c r="H550" s="34">
        <v>0.9381237524950099</v>
      </c>
    </row>
    <row r="551" spans="1:8" x14ac:dyDescent="0.2">
      <c r="A551">
        <v>5.4600000000000097</v>
      </c>
      <c r="C551" s="34">
        <v>1.5045135406218655E-2</v>
      </c>
      <c r="D551" s="34">
        <v>0.27855711422845691</v>
      </c>
      <c r="E551" s="34">
        <v>0.80980980980980977</v>
      </c>
      <c r="F551" s="34">
        <v>0.83183183183183174</v>
      </c>
      <c r="G551" s="34">
        <v>0.91891891891891886</v>
      </c>
      <c r="H551" s="34">
        <v>0.93712574850299402</v>
      </c>
    </row>
    <row r="552" spans="1:8" x14ac:dyDescent="0.2">
      <c r="A552">
        <v>5.4700000000000104</v>
      </c>
      <c r="C552" s="34">
        <v>1.5045135406218655E-2</v>
      </c>
      <c r="D552" s="34">
        <v>0.27454909819639278</v>
      </c>
      <c r="E552" s="34">
        <v>0.80680680680680672</v>
      </c>
      <c r="F552" s="34">
        <v>0.82982982982982989</v>
      </c>
      <c r="G552" s="34">
        <v>0.91791791791791788</v>
      </c>
      <c r="H552" s="34">
        <v>0.93712574850299402</v>
      </c>
    </row>
    <row r="553" spans="1:8" x14ac:dyDescent="0.2">
      <c r="A553">
        <v>5.4800000000000102</v>
      </c>
      <c r="C553" s="34">
        <v>1.5045135406218655E-2</v>
      </c>
      <c r="D553" s="34">
        <v>0.26953907815631262</v>
      </c>
      <c r="E553" s="34">
        <v>0.80480480480480476</v>
      </c>
      <c r="F553" s="34">
        <v>0.82782782782782782</v>
      </c>
      <c r="G553" s="34">
        <v>0.91691691691691679</v>
      </c>
      <c r="H553" s="34">
        <v>0.93612774451097802</v>
      </c>
    </row>
    <row r="554" spans="1:8" x14ac:dyDescent="0.2">
      <c r="A554">
        <v>5.49000000000001</v>
      </c>
      <c r="C554" s="34">
        <v>1.5045135406218655E-2</v>
      </c>
      <c r="D554" s="34">
        <v>0.26553106212424848</v>
      </c>
      <c r="E554" s="34">
        <v>0.80280280280280281</v>
      </c>
      <c r="F554" s="34">
        <v>0.82582582582582575</v>
      </c>
      <c r="G554" s="34">
        <v>0.91591591591591581</v>
      </c>
      <c r="H554" s="34">
        <v>0.93512974051896203</v>
      </c>
    </row>
    <row r="555" spans="1:8" x14ac:dyDescent="0.2">
      <c r="A555">
        <v>5.5000000000000098</v>
      </c>
      <c r="C555" s="34">
        <v>1.5045135406218655E-2</v>
      </c>
      <c r="D555" s="34">
        <v>0.26152304609218441</v>
      </c>
      <c r="E555" s="34">
        <v>0.80080080080080074</v>
      </c>
      <c r="F555" s="34">
        <v>0.8238238238238238</v>
      </c>
      <c r="G555" s="34">
        <v>0.91591591591591581</v>
      </c>
      <c r="H555" s="34">
        <v>0.93413173652694603</v>
      </c>
    </row>
    <row r="556" spans="1:8" x14ac:dyDescent="0.2">
      <c r="A556">
        <v>5.5100000000000096</v>
      </c>
      <c r="C556" s="34">
        <v>1.5045135406218655E-2</v>
      </c>
      <c r="D556" s="34">
        <v>0.25751503006012022</v>
      </c>
      <c r="E556" s="34">
        <v>0.79879879879879867</v>
      </c>
      <c r="F556" s="34">
        <v>0.82182182182182173</v>
      </c>
      <c r="G556" s="34">
        <v>0.91491491491491495</v>
      </c>
      <c r="H556" s="34">
        <v>0.93413173652694603</v>
      </c>
    </row>
    <row r="557" spans="1:8" x14ac:dyDescent="0.2">
      <c r="A557">
        <v>5.5200000000000102</v>
      </c>
      <c r="C557" s="34">
        <v>1.5045135406218655E-2</v>
      </c>
      <c r="D557" s="34">
        <v>0.25350701402805614</v>
      </c>
      <c r="E557" s="34">
        <v>0.79679679679679671</v>
      </c>
      <c r="F557" s="34">
        <v>0.81881881881881879</v>
      </c>
      <c r="G557" s="34">
        <v>0.91391391391391386</v>
      </c>
      <c r="H557" s="34">
        <v>0.93313373253493015</v>
      </c>
    </row>
    <row r="558" spans="1:8" x14ac:dyDescent="0.2">
      <c r="A558">
        <v>5.5300000000000198</v>
      </c>
      <c r="C558" s="34">
        <v>1.5045135406218655E-2</v>
      </c>
      <c r="D558" s="34">
        <v>0.24949899799599198</v>
      </c>
      <c r="E558" s="34">
        <v>0.79479479479479476</v>
      </c>
      <c r="F558" s="34">
        <v>0.81681681681681673</v>
      </c>
      <c r="G558" s="34">
        <v>0.91291291291291288</v>
      </c>
      <c r="H558" s="34">
        <v>0.93313373253493015</v>
      </c>
    </row>
    <row r="559" spans="1:8" x14ac:dyDescent="0.2">
      <c r="A559">
        <v>5.5400000000000196</v>
      </c>
      <c r="C559" s="34">
        <v>1.5045135406218655E-2</v>
      </c>
      <c r="D559" s="34">
        <v>0.24549098196392785</v>
      </c>
      <c r="E559" s="34">
        <v>0.7927927927927928</v>
      </c>
      <c r="F559" s="34">
        <v>0.81481481481481488</v>
      </c>
      <c r="G559" s="34">
        <v>0.91191191191191179</v>
      </c>
      <c r="H559" s="34">
        <v>0.93213572854291415</v>
      </c>
    </row>
    <row r="560" spans="1:8" x14ac:dyDescent="0.2">
      <c r="A560">
        <v>5.5500000000000203</v>
      </c>
      <c r="C560" s="34">
        <v>1.5045135406218655E-2</v>
      </c>
      <c r="D560" s="34">
        <v>0.24148296593186375</v>
      </c>
      <c r="E560" s="34">
        <v>0.78978978978978975</v>
      </c>
      <c r="F560" s="34">
        <v>0.81281281281281281</v>
      </c>
      <c r="G560" s="34">
        <v>0.91191191191191179</v>
      </c>
      <c r="H560" s="34">
        <v>0.93213572854291415</v>
      </c>
    </row>
    <row r="561" spans="1:8" x14ac:dyDescent="0.2">
      <c r="A561">
        <v>5.56000000000002</v>
      </c>
      <c r="C561" s="34">
        <v>1.5045135406218655E-2</v>
      </c>
      <c r="D561" s="34">
        <v>0.23747494989979959</v>
      </c>
      <c r="E561" s="34">
        <v>0.7877877877877878</v>
      </c>
      <c r="F561" s="34">
        <v>0.81081081081081074</v>
      </c>
      <c r="G561" s="34">
        <v>0.91091091091091081</v>
      </c>
      <c r="H561" s="34">
        <v>0.93113772455089816</v>
      </c>
    </row>
    <row r="562" spans="1:8" x14ac:dyDescent="0.2">
      <c r="A562">
        <v>5.5700000000000198</v>
      </c>
      <c r="C562" s="34">
        <v>1.5045135406218655E-2</v>
      </c>
      <c r="D562" s="34">
        <v>0.23346693386773548</v>
      </c>
      <c r="E562" s="34">
        <v>0.78578578578578573</v>
      </c>
      <c r="F562" s="34">
        <v>0.80780780780780781</v>
      </c>
      <c r="G562" s="34">
        <v>0.90990990990990994</v>
      </c>
      <c r="H562" s="34">
        <v>0.93013972055888228</v>
      </c>
    </row>
    <row r="563" spans="1:8" x14ac:dyDescent="0.2">
      <c r="A563">
        <v>5.5800000000000196</v>
      </c>
      <c r="C563" s="34">
        <v>1.5045135406218655E-2</v>
      </c>
      <c r="D563" s="34">
        <v>0.23046092184368738</v>
      </c>
      <c r="E563" s="34">
        <v>0.78378378378378366</v>
      </c>
      <c r="F563" s="34">
        <v>0.80580580580580574</v>
      </c>
      <c r="G563" s="34">
        <v>0.90890890890890885</v>
      </c>
      <c r="H563" s="34">
        <v>0.93013972055888228</v>
      </c>
    </row>
    <row r="564" spans="1:8" x14ac:dyDescent="0.2">
      <c r="A564">
        <v>5.5900000000000203</v>
      </c>
      <c r="C564" s="34">
        <v>1.5045135406218655E-2</v>
      </c>
      <c r="D564" s="34">
        <v>0.22645290581162328</v>
      </c>
      <c r="E564" s="34">
        <v>0.78078078078078073</v>
      </c>
      <c r="F564" s="34">
        <v>0.80380380380380378</v>
      </c>
      <c r="G564" s="34">
        <v>0.90790790790790787</v>
      </c>
      <c r="H564" s="34">
        <v>0.92914171656686617</v>
      </c>
    </row>
    <row r="565" spans="1:8" x14ac:dyDescent="0.2">
      <c r="A565">
        <v>5.6000000000000201</v>
      </c>
      <c r="C565" s="34">
        <v>1.5045135406218655E-2</v>
      </c>
      <c r="D565" s="34">
        <v>0.22244488977955912</v>
      </c>
      <c r="E565" s="34">
        <v>0.77877877877877866</v>
      </c>
      <c r="F565" s="34">
        <v>0.80180180180180172</v>
      </c>
      <c r="G565" s="34">
        <v>0.90690690690690678</v>
      </c>
      <c r="H565" s="34">
        <v>0.92914171656686617</v>
      </c>
    </row>
    <row r="566" spans="1:8" x14ac:dyDescent="0.2">
      <c r="A566">
        <v>5.6100000000000199</v>
      </c>
      <c r="C566" s="34">
        <v>1.5045135406218655E-2</v>
      </c>
      <c r="D566" s="34">
        <v>0.21843687374749501</v>
      </c>
      <c r="E566" s="34">
        <v>0.7767767767767767</v>
      </c>
      <c r="F566" s="34">
        <v>0.79979979979979976</v>
      </c>
      <c r="G566" s="34">
        <v>0.90690690690690678</v>
      </c>
      <c r="H566" s="34">
        <v>0.92814371257485029</v>
      </c>
    </row>
    <row r="567" spans="1:8" x14ac:dyDescent="0.2">
      <c r="A567">
        <v>5.6200000000000196</v>
      </c>
      <c r="C567" s="34">
        <v>1.5045135406218655E-2</v>
      </c>
      <c r="D567" s="34">
        <v>0.21543086172344689</v>
      </c>
      <c r="E567" s="34">
        <v>0.77477477477477474</v>
      </c>
      <c r="F567" s="34">
        <v>0.79679679679679671</v>
      </c>
      <c r="G567" s="34">
        <v>0.90590590590590581</v>
      </c>
      <c r="H567" s="34">
        <v>0.9271457085828344</v>
      </c>
    </row>
    <row r="568" spans="1:8" x14ac:dyDescent="0.2">
      <c r="A568">
        <v>5.6300000000000203</v>
      </c>
      <c r="C568" s="34">
        <v>1.5045135406218655E-2</v>
      </c>
      <c r="D568" s="34">
        <v>0.21142284569138278</v>
      </c>
      <c r="E568" s="34">
        <v>0.7717717717717717</v>
      </c>
      <c r="F568" s="34">
        <v>0.79479479479479476</v>
      </c>
      <c r="G568" s="34">
        <v>0.90490490490490494</v>
      </c>
      <c r="H568" s="34">
        <v>0.9271457085828344</v>
      </c>
    </row>
    <row r="569" spans="1:8" x14ac:dyDescent="0.2">
      <c r="A569">
        <v>5.6400000000000201</v>
      </c>
      <c r="C569" s="34">
        <v>1.5045135406218655E-2</v>
      </c>
      <c r="D569" s="34">
        <v>0.20741482965931862</v>
      </c>
      <c r="E569" s="34">
        <v>0.76976976976976974</v>
      </c>
      <c r="F569" s="34">
        <v>0.7927927927927928</v>
      </c>
      <c r="G569" s="34">
        <v>0.90390390390390385</v>
      </c>
      <c r="H569" s="34">
        <v>0.9261477045908183</v>
      </c>
    </row>
    <row r="570" spans="1:8" x14ac:dyDescent="0.2">
      <c r="A570">
        <v>5.6500000000000199</v>
      </c>
      <c r="C570" s="34">
        <v>1.5045135406218655E-2</v>
      </c>
      <c r="D570" s="34">
        <v>0.20440881763527052</v>
      </c>
      <c r="E570" s="34">
        <v>0.76676676676676669</v>
      </c>
      <c r="F570" s="34">
        <v>0.79079079079079073</v>
      </c>
      <c r="G570" s="34">
        <v>0.90290290290290287</v>
      </c>
      <c r="H570" s="34">
        <v>0.92514970059880242</v>
      </c>
    </row>
    <row r="571" spans="1:8" x14ac:dyDescent="0.2">
      <c r="A571">
        <v>5.6600000000000197</v>
      </c>
      <c r="C571" s="34">
        <v>1.5045135406218655E-2</v>
      </c>
      <c r="D571" s="34">
        <v>0.20040080160320642</v>
      </c>
      <c r="E571" s="34">
        <v>0.76476476476476474</v>
      </c>
      <c r="F571" s="34">
        <v>0.78878878878878866</v>
      </c>
      <c r="G571" s="34">
        <v>0.90190190190190178</v>
      </c>
      <c r="H571" s="34">
        <v>0.92415169660678631</v>
      </c>
    </row>
    <row r="572" spans="1:8" x14ac:dyDescent="0.2">
      <c r="A572">
        <v>5.6700000000000204</v>
      </c>
      <c r="C572" s="34">
        <v>1.5045135406218655E-2</v>
      </c>
      <c r="D572" s="34">
        <v>0.19739478957915832</v>
      </c>
      <c r="E572" s="34">
        <v>0.76276276276276278</v>
      </c>
      <c r="F572" s="34">
        <v>0.78578578578578573</v>
      </c>
      <c r="G572" s="34">
        <v>0.9009009009009008</v>
      </c>
      <c r="H572" s="34">
        <v>0.92415169660678631</v>
      </c>
    </row>
    <row r="573" spans="1:8" x14ac:dyDescent="0.2">
      <c r="A573">
        <v>5.6800000000000299</v>
      </c>
      <c r="C573" s="34">
        <v>1.5045135406218655E-2</v>
      </c>
      <c r="D573" s="34">
        <v>0.19338677354709419</v>
      </c>
      <c r="E573" s="34">
        <v>0.75975975975975973</v>
      </c>
      <c r="F573" s="34">
        <v>0.78378378378378366</v>
      </c>
      <c r="G573" s="34">
        <v>0.89989989989989994</v>
      </c>
      <c r="H573" s="34">
        <v>0.92315369261477043</v>
      </c>
    </row>
    <row r="574" spans="1:8" x14ac:dyDescent="0.2">
      <c r="A574">
        <v>5.6900000000000297</v>
      </c>
      <c r="C574" s="34">
        <v>1.5045135406218655E-2</v>
      </c>
      <c r="D574" s="34">
        <v>0.19038076152304609</v>
      </c>
      <c r="E574" s="34">
        <v>0.75775775775775778</v>
      </c>
      <c r="F574" s="34">
        <v>0.7817817817817817</v>
      </c>
      <c r="G574" s="34">
        <v>0.89889889889889885</v>
      </c>
      <c r="H574" s="34">
        <v>0.92215568862275454</v>
      </c>
    </row>
    <row r="575" spans="1:8" x14ac:dyDescent="0.2">
      <c r="A575">
        <v>5.7000000000000304</v>
      </c>
      <c r="C575" s="34">
        <v>1.5045135406218655E-2</v>
      </c>
      <c r="D575" s="34">
        <v>0.18637274549098198</v>
      </c>
      <c r="E575" s="34">
        <v>0.75475475475475473</v>
      </c>
      <c r="F575" s="34">
        <v>0.77977977977977975</v>
      </c>
      <c r="G575" s="34">
        <v>0.89789789789789787</v>
      </c>
      <c r="H575" s="34">
        <v>0.92115768463073844</v>
      </c>
    </row>
    <row r="576" spans="1:8" x14ac:dyDescent="0.2">
      <c r="A576">
        <v>5.7100000000000302</v>
      </c>
      <c r="C576" s="34">
        <v>1.5045135406218655E-2</v>
      </c>
      <c r="D576" s="34">
        <v>0.18336673346693388</v>
      </c>
      <c r="E576" s="34">
        <v>0.75275275275275277</v>
      </c>
      <c r="F576" s="34">
        <v>0.77777777777777779</v>
      </c>
      <c r="G576" s="34">
        <v>0.89689689689689678</v>
      </c>
      <c r="H576" s="34">
        <v>0.92115768463073844</v>
      </c>
    </row>
    <row r="577" spans="1:8" x14ac:dyDescent="0.2">
      <c r="A577">
        <v>5.7200000000000299</v>
      </c>
      <c r="C577" s="34">
        <v>1.5045135406218655E-2</v>
      </c>
      <c r="D577" s="34">
        <v>0.18036072144288579</v>
      </c>
      <c r="E577" s="34">
        <v>0.75075075075075071</v>
      </c>
      <c r="F577" s="34">
        <v>0.77477477477477474</v>
      </c>
      <c r="G577" s="34">
        <v>0.8958958958958958</v>
      </c>
      <c r="H577" s="34">
        <v>0.92015968063872255</v>
      </c>
    </row>
    <row r="578" spans="1:8" x14ac:dyDescent="0.2">
      <c r="A578">
        <v>5.7300000000000297</v>
      </c>
      <c r="C578" s="34">
        <v>1.5045135406218655E-2</v>
      </c>
      <c r="D578" s="34">
        <v>0.17635270541082165</v>
      </c>
      <c r="E578" s="34">
        <v>0.74774774774774777</v>
      </c>
      <c r="F578" s="34">
        <v>0.77277277277277279</v>
      </c>
      <c r="G578" s="34">
        <v>0.89489489489489493</v>
      </c>
      <c r="H578" s="34">
        <v>0.91916167664670645</v>
      </c>
    </row>
    <row r="579" spans="1:8" x14ac:dyDescent="0.2">
      <c r="A579">
        <v>5.7400000000000304</v>
      </c>
      <c r="C579" s="34">
        <v>1.5045135406218655E-2</v>
      </c>
      <c r="D579" s="34">
        <v>0.17334669338677355</v>
      </c>
      <c r="E579" s="34">
        <v>0.74474474474474472</v>
      </c>
      <c r="F579" s="34">
        <v>0.76976976976976974</v>
      </c>
      <c r="G579" s="34">
        <v>0.89389389389389384</v>
      </c>
      <c r="H579" s="34">
        <v>0.91816367265469057</v>
      </c>
    </row>
    <row r="580" spans="1:8" x14ac:dyDescent="0.2">
      <c r="A580">
        <v>5.7500000000000302</v>
      </c>
      <c r="C580" s="34">
        <v>1.5045135406218655E-2</v>
      </c>
      <c r="D580" s="34">
        <v>0.17034068136272545</v>
      </c>
      <c r="E580" s="34">
        <v>0.74274274274274277</v>
      </c>
      <c r="F580" s="34">
        <v>0.76776776776776778</v>
      </c>
      <c r="G580" s="34">
        <v>0.89289289289289286</v>
      </c>
      <c r="H580" s="34">
        <v>0.91816367265469057</v>
      </c>
    </row>
    <row r="581" spans="1:8" x14ac:dyDescent="0.2">
      <c r="A581">
        <v>5.76000000000003</v>
      </c>
      <c r="C581" s="34">
        <v>1.5045135406218655E-2</v>
      </c>
      <c r="D581" s="34">
        <v>0.16633266533066135</v>
      </c>
      <c r="E581" s="34">
        <v>0.73973973973973972</v>
      </c>
      <c r="F581" s="34">
        <v>0.76476476476476474</v>
      </c>
      <c r="G581" s="34">
        <v>0.89189189189189177</v>
      </c>
      <c r="H581" s="34">
        <v>0.91716566866267468</v>
      </c>
    </row>
    <row r="582" spans="1:8" x14ac:dyDescent="0.2">
      <c r="A582">
        <v>5.7700000000000298</v>
      </c>
      <c r="C582" s="34">
        <v>1.5045135406218655E-2</v>
      </c>
      <c r="D582" s="34">
        <v>0.16332665330661325</v>
      </c>
      <c r="E582" s="34">
        <v>0.73773773773773776</v>
      </c>
      <c r="F582" s="34">
        <v>0.76276276276276278</v>
      </c>
      <c r="G582" s="34">
        <v>0.8908908908908908</v>
      </c>
      <c r="H582" s="34">
        <v>0.91616766467065858</v>
      </c>
    </row>
    <row r="583" spans="1:8" x14ac:dyDescent="0.2">
      <c r="A583">
        <v>5.7800000000000296</v>
      </c>
      <c r="C583" s="34">
        <v>1.5045135406218655E-2</v>
      </c>
      <c r="D583" s="34">
        <v>0.16032064128256512</v>
      </c>
      <c r="E583" s="34">
        <v>0.73473473473473472</v>
      </c>
      <c r="F583" s="34">
        <v>0.75975975975975973</v>
      </c>
      <c r="G583" s="34">
        <v>0.88988988988988993</v>
      </c>
      <c r="H583" s="34">
        <v>0.91516966067864269</v>
      </c>
    </row>
    <row r="584" spans="1:8" x14ac:dyDescent="0.2">
      <c r="A584">
        <v>5.7900000000000302</v>
      </c>
      <c r="C584" s="34">
        <v>1.5045135406218655E-2</v>
      </c>
      <c r="D584" s="34">
        <v>0.15731462925851702</v>
      </c>
      <c r="E584" s="34">
        <v>0.73273273273273276</v>
      </c>
      <c r="F584" s="34">
        <v>0.75775775775775778</v>
      </c>
      <c r="G584" s="34">
        <v>0.88888888888888884</v>
      </c>
      <c r="H584" s="34">
        <v>0.9141716566866267</v>
      </c>
    </row>
    <row r="585" spans="1:8" x14ac:dyDescent="0.2">
      <c r="A585">
        <v>5.80000000000003</v>
      </c>
      <c r="C585" s="34">
        <v>1.5045135406218655E-2</v>
      </c>
      <c r="D585" s="34">
        <v>0.15430861723446895</v>
      </c>
      <c r="E585" s="34">
        <v>0.72972972972972971</v>
      </c>
      <c r="F585" s="34">
        <v>0.75475475475475473</v>
      </c>
      <c r="G585" s="34">
        <v>0.88788788788788786</v>
      </c>
      <c r="H585" s="34">
        <v>0.9141716566866267</v>
      </c>
    </row>
    <row r="586" spans="1:8" x14ac:dyDescent="0.2">
      <c r="A586">
        <v>5.8100000000000298</v>
      </c>
      <c r="C586" s="34">
        <v>1.5045135406218655E-2</v>
      </c>
      <c r="D586" s="34">
        <v>0.15130260521042085</v>
      </c>
      <c r="E586" s="34">
        <v>0.72772772772772776</v>
      </c>
      <c r="F586" s="34">
        <v>0.75275275275275277</v>
      </c>
      <c r="G586" s="34">
        <v>0.88688688688688677</v>
      </c>
      <c r="H586" s="34">
        <v>0.9131736526946107</v>
      </c>
    </row>
    <row r="587" spans="1:8" x14ac:dyDescent="0.2">
      <c r="A587">
        <v>5.8200000000000296</v>
      </c>
      <c r="C587" s="34">
        <v>1.5045135406218655E-2</v>
      </c>
      <c r="D587" s="34">
        <v>0.14829659318637275</v>
      </c>
      <c r="E587" s="34">
        <v>0.72472472472472471</v>
      </c>
      <c r="F587" s="34">
        <v>0.74974974974974973</v>
      </c>
      <c r="G587" s="34">
        <v>0.88588588588588579</v>
      </c>
      <c r="H587" s="34">
        <v>0.91217564870259482</v>
      </c>
    </row>
    <row r="588" spans="1:8" x14ac:dyDescent="0.2">
      <c r="A588">
        <v>5.83000000000004</v>
      </c>
      <c r="C588" s="34">
        <v>1.5045135406218655E-2</v>
      </c>
      <c r="D588" s="34">
        <v>0.14529058116232466</v>
      </c>
      <c r="E588" s="34">
        <v>0.72272272272272275</v>
      </c>
      <c r="F588" s="34">
        <v>0.74774774774774777</v>
      </c>
      <c r="G588" s="34">
        <v>0.88488488488488493</v>
      </c>
      <c r="H588" s="34">
        <v>0.91217564870259482</v>
      </c>
    </row>
    <row r="589" spans="1:8" x14ac:dyDescent="0.2">
      <c r="A589">
        <v>5.8400000000000398</v>
      </c>
      <c r="C589" s="34">
        <v>1.5045135406218655E-2</v>
      </c>
      <c r="D589" s="34">
        <v>0.14228456913827656</v>
      </c>
      <c r="E589" s="34">
        <v>0.71971971971971971</v>
      </c>
      <c r="F589" s="34">
        <v>0.74474474474474472</v>
      </c>
      <c r="G589" s="34">
        <v>0.88388388388388384</v>
      </c>
      <c r="H589" s="34">
        <v>0.91117764471057883</v>
      </c>
    </row>
    <row r="590" spans="1:8" x14ac:dyDescent="0.2">
      <c r="A590">
        <v>5.8500000000000396</v>
      </c>
      <c r="C590" s="34">
        <v>1.5045135406218655E-2</v>
      </c>
      <c r="D590" s="34">
        <v>0.13927855711422846</v>
      </c>
      <c r="E590" s="34">
        <v>0.71671671671671666</v>
      </c>
      <c r="F590" s="34">
        <v>0.74174174174174168</v>
      </c>
      <c r="G590" s="34">
        <v>0.88188188188188177</v>
      </c>
      <c r="H590" s="34">
        <v>0.91017964071856283</v>
      </c>
    </row>
    <row r="591" spans="1:8" x14ac:dyDescent="0.2">
      <c r="A591">
        <v>5.8600000000000403</v>
      </c>
      <c r="C591" s="34">
        <v>1.5045135406218655E-2</v>
      </c>
      <c r="D591" s="34">
        <v>0.13627254509018036</v>
      </c>
      <c r="E591" s="34">
        <v>0.71471471471471471</v>
      </c>
      <c r="F591" s="34">
        <v>0.73973973973973972</v>
      </c>
      <c r="G591" s="34">
        <v>0.88088088088088079</v>
      </c>
      <c r="H591" s="34">
        <v>0.91017964071856283</v>
      </c>
    </row>
    <row r="592" spans="1:8" x14ac:dyDescent="0.2">
      <c r="A592">
        <v>5.8700000000000401</v>
      </c>
      <c r="C592" s="34">
        <v>1.5045135406218655E-2</v>
      </c>
      <c r="D592" s="34">
        <v>0.13326653306613229</v>
      </c>
      <c r="E592" s="34">
        <v>0.71171171171171166</v>
      </c>
      <c r="F592" s="34">
        <v>0.73673673673673667</v>
      </c>
      <c r="G592" s="34">
        <v>0.87987987987987992</v>
      </c>
      <c r="H592" s="34">
        <v>0.90918163672654684</v>
      </c>
    </row>
    <row r="593" spans="1:8" x14ac:dyDescent="0.2">
      <c r="A593">
        <v>5.8800000000000399</v>
      </c>
      <c r="C593" s="34">
        <v>1.5045135406218655E-2</v>
      </c>
      <c r="D593" s="34">
        <v>0.13026052104208416</v>
      </c>
      <c r="E593" s="34">
        <v>0.7097097097097097</v>
      </c>
      <c r="F593" s="34">
        <v>0.73373373373373363</v>
      </c>
      <c r="G593" s="34">
        <v>0.87887887887887883</v>
      </c>
      <c r="H593" s="34">
        <v>0.90818363273453095</v>
      </c>
    </row>
    <row r="594" spans="1:8" x14ac:dyDescent="0.2">
      <c r="A594">
        <v>5.8900000000000396</v>
      </c>
      <c r="C594" s="34">
        <v>1.5045135406218655E-2</v>
      </c>
      <c r="D594" s="34">
        <v>0.12825651302605212</v>
      </c>
      <c r="E594" s="34">
        <v>0.70670670670670666</v>
      </c>
      <c r="F594" s="34">
        <v>0.73073073073073069</v>
      </c>
      <c r="G594" s="34">
        <v>0.87787787787787785</v>
      </c>
      <c r="H594" s="34">
        <v>0.90818363273453095</v>
      </c>
    </row>
    <row r="595" spans="1:8" x14ac:dyDescent="0.2">
      <c r="A595">
        <v>5.9000000000000403</v>
      </c>
      <c r="C595" s="34">
        <v>1.4042126379137411E-2</v>
      </c>
      <c r="D595" s="34">
        <v>0.12525050100200402</v>
      </c>
      <c r="E595" s="34">
        <v>0.70370370370370361</v>
      </c>
      <c r="F595" s="34">
        <v>0.72772772772772776</v>
      </c>
      <c r="G595" s="34">
        <v>0.87687687687687677</v>
      </c>
      <c r="H595" s="34">
        <v>0.90718562874251496</v>
      </c>
    </row>
    <row r="596" spans="1:8" x14ac:dyDescent="0.2">
      <c r="A596">
        <v>5.9100000000000401</v>
      </c>
      <c r="C596" s="34">
        <v>1.4042126379137411E-2</v>
      </c>
      <c r="D596" s="34">
        <v>0.12324649298597196</v>
      </c>
      <c r="E596" s="34">
        <v>0.70170170170170165</v>
      </c>
      <c r="F596" s="34">
        <v>0.72572572572572569</v>
      </c>
      <c r="G596" s="34">
        <v>0.87587587587587579</v>
      </c>
      <c r="H596" s="34">
        <v>0.90618762475049897</v>
      </c>
    </row>
    <row r="597" spans="1:8" x14ac:dyDescent="0.2">
      <c r="A597">
        <v>5.9200000000000399</v>
      </c>
      <c r="C597" s="34">
        <v>1.4042126379137411E-2</v>
      </c>
      <c r="D597" s="34">
        <v>0.12024048096192386</v>
      </c>
      <c r="E597" s="34">
        <v>0.69869869869869861</v>
      </c>
      <c r="F597" s="34">
        <v>0.72272272272272275</v>
      </c>
      <c r="G597" s="34">
        <v>0.87487487487487492</v>
      </c>
      <c r="H597" s="34">
        <v>0.90518962075848308</v>
      </c>
    </row>
    <row r="598" spans="1:8" x14ac:dyDescent="0.2">
      <c r="A598">
        <v>5.9300000000000397</v>
      </c>
      <c r="C598" s="34">
        <v>1.4042126379137411E-2</v>
      </c>
      <c r="D598" s="34">
        <v>0.11823647294589179</v>
      </c>
      <c r="E598" s="34">
        <v>0.69569569569569567</v>
      </c>
      <c r="F598" s="34">
        <v>0.71971971971971971</v>
      </c>
      <c r="G598" s="34">
        <v>0.87387387387387383</v>
      </c>
      <c r="H598" s="34">
        <v>0.90419161676646698</v>
      </c>
    </row>
    <row r="599" spans="1:8" x14ac:dyDescent="0.2">
      <c r="A599">
        <v>5.9400000000000404</v>
      </c>
      <c r="C599" s="34">
        <v>1.4042126379137411E-2</v>
      </c>
      <c r="D599" s="34">
        <v>0.11523046092184369</v>
      </c>
      <c r="E599" s="34">
        <v>0.69269269269269274</v>
      </c>
      <c r="F599" s="34">
        <v>0.71671671671671666</v>
      </c>
      <c r="G599" s="34">
        <v>0.87287287287287285</v>
      </c>
      <c r="H599" s="34">
        <v>0.90319361277445109</v>
      </c>
    </row>
    <row r="600" spans="1:8" x14ac:dyDescent="0.2">
      <c r="A600">
        <v>5.9500000000000401</v>
      </c>
      <c r="C600" s="34">
        <v>1.4042126379137411E-2</v>
      </c>
      <c r="D600" s="34">
        <v>0.11322645290581164</v>
      </c>
      <c r="E600" s="34">
        <v>0.68968968968968969</v>
      </c>
      <c r="F600" s="34">
        <v>0.71371371371371362</v>
      </c>
      <c r="G600" s="34">
        <v>0.87187187187187176</v>
      </c>
      <c r="H600" s="34">
        <v>0.90219560878243521</v>
      </c>
    </row>
    <row r="601" spans="1:8" x14ac:dyDescent="0.2">
      <c r="A601">
        <v>5.9600000000000497</v>
      </c>
      <c r="C601" s="34">
        <v>1.4042126379137411E-2</v>
      </c>
      <c r="D601" s="34">
        <v>0.11122244488977956</v>
      </c>
      <c r="E601" s="34">
        <v>0.68768768768768773</v>
      </c>
      <c r="F601" s="34">
        <v>0.71071071071071068</v>
      </c>
      <c r="G601" s="34">
        <v>0.87087087087087078</v>
      </c>
      <c r="H601" s="34">
        <v>0.9011976047904191</v>
      </c>
    </row>
    <row r="602" spans="1:8" x14ac:dyDescent="0.2">
      <c r="A602">
        <v>5.9700000000000504</v>
      </c>
      <c r="C602" s="34">
        <v>1.4042126379137411E-2</v>
      </c>
      <c r="D602" s="34">
        <v>0.10821643286573147</v>
      </c>
      <c r="E602" s="34">
        <v>0.68468468468468469</v>
      </c>
      <c r="F602" s="34">
        <v>0.70770770770770774</v>
      </c>
      <c r="G602" s="34">
        <v>0.86886886886886883</v>
      </c>
      <c r="H602" s="34">
        <v>0.90019960079840322</v>
      </c>
    </row>
    <row r="603" spans="1:8" x14ac:dyDescent="0.2">
      <c r="A603">
        <v>5.9800000000000502</v>
      </c>
      <c r="C603" s="34">
        <v>1.4042126379137411E-2</v>
      </c>
      <c r="D603" s="34">
        <v>0.10621242484969939</v>
      </c>
      <c r="E603" s="34">
        <v>0.68168168168168164</v>
      </c>
      <c r="F603" s="34">
        <v>0.7047047047047047</v>
      </c>
      <c r="G603" s="34">
        <v>0.86786786786786785</v>
      </c>
      <c r="H603" s="34">
        <v>0.90019960079840322</v>
      </c>
    </row>
    <row r="604" spans="1:8" x14ac:dyDescent="0.2">
      <c r="A604">
        <v>5.99000000000005</v>
      </c>
      <c r="C604" s="34">
        <v>1.4042126379137411E-2</v>
      </c>
      <c r="D604" s="34">
        <v>0.10420841683366734</v>
      </c>
      <c r="E604" s="34">
        <v>0.67867867867867859</v>
      </c>
      <c r="F604" s="34">
        <v>0.70270270270270274</v>
      </c>
      <c r="G604" s="34">
        <v>0.86686686686686676</v>
      </c>
      <c r="H604" s="34">
        <v>0.89820359281437123</v>
      </c>
    </row>
    <row r="605" spans="1:8" x14ac:dyDescent="0.2">
      <c r="A605">
        <v>6.0000000000000497</v>
      </c>
      <c r="C605" s="34">
        <v>1.5045135406218655E-2</v>
      </c>
      <c r="D605" s="34">
        <v>0.10220440881763526</v>
      </c>
      <c r="E605" s="34">
        <v>0.67567567567567566</v>
      </c>
      <c r="F605" s="34">
        <v>0.6996996996996997</v>
      </c>
      <c r="G605" s="34">
        <v>0.86586586586586578</v>
      </c>
      <c r="H605" s="34">
        <v>0.89720558882235535</v>
      </c>
    </row>
    <row r="606" spans="1:8" x14ac:dyDescent="0.2">
      <c r="A606">
        <v>6.0100000000000504</v>
      </c>
      <c r="C606" s="34">
        <v>1.5045135406218655E-2</v>
      </c>
      <c r="D606" s="34">
        <v>0.10020040080160321</v>
      </c>
      <c r="E606" s="34">
        <v>0.67267267267267261</v>
      </c>
      <c r="F606" s="34">
        <v>0.69669669669669665</v>
      </c>
      <c r="G606" s="34">
        <v>0.86486486486486491</v>
      </c>
      <c r="H606" s="34">
        <v>0.89620758483033924</v>
      </c>
    </row>
    <row r="607" spans="1:8" x14ac:dyDescent="0.2">
      <c r="A607">
        <v>6.0200000000000502</v>
      </c>
      <c r="C607" s="34">
        <v>1.5045135406218655E-2</v>
      </c>
      <c r="D607" s="34">
        <v>9.719438877755511E-2</v>
      </c>
      <c r="E607" s="34">
        <v>0.67067067067067065</v>
      </c>
      <c r="F607" s="34">
        <v>0.6936936936936936</v>
      </c>
      <c r="G607" s="34">
        <v>0.86386386386386382</v>
      </c>
      <c r="H607" s="34">
        <v>0.89520958083832336</v>
      </c>
    </row>
    <row r="608" spans="1:8" x14ac:dyDescent="0.2">
      <c r="A608">
        <v>6.03000000000005</v>
      </c>
      <c r="C608" s="34">
        <v>1.5045135406218655E-2</v>
      </c>
      <c r="D608" s="34">
        <v>9.5190380761523044E-2</v>
      </c>
      <c r="E608" s="34">
        <v>0.66766766766766761</v>
      </c>
      <c r="F608" s="34">
        <v>0.69069069069069067</v>
      </c>
      <c r="G608" s="34">
        <v>0.86186186186186176</v>
      </c>
      <c r="H608" s="34">
        <v>0.89421157684630725</v>
      </c>
    </row>
    <row r="609" spans="1:8" x14ac:dyDescent="0.2">
      <c r="A609">
        <v>6.0400000000000498</v>
      </c>
      <c r="C609" s="34">
        <v>1.5045135406218655E-2</v>
      </c>
      <c r="D609" s="34">
        <v>9.4188376753507025E-2</v>
      </c>
      <c r="E609" s="34">
        <v>0.66466466466466467</v>
      </c>
      <c r="F609" s="34">
        <v>0.68768768768768773</v>
      </c>
      <c r="G609" s="34">
        <v>0.86086086086086078</v>
      </c>
      <c r="H609" s="34">
        <v>0.89321357285429137</v>
      </c>
    </row>
    <row r="610" spans="1:8" x14ac:dyDescent="0.2">
      <c r="A610">
        <v>6.0500000000000496</v>
      </c>
      <c r="C610" s="34">
        <v>1.5045135406218655E-2</v>
      </c>
      <c r="D610" s="34">
        <v>9.2184368737474945E-2</v>
      </c>
      <c r="E610" s="34">
        <v>0.66166166166166152</v>
      </c>
      <c r="F610" s="34">
        <v>0.68468468468468469</v>
      </c>
      <c r="G610" s="34">
        <v>0.85985985985985991</v>
      </c>
      <c r="H610" s="34">
        <v>0.89221556886227549</v>
      </c>
    </row>
    <row r="611" spans="1:8" x14ac:dyDescent="0.2">
      <c r="A611">
        <v>6.0600000000000502</v>
      </c>
      <c r="C611" s="34">
        <v>1.5045135406218655E-2</v>
      </c>
      <c r="D611" s="34">
        <v>9.0180360721442893E-2</v>
      </c>
      <c r="E611" s="34">
        <v>0.65865865865865858</v>
      </c>
      <c r="F611" s="34">
        <v>0.68168168168168164</v>
      </c>
      <c r="G611" s="34">
        <v>0.85885885885885882</v>
      </c>
      <c r="H611" s="34">
        <v>0.89121756487025938</v>
      </c>
    </row>
    <row r="612" spans="1:8" x14ac:dyDescent="0.2">
      <c r="A612">
        <v>6.07000000000005</v>
      </c>
      <c r="C612" s="34">
        <v>1.4042126379137411E-2</v>
      </c>
      <c r="D612" s="34">
        <v>8.8176352705410826E-2</v>
      </c>
      <c r="E612" s="34">
        <v>0.65565565565565564</v>
      </c>
      <c r="F612" s="34">
        <v>0.67967967967967968</v>
      </c>
      <c r="G612" s="34">
        <v>0.85785785785785784</v>
      </c>
      <c r="H612" s="34">
        <v>0.8902195608782435</v>
      </c>
    </row>
    <row r="613" spans="1:8" x14ac:dyDescent="0.2">
      <c r="A613">
        <v>6.0800000000000498</v>
      </c>
      <c r="D613" s="34">
        <v>8.617234468937876E-2</v>
      </c>
      <c r="E613" s="34">
        <v>0.6526526526526526</v>
      </c>
      <c r="F613" s="34">
        <v>0.67667667667667664</v>
      </c>
      <c r="G613" s="34">
        <v>0.85685685685685675</v>
      </c>
      <c r="H613" s="34">
        <v>0.8892215568862275</v>
      </c>
    </row>
    <row r="614" spans="1:8" x14ac:dyDescent="0.2">
      <c r="A614">
        <v>6.0900000000000496</v>
      </c>
      <c r="D614" s="34">
        <v>8.4168336673346694E-2</v>
      </c>
      <c r="E614" s="34">
        <v>0.64964964964964966</v>
      </c>
      <c r="F614" s="34">
        <v>0.67367367367367359</v>
      </c>
      <c r="G614" s="34">
        <v>0.85485485485485491</v>
      </c>
      <c r="H614" s="34">
        <v>0.88822355289421151</v>
      </c>
    </row>
    <row r="615" spans="1:8" x14ac:dyDescent="0.2">
      <c r="A615">
        <v>6.1000000000000503</v>
      </c>
      <c r="D615" s="34">
        <v>8.2164328657314628E-2</v>
      </c>
      <c r="E615" s="34">
        <v>0.64664664664664651</v>
      </c>
      <c r="F615" s="34">
        <v>0.67067067067067065</v>
      </c>
      <c r="G615" s="34">
        <v>0.85385385385385382</v>
      </c>
      <c r="H615" s="34">
        <v>0.88722554890219563</v>
      </c>
    </row>
    <row r="616" spans="1:8" x14ac:dyDescent="0.2">
      <c r="A616">
        <v>6.1100000000000501</v>
      </c>
      <c r="D616" s="34">
        <v>8.0160320641282562E-2</v>
      </c>
      <c r="E616" s="34">
        <v>0.64364364364364357</v>
      </c>
      <c r="F616" s="34">
        <v>0.66766766766766761</v>
      </c>
      <c r="G616" s="34">
        <v>0.85285285285285284</v>
      </c>
      <c r="H616" s="34">
        <v>0.88622754491017963</v>
      </c>
    </row>
    <row r="617" spans="1:8" x14ac:dyDescent="0.2">
      <c r="A617">
        <v>6.1200000000000596</v>
      </c>
      <c r="D617" s="34">
        <v>7.8156312625250496E-2</v>
      </c>
      <c r="E617" s="34">
        <v>0.6416416416416415</v>
      </c>
      <c r="F617" s="34">
        <v>0.66466466466466467</v>
      </c>
      <c r="G617" s="34">
        <v>0.85185185185185175</v>
      </c>
      <c r="H617" s="34">
        <v>0.88522954091816364</v>
      </c>
    </row>
    <row r="618" spans="1:8" x14ac:dyDescent="0.2">
      <c r="A618">
        <v>6.1300000000000603</v>
      </c>
      <c r="D618" s="34">
        <v>7.615230460921843E-2</v>
      </c>
      <c r="E618" s="34">
        <v>0.63863863863863857</v>
      </c>
      <c r="F618" s="34">
        <v>0.66166166166166152</v>
      </c>
      <c r="G618" s="34">
        <v>0.85085085085085077</v>
      </c>
      <c r="H618" s="34">
        <v>0.88423153692614764</v>
      </c>
    </row>
    <row r="619" spans="1:8" x14ac:dyDescent="0.2">
      <c r="A619">
        <v>6.1400000000000601</v>
      </c>
      <c r="D619" s="34">
        <v>7.5150300601202411E-2</v>
      </c>
      <c r="E619" s="34">
        <v>0.63563563563563563</v>
      </c>
      <c r="F619" s="34">
        <v>0.65865865865865858</v>
      </c>
      <c r="G619" s="34">
        <v>0.8498498498498499</v>
      </c>
      <c r="H619" s="34">
        <v>0.88323353293413176</v>
      </c>
    </row>
    <row r="620" spans="1:8" x14ac:dyDescent="0.2">
      <c r="A620">
        <v>6.1500000000000599</v>
      </c>
      <c r="D620" s="34">
        <v>7.3146292585170344E-2</v>
      </c>
      <c r="E620" s="34">
        <v>0.63263263263263259</v>
      </c>
      <c r="F620" s="34">
        <v>0.65565565565565564</v>
      </c>
      <c r="G620" s="34">
        <v>0.84784784784784784</v>
      </c>
      <c r="H620" s="34">
        <v>0.88223552894211577</v>
      </c>
    </row>
    <row r="621" spans="1:8" x14ac:dyDescent="0.2">
      <c r="A621">
        <v>6.1600000000000597</v>
      </c>
      <c r="D621" s="34">
        <v>7.1142284569138278E-2</v>
      </c>
      <c r="E621" s="34">
        <v>0.62962962962962954</v>
      </c>
      <c r="F621" s="34">
        <v>0.6526526526526526</v>
      </c>
      <c r="G621" s="34">
        <v>0.84684684684684675</v>
      </c>
      <c r="H621" s="34">
        <v>0.88123752495009977</v>
      </c>
    </row>
    <row r="622" spans="1:8" x14ac:dyDescent="0.2">
      <c r="A622">
        <v>6.1700000000000603</v>
      </c>
      <c r="D622" s="34">
        <v>7.0140280561122245E-2</v>
      </c>
      <c r="E622" s="34">
        <v>0.6266266266266266</v>
      </c>
      <c r="F622" s="34">
        <v>0.64964964964964966</v>
      </c>
      <c r="G622" s="34">
        <v>0.84584584584584577</v>
      </c>
      <c r="H622" s="34">
        <v>0.88023952095808389</v>
      </c>
    </row>
    <row r="623" spans="1:8" x14ac:dyDescent="0.2">
      <c r="A623">
        <v>6.1800000000000601</v>
      </c>
      <c r="D623" s="34">
        <v>6.8136272545090179E-2</v>
      </c>
      <c r="E623" s="34">
        <v>0.62362362362362356</v>
      </c>
      <c r="F623" s="34">
        <v>0.64664664664664651</v>
      </c>
      <c r="G623" s="34">
        <v>0.8448448448448449</v>
      </c>
      <c r="H623" s="34">
        <v>0.87924151696606778</v>
      </c>
    </row>
    <row r="624" spans="1:8" x14ac:dyDescent="0.2">
      <c r="A624">
        <v>6.1900000000000599</v>
      </c>
      <c r="D624" s="34">
        <v>6.6132264529058113E-2</v>
      </c>
      <c r="E624" s="34">
        <v>0.62062062062062062</v>
      </c>
      <c r="F624" s="34">
        <v>0.64364364364364357</v>
      </c>
      <c r="G624" s="34">
        <v>0.84384384384384381</v>
      </c>
      <c r="H624" s="34">
        <v>0.8782435129740519</v>
      </c>
    </row>
    <row r="625" spans="1:8" x14ac:dyDescent="0.2">
      <c r="A625">
        <v>6.2000000000000597</v>
      </c>
      <c r="D625" s="34">
        <v>6.513026052104208E-2</v>
      </c>
      <c r="E625" s="34">
        <v>0.61761761761761758</v>
      </c>
      <c r="F625" s="34">
        <v>0.64064064064064064</v>
      </c>
      <c r="G625" s="34">
        <v>0.84284284284284283</v>
      </c>
      <c r="H625" s="34">
        <v>0.87624750499001991</v>
      </c>
    </row>
    <row r="626" spans="1:8" x14ac:dyDescent="0.2">
      <c r="A626">
        <v>6.2100000000000604</v>
      </c>
      <c r="D626" s="34">
        <v>6.3126252505010014E-2</v>
      </c>
      <c r="E626" s="34">
        <v>0.61461461461461453</v>
      </c>
      <c r="F626" s="34">
        <v>0.63763763763763759</v>
      </c>
      <c r="G626" s="34">
        <v>0.84084084084084076</v>
      </c>
      <c r="H626" s="34">
        <v>0.87524950099800403</v>
      </c>
    </row>
    <row r="627" spans="1:8" x14ac:dyDescent="0.2">
      <c r="A627">
        <v>6.2200000000000601</v>
      </c>
      <c r="D627" s="34">
        <v>6.2124248496993995E-2</v>
      </c>
      <c r="E627" s="34">
        <v>0.61161161161161159</v>
      </c>
      <c r="F627" s="34">
        <v>0.63463463463463454</v>
      </c>
      <c r="G627" s="34">
        <v>0.8398398398398399</v>
      </c>
      <c r="H627" s="34">
        <v>0.87425149700598792</v>
      </c>
    </row>
    <row r="628" spans="1:8" x14ac:dyDescent="0.2">
      <c r="A628">
        <v>6.2300000000000599</v>
      </c>
      <c r="D628" s="34">
        <v>6.1122244488977955E-2</v>
      </c>
      <c r="E628" s="34">
        <v>0.60860860860860855</v>
      </c>
      <c r="F628" s="34">
        <v>0.63063063063063063</v>
      </c>
      <c r="G628" s="34">
        <v>0.83883883883883881</v>
      </c>
      <c r="H628" s="34">
        <v>0.87325349301397204</v>
      </c>
    </row>
    <row r="629" spans="1:8" x14ac:dyDescent="0.2">
      <c r="A629">
        <v>6.2400000000000597</v>
      </c>
      <c r="D629" s="34">
        <v>5.9118236472945895E-2</v>
      </c>
      <c r="E629" s="34">
        <v>0.60560560560560561</v>
      </c>
      <c r="F629" s="34">
        <v>0.62762762762762758</v>
      </c>
      <c r="G629" s="34">
        <v>0.83783783783783783</v>
      </c>
      <c r="H629" s="34">
        <v>0.87225548902195615</v>
      </c>
    </row>
    <row r="630" spans="1:8" x14ac:dyDescent="0.2">
      <c r="A630">
        <v>6.2500000000000604</v>
      </c>
      <c r="D630" s="34">
        <v>5.8116232464929862E-2</v>
      </c>
      <c r="E630" s="34">
        <v>0.60260260260260257</v>
      </c>
      <c r="F630" s="34">
        <v>0.62462462462462454</v>
      </c>
      <c r="G630" s="34">
        <v>0.83683683683683674</v>
      </c>
      <c r="H630" s="34">
        <v>0.87125748502994005</v>
      </c>
    </row>
    <row r="631" spans="1:8" x14ac:dyDescent="0.2">
      <c r="A631">
        <v>6.2600000000000602</v>
      </c>
      <c r="D631" s="34">
        <v>5.7114228456913829E-2</v>
      </c>
      <c r="E631" s="34">
        <v>0.59959959959959952</v>
      </c>
      <c r="F631" s="34">
        <v>0.6216216216216216</v>
      </c>
      <c r="G631" s="34">
        <v>0.83483483483483489</v>
      </c>
      <c r="H631" s="34">
        <v>0.87025948103792417</v>
      </c>
    </row>
    <row r="632" spans="1:8" x14ac:dyDescent="0.2">
      <c r="A632">
        <v>6.2700000000000697</v>
      </c>
      <c r="D632" s="34">
        <v>5.6112224448897796E-2</v>
      </c>
      <c r="E632" s="34">
        <v>0.59659659659659658</v>
      </c>
      <c r="F632" s="34">
        <v>0.61861861861861855</v>
      </c>
      <c r="G632" s="34">
        <v>0.8338338338338338</v>
      </c>
      <c r="H632" s="34">
        <v>0.87025948103792417</v>
      </c>
    </row>
    <row r="633" spans="1:8" x14ac:dyDescent="0.2">
      <c r="A633">
        <v>6.2800000000000704</v>
      </c>
      <c r="D633" s="34">
        <v>5.5110220440881763E-2</v>
      </c>
      <c r="E633" s="34">
        <v>0.59259259259259256</v>
      </c>
      <c r="F633" s="34">
        <v>0.61461461461461453</v>
      </c>
      <c r="G633" s="34">
        <v>0.83283283283283283</v>
      </c>
      <c r="H633" s="34">
        <v>0.86926147704590806</v>
      </c>
    </row>
    <row r="634" spans="1:8" x14ac:dyDescent="0.2">
      <c r="A634">
        <v>6.2900000000000702</v>
      </c>
      <c r="D634" s="34">
        <v>5.4108216432865737E-2</v>
      </c>
      <c r="E634" s="34">
        <v>0.58958958958958951</v>
      </c>
      <c r="F634" s="34">
        <v>0.61161161161161159</v>
      </c>
      <c r="G634" s="34">
        <v>0.83183183183183174</v>
      </c>
      <c r="H634" s="34">
        <v>0.86826347305389218</v>
      </c>
    </row>
    <row r="635" spans="1:8" x14ac:dyDescent="0.2">
      <c r="A635">
        <v>6.30000000000007</v>
      </c>
      <c r="D635" s="34">
        <v>5.3106212424849697E-2</v>
      </c>
      <c r="E635" s="34">
        <v>0.58658658658658658</v>
      </c>
      <c r="F635" s="34">
        <v>0.60860860860860855</v>
      </c>
      <c r="G635" s="34">
        <v>0.83083083083083076</v>
      </c>
      <c r="H635" s="34">
        <v>0.86726546906187629</v>
      </c>
    </row>
    <row r="636" spans="1:8" x14ac:dyDescent="0.2">
      <c r="A636">
        <v>6.3100000000000698</v>
      </c>
      <c r="D636" s="34">
        <v>5.1102204408817631E-2</v>
      </c>
      <c r="E636" s="34">
        <v>0.58358358358358353</v>
      </c>
      <c r="F636" s="34">
        <v>0.60560560560560561</v>
      </c>
      <c r="G636" s="34">
        <v>0.8288288288288288</v>
      </c>
      <c r="H636" s="34">
        <v>0.86626746506986019</v>
      </c>
    </row>
    <row r="637" spans="1:8" x14ac:dyDescent="0.2">
      <c r="A637">
        <v>6.3200000000000696</v>
      </c>
      <c r="D637" s="34">
        <v>5.0100200400801605E-2</v>
      </c>
      <c r="E637" s="34">
        <v>0.5805805805805806</v>
      </c>
      <c r="F637" s="34">
        <v>0.60260260260260257</v>
      </c>
      <c r="G637" s="34">
        <v>0.82782782782782782</v>
      </c>
      <c r="H637" s="34">
        <v>0.86427145708582831</v>
      </c>
    </row>
    <row r="638" spans="1:8" x14ac:dyDescent="0.2">
      <c r="A638">
        <v>6.3300000000000702</v>
      </c>
      <c r="D638" s="34">
        <v>4.9098196392785579E-2</v>
      </c>
      <c r="E638" s="34">
        <v>0.57757757757757755</v>
      </c>
      <c r="F638" s="34">
        <v>0.59859859859859854</v>
      </c>
      <c r="G638" s="34">
        <v>0.82682682682682673</v>
      </c>
      <c r="H638" s="34">
        <v>0.86327345309381232</v>
      </c>
    </row>
    <row r="639" spans="1:8" x14ac:dyDescent="0.2">
      <c r="A639">
        <v>6.34000000000007</v>
      </c>
      <c r="D639" s="34">
        <v>4.8096192384769539E-2</v>
      </c>
      <c r="E639" s="34">
        <v>0.5745745745745745</v>
      </c>
      <c r="F639" s="34">
        <v>0.59559559559559561</v>
      </c>
      <c r="G639" s="34">
        <v>0.82582582582582575</v>
      </c>
      <c r="H639" s="34">
        <v>0.86227544910179643</v>
      </c>
    </row>
    <row r="640" spans="1:8" x14ac:dyDescent="0.2">
      <c r="A640">
        <v>6.3500000000000698</v>
      </c>
      <c r="D640" s="34">
        <v>4.7094188376753512E-2</v>
      </c>
      <c r="E640" s="34">
        <v>0.57157157157157157</v>
      </c>
      <c r="F640" s="34">
        <v>0.59159159159159158</v>
      </c>
      <c r="G640" s="34">
        <v>0.8238238238238238</v>
      </c>
      <c r="H640" s="34">
        <v>0.86127744510978044</v>
      </c>
    </row>
    <row r="641" spans="1:8" x14ac:dyDescent="0.2">
      <c r="A641">
        <v>6.3600000000000696</v>
      </c>
      <c r="D641" s="34">
        <v>4.7094188376753512E-2</v>
      </c>
      <c r="E641" s="34">
        <v>0.56856856856856852</v>
      </c>
      <c r="F641" s="34">
        <v>0.58858858858858853</v>
      </c>
      <c r="G641" s="34">
        <v>0.82282282282282282</v>
      </c>
      <c r="H641" s="34">
        <v>0.86027944111776444</v>
      </c>
    </row>
    <row r="642" spans="1:8" x14ac:dyDescent="0.2">
      <c r="A642">
        <v>6.3700000000000703</v>
      </c>
      <c r="D642" s="34">
        <v>4.6092184368737472E-2</v>
      </c>
      <c r="E642" s="34">
        <v>0.5645645645645645</v>
      </c>
      <c r="F642" s="34">
        <v>0.5855855855855856</v>
      </c>
      <c r="G642" s="34">
        <v>0.82182182182182173</v>
      </c>
      <c r="H642" s="34">
        <v>0.85928143712574845</v>
      </c>
    </row>
    <row r="643" spans="1:8" x14ac:dyDescent="0.2">
      <c r="A643">
        <v>6.3800000000000701</v>
      </c>
      <c r="D643" s="34">
        <v>4.5090180360721446E-2</v>
      </c>
      <c r="E643" s="34">
        <v>0.56156156156156156</v>
      </c>
      <c r="F643" s="34">
        <v>0.58158158158158157</v>
      </c>
      <c r="G643" s="34">
        <v>0.82082082082082075</v>
      </c>
      <c r="H643" s="34">
        <v>0.85728542914171657</v>
      </c>
    </row>
    <row r="644" spans="1:8" x14ac:dyDescent="0.2">
      <c r="A644">
        <v>6.3900000000000698</v>
      </c>
      <c r="D644" s="34">
        <v>4.4088176352705413E-2</v>
      </c>
      <c r="E644" s="34">
        <v>0.55855855855855852</v>
      </c>
      <c r="F644" s="34">
        <v>0.57857857857857853</v>
      </c>
      <c r="G644" s="34">
        <v>0.81881881881881879</v>
      </c>
      <c r="H644" s="34">
        <v>0.85628742514970058</v>
      </c>
    </row>
    <row r="645" spans="1:8" x14ac:dyDescent="0.2">
      <c r="A645">
        <v>6.4000000000000696</v>
      </c>
      <c r="D645" s="34">
        <v>4.308617234468938E-2</v>
      </c>
      <c r="E645" s="34">
        <v>0.55555555555555547</v>
      </c>
      <c r="F645" s="34">
        <v>0.5745745745745745</v>
      </c>
      <c r="G645" s="34">
        <v>0.81781781781781782</v>
      </c>
      <c r="H645" s="34">
        <v>0.85528942115768458</v>
      </c>
    </row>
    <row r="646" spans="1:8" x14ac:dyDescent="0.2">
      <c r="A646">
        <v>6.4100000000000703</v>
      </c>
      <c r="D646" s="34">
        <v>4.2084168336673347E-2</v>
      </c>
      <c r="E646" s="34">
        <v>0.55255255255255253</v>
      </c>
      <c r="F646" s="34">
        <v>0.57157157157157157</v>
      </c>
      <c r="G646" s="34">
        <v>0.81681681681681673</v>
      </c>
      <c r="H646" s="34">
        <v>0.8532934131736527</v>
      </c>
    </row>
    <row r="647" spans="1:8" x14ac:dyDescent="0.2">
      <c r="A647">
        <v>6.4200000000000799</v>
      </c>
      <c r="D647" s="34">
        <v>4.2084168336673347E-2</v>
      </c>
      <c r="E647" s="34">
        <v>0.54854854854854851</v>
      </c>
      <c r="F647" s="34">
        <v>0.56756756756756754</v>
      </c>
      <c r="G647" s="34">
        <v>0.81481481481481488</v>
      </c>
      <c r="H647" s="34">
        <v>0.85229540918163671</v>
      </c>
    </row>
    <row r="648" spans="1:8" x14ac:dyDescent="0.2">
      <c r="A648">
        <v>6.4300000000000797</v>
      </c>
      <c r="D648" s="34">
        <v>4.1082164328657314E-2</v>
      </c>
      <c r="E648" s="34">
        <v>0.54554554554554546</v>
      </c>
      <c r="F648" s="34">
        <v>0.5645645645645645</v>
      </c>
      <c r="G648" s="34">
        <v>0.81381381381381379</v>
      </c>
      <c r="H648" s="34">
        <v>0.85129740518962072</v>
      </c>
    </row>
    <row r="649" spans="1:8" x14ac:dyDescent="0.2">
      <c r="A649">
        <v>6.4400000000000803</v>
      </c>
      <c r="D649" s="34">
        <v>4.0080160320641281E-2</v>
      </c>
      <c r="E649" s="34">
        <v>0.54254254254254253</v>
      </c>
      <c r="F649" s="34">
        <v>0.56156156156156156</v>
      </c>
      <c r="G649" s="34">
        <v>0.81181181181181172</v>
      </c>
      <c r="H649" s="34">
        <v>0.85029940119760483</v>
      </c>
    </row>
    <row r="650" spans="1:8" x14ac:dyDescent="0.2">
      <c r="A650">
        <v>6.4500000000000801</v>
      </c>
      <c r="D650" s="34">
        <v>3.9078156312625248E-2</v>
      </c>
      <c r="E650" s="34">
        <v>0.53953953953953948</v>
      </c>
      <c r="F650" s="34">
        <v>0.55755755755755754</v>
      </c>
      <c r="G650" s="34">
        <v>0.81081081081081074</v>
      </c>
      <c r="H650" s="34">
        <v>0.84930139720558873</v>
      </c>
    </row>
    <row r="651" spans="1:8" x14ac:dyDescent="0.2">
      <c r="A651">
        <v>6.4600000000000799</v>
      </c>
      <c r="D651" s="34">
        <v>3.9078156312625248E-2</v>
      </c>
      <c r="E651" s="34">
        <v>0.53553553553553546</v>
      </c>
      <c r="F651" s="34">
        <v>0.55455455455455449</v>
      </c>
      <c r="G651" s="34">
        <v>0.80980980980980977</v>
      </c>
      <c r="H651" s="34">
        <v>0.84830339321357284</v>
      </c>
    </row>
    <row r="652" spans="1:8" x14ac:dyDescent="0.2">
      <c r="A652">
        <v>6.4700000000000797</v>
      </c>
      <c r="D652" s="34">
        <v>3.8076152304609215E-2</v>
      </c>
      <c r="E652" s="34">
        <v>0.53253253253253252</v>
      </c>
      <c r="F652" s="34">
        <v>0.55155155155155156</v>
      </c>
      <c r="G652" s="34">
        <v>0.80780780780780781</v>
      </c>
      <c r="H652" s="34">
        <v>0.84630738522954085</v>
      </c>
    </row>
    <row r="653" spans="1:8" x14ac:dyDescent="0.2">
      <c r="A653">
        <v>6.4800000000000804</v>
      </c>
      <c r="D653" s="34">
        <v>3.7074148296593189E-2</v>
      </c>
      <c r="E653" s="34">
        <v>0.52952952952952947</v>
      </c>
      <c r="F653" s="34">
        <v>0.54854854854854851</v>
      </c>
      <c r="G653" s="34">
        <v>0.80680680680680672</v>
      </c>
      <c r="H653" s="34">
        <v>0.84530938123752497</v>
      </c>
    </row>
    <row r="654" spans="1:8" x14ac:dyDescent="0.2">
      <c r="A654">
        <v>6.4900000000000801</v>
      </c>
      <c r="D654" s="34">
        <v>3.7074148296593189E-2</v>
      </c>
      <c r="E654" s="34">
        <v>0.52552552552552545</v>
      </c>
      <c r="F654" s="34">
        <v>0.54554554554554546</v>
      </c>
      <c r="G654" s="34">
        <v>0.80480480480480476</v>
      </c>
      <c r="H654" s="34">
        <v>0.84431137724550887</v>
      </c>
    </row>
    <row r="655" spans="1:8" x14ac:dyDescent="0.2">
      <c r="A655">
        <v>6.5000000000000799</v>
      </c>
      <c r="D655" s="34">
        <v>3.6072144288577156E-2</v>
      </c>
      <c r="E655" s="34">
        <v>0.52252252252252251</v>
      </c>
      <c r="F655" s="34">
        <v>0.54254254254254253</v>
      </c>
      <c r="G655" s="34">
        <v>0.80380380380380378</v>
      </c>
      <c r="H655" s="34">
        <v>0.84331337325349298</v>
      </c>
    </row>
    <row r="656" spans="1:8" x14ac:dyDescent="0.2">
      <c r="A656">
        <v>6.5100000000000797</v>
      </c>
      <c r="D656" s="34">
        <v>3.6072144288577156E-2</v>
      </c>
      <c r="E656" s="34">
        <v>0.51951951951951947</v>
      </c>
      <c r="F656" s="34">
        <v>0.53953953953953948</v>
      </c>
      <c r="G656" s="34">
        <v>0.80180180180180172</v>
      </c>
      <c r="H656" s="34">
        <v>0.84131736526946099</v>
      </c>
    </row>
    <row r="657" spans="1:8" x14ac:dyDescent="0.2">
      <c r="A657">
        <v>6.5200000000000804</v>
      </c>
      <c r="D657" s="34">
        <v>3.6072144288577156E-2</v>
      </c>
      <c r="E657" s="34">
        <v>0.51651651651651653</v>
      </c>
      <c r="F657" s="34">
        <v>0.53553553553553546</v>
      </c>
      <c r="G657" s="34">
        <v>0.80080080080080074</v>
      </c>
      <c r="H657" s="34">
        <v>0.84031936127744511</v>
      </c>
    </row>
    <row r="658" spans="1:8" x14ac:dyDescent="0.2">
      <c r="A658">
        <v>6.5300000000000802</v>
      </c>
      <c r="D658" s="34">
        <v>3.5070140280561123E-2</v>
      </c>
      <c r="E658" s="34">
        <v>0.51251251251251251</v>
      </c>
      <c r="F658" s="34">
        <v>0.53253253253253252</v>
      </c>
      <c r="G658" s="34">
        <v>0.79879879879879867</v>
      </c>
      <c r="H658" s="34">
        <v>0.83932135728542911</v>
      </c>
    </row>
    <row r="659" spans="1:8" x14ac:dyDescent="0.2">
      <c r="A659">
        <v>6.54000000000008</v>
      </c>
      <c r="D659" s="34">
        <v>3.5070140280561123E-2</v>
      </c>
      <c r="E659" s="34">
        <v>0.50950950950950946</v>
      </c>
      <c r="F659" s="34">
        <v>0.52952952952952947</v>
      </c>
      <c r="G659" s="34">
        <v>0.7977977977977978</v>
      </c>
      <c r="H659" s="34">
        <v>0.83732534930139724</v>
      </c>
    </row>
    <row r="660" spans="1:8" x14ac:dyDescent="0.2">
      <c r="A660">
        <v>6.5500000000000798</v>
      </c>
      <c r="D660" s="34">
        <v>3.406813627254509E-2</v>
      </c>
      <c r="E660" s="34">
        <v>0.50650650650650653</v>
      </c>
      <c r="F660" s="34">
        <v>0.52652652652652654</v>
      </c>
      <c r="G660" s="34">
        <v>0.79579579579579574</v>
      </c>
      <c r="H660" s="34">
        <v>0.83632734530938113</v>
      </c>
    </row>
    <row r="661" spans="1:8" x14ac:dyDescent="0.2">
      <c r="A661">
        <v>6.5600000000000902</v>
      </c>
      <c r="D661" s="34">
        <v>3.406813627254509E-2</v>
      </c>
      <c r="E661" s="34">
        <v>0.5025025025025025</v>
      </c>
      <c r="F661" s="34">
        <v>0.52252252252252251</v>
      </c>
      <c r="G661" s="34">
        <v>0.79479479479479476</v>
      </c>
      <c r="H661" s="34">
        <v>0.83433133732534925</v>
      </c>
    </row>
    <row r="662" spans="1:8" x14ac:dyDescent="0.2">
      <c r="A662">
        <v>6.57000000000009</v>
      </c>
      <c r="D662" s="34">
        <v>3.3066132264529056E-2</v>
      </c>
      <c r="E662" s="34">
        <v>0.49949949949949946</v>
      </c>
      <c r="F662" s="34">
        <v>0.51951951951951947</v>
      </c>
      <c r="G662" s="34">
        <v>0.7927927927927928</v>
      </c>
      <c r="H662" s="34">
        <v>0.83333333333333326</v>
      </c>
    </row>
    <row r="663" spans="1:8" x14ac:dyDescent="0.2">
      <c r="A663">
        <v>6.5800000000000898</v>
      </c>
      <c r="D663" s="34">
        <v>3.3066132264529056E-2</v>
      </c>
      <c r="E663" s="34">
        <v>0.49649649649649646</v>
      </c>
      <c r="F663" s="34">
        <v>0.51551551551551544</v>
      </c>
      <c r="G663" s="34">
        <v>0.79179179179179171</v>
      </c>
      <c r="H663" s="34">
        <v>0.83133732534930138</v>
      </c>
    </row>
    <row r="664" spans="1:8" x14ac:dyDescent="0.2">
      <c r="A664">
        <v>6.5900000000000896</v>
      </c>
      <c r="D664" s="34">
        <v>3.3066132264529056E-2</v>
      </c>
      <c r="E664" s="34">
        <v>0.49349349349349342</v>
      </c>
      <c r="F664" s="34">
        <v>0.51151151151151153</v>
      </c>
      <c r="G664" s="34">
        <v>0.78978978978978975</v>
      </c>
      <c r="H664" s="34">
        <v>0.83033932135728539</v>
      </c>
    </row>
    <row r="665" spans="1:8" x14ac:dyDescent="0.2">
      <c r="A665">
        <v>6.6000000000000902</v>
      </c>
      <c r="D665" s="34">
        <v>3.206412825651303E-2</v>
      </c>
      <c r="E665" s="34">
        <v>0.48948948948948945</v>
      </c>
      <c r="F665" s="34">
        <v>0.50850850850850848</v>
      </c>
      <c r="G665" s="34">
        <v>0.78878878878878866</v>
      </c>
      <c r="H665" s="34">
        <v>0.82834331337325351</v>
      </c>
    </row>
    <row r="666" spans="1:8" x14ac:dyDescent="0.2">
      <c r="A666">
        <v>6.61000000000009</v>
      </c>
      <c r="D666" s="34">
        <v>3.206412825651303E-2</v>
      </c>
      <c r="E666" s="34">
        <v>0.48648648648648646</v>
      </c>
      <c r="F666" s="34">
        <v>0.50450450450450446</v>
      </c>
      <c r="G666" s="34">
        <v>0.78678678678678671</v>
      </c>
      <c r="H666" s="34">
        <v>0.82734530938123751</v>
      </c>
    </row>
    <row r="667" spans="1:8" x14ac:dyDescent="0.2">
      <c r="A667">
        <v>6.6200000000000898</v>
      </c>
      <c r="D667" s="34">
        <v>3.1062124248496997E-2</v>
      </c>
      <c r="E667" s="34">
        <v>0.48348348348348341</v>
      </c>
      <c r="F667" s="34">
        <v>0.50150150150150152</v>
      </c>
      <c r="G667" s="34">
        <v>0.78478478478478475</v>
      </c>
      <c r="H667" s="34">
        <v>0.82534930139720564</v>
      </c>
    </row>
    <row r="668" spans="1:8" x14ac:dyDescent="0.2">
      <c r="A668">
        <v>6.6300000000000896</v>
      </c>
      <c r="D668" s="34">
        <v>3.1062124248496997E-2</v>
      </c>
      <c r="E668" s="34">
        <v>0.47947947947947944</v>
      </c>
      <c r="F668" s="34">
        <v>0.4974974974974975</v>
      </c>
      <c r="G668" s="34">
        <v>0.78378378378378366</v>
      </c>
      <c r="H668" s="34">
        <v>0.82435129740518953</v>
      </c>
    </row>
    <row r="669" spans="1:8" x14ac:dyDescent="0.2">
      <c r="A669">
        <v>6.6400000000000903</v>
      </c>
      <c r="D669" s="34">
        <v>3.1062124248496997E-2</v>
      </c>
      <c r="E669" s="34">
        <v>0.47647647647647645</v>
      </c>
      <c r="F669" s="34">
        <v>0.49349349349349342</v>
      </c>
      <c r="G669" s="34">
        <v>0.7817817817817817</v>
      </c>
      <c r="H669" s="34">
        <v>0.82235528942115776</v>
      </c>
    </row>
    <row r="670" spans="1:8" x14ac:dyDescent="0.2">
      <c r="A670">
        <v>6.6500000000000901</v>
      </c>
      <c r="D670" s="34">
        <v>3.1062124248496997E-2</v>
      </c>
      <c r="E670" s="34">
        <v>0.47347347347347341</v>
      </c>
      <c r="F670" s="34">
        <v>0.49049049049049048</v>
      </c>
      <c r="G670" s="34">
        <v>0.77977977977977975</v>
      </c>
      <c r="H670" s="34">
        <v>0.82135728542914166</v>
      </c>
    </row>
    <row r="671" spans="1:8" x14ac:dyDescent="0.2">
      <c r="A671">
        <v>6.6600000000000898</v>
      </c>
      <c r="D671" s="34">
        <v>3.0060120240480964E-2</v>
      </c>
      <c r="E671" s="34">
        <v>0.46946946946946944</v>
      </c>
      <c r="F671" s="34">
        <v>0.48748748748748749</v>
      </c>
      <c r="G671" s="34">
        <v>0.77877877877877866</v>
      </c>
      <c r="H671" s="34">
        <v>0.81936127744510967</v>
      </c>
    </row>
    <row r="672" spans="1:8" x14ac:dyDescent="0.2">
      <c r="A672">
        <v>6.6700000000000896</v>
      </c>
      <c r="D672" s="34">
        <v>3.0060120240480964E-2</v>
      </c>
      <c r="E672" s="34">
        <v>0.46646646646646645</v>
      </c>
      <c r="F672" s="34">
        <v>0.48348348348348341</v>
      </c>
      <c r="G672" s="34">
        <v>0.7767767767767767</v>
      </c>
      <c r="H672" s="34">
        <v>0.81836327345309379</v>
      </c>
    </row>
    <row r="673" spans="1:8" x14ac:dyDescent="0.2">
      <c r="A673">
        <v>6.6800000000000903</v>
      </c>
      <c r="D673" s="34">
        <v>3.0060120240480964E-2</v>
      </c>
      <c r="E673" s="34">
        <v>0.4634634634634634</v>
      </c>
      <c r="F673" s="34">
        <v>0.48048048048048048</v>
      </c>
      <c r="G673" s="34">
        <v>0.77477477477477474</v>
      </c>
      <c r="H673" s="34">
        <v>0.8163672654690618</v>
      </c>
    </row>
    <row r="674" spans="1:8" x14ac:dyDescent="0.2">
      <c r="A674">
        <v>6.6900000000000901</v>
      </c>
      <c r="D674" s="34">
        <v>2.9058116232464931E-2</v>
      </c>
      <c r="E674" s="34">
        <v>0.45945945945945943</v>
      </c>
      <c r="F674" s="34">
        <v>0.47647647647647645</v>
      </c>
      <c r="G674" s="34">
        <v>0.77377377377377365</v>
      </c>
      <c r="H674" s="34">
        <v>0.81536926147704591</v>
      </c>
    </row>
    <row r="675" spans="1:8" x14ac:dyDescent="0.2">
      <c r="A675">
        <v>6.7000000000000899</v>
      </c>
      <c r="D675" s="34">
        <v>2.9058116232464931E-2</v>
      </c>
      <c r="E675" s="34">
        <v>0.45645645645645644</v>
      </c>
      <c r="F675" s="34">
        <v>0.47347347347347341</v>
      </c>
      <c r="G675" s="34">
        <v>0.7717717717717717</v>
      </c>
      <c r="H675" s="34">
        <v>0.81337325349301393</v>
      </c>
    </row>
    <row r="676" spans="1:8" x14ac:dyDescent="0.2">
      <c r="A676">
        <v>6.7100000000001003</v>
      </c>
      <c r="D676" s="34">
        <v>2.9058116232464931E-2</v>
      </c>
      <c r="E676" s="34">
        <v>0.45345345345345339</v>
      </c>
      <c r="F676" s="34">
        <v>0.46946946946946944</v>
      </c>
      <c r="G676" s="34">
        <v>0.76976976976976974</v>
      </c>
      <c r="H676" s="34">
        <v>0.81237524950099804</v>
      </c>
    </row>
    <row r="677" spans="1:8" x14ac:dyDescent="0.2">
      <c r="A677">
        <v>6.7200000000001001</v>
      </c>
      <c r="D677" s="34">
        <v>2.9058116232464931E-2</v>
      </c>
      <c r="E677" s="34">
        <v>0.44944944944944942</v>
      </c>
      <c r="F677" s="34">
        <v>0.46546546546546547</v>
      </c>
      <c r="G677" s="34">
        <v>0.76876876876876865</v>
      </c>
      <c r="H677" s="34">
        <v>0.81037924151696605</v>
      </c>
    </row>
    <row r="678" spans="1:8" x14ac:dyDescent="0.2">
      <c r="A678">
        <v>6.7300000000000999</v>
      </c>
      <c r="D678" s="34">
        <v>2.9058116232464931E-2</v>
      </c>
      <c r="E678" s="34">
        <v>0.44644644644644643</v>
      </c>
      <c r="F678" s="34">
        <v>0.46246246246246248</v>
      </c>
      <c r="G678" s="34">
        <v>0.76676676676676669</v>
      </c>
      <c r="H678" s="34">
        <v>0.80938123752495006</v>
      </c>
    </row>
    <row r="679" spans="1:8" x14ac:dyDescent="0.2">
      <c r="A679">
        <v>6.7400000000000997</v>
      </c>
      <c r="D679" s="34">
        <v>2.8056112224448898E-2</v>
      </c>
      <c r="E679" s="34">
        <v>0.44344344344344339</v>
      </c>
      <c r="F679" s="34">
        <v>0.4584584584584584</v>
      </c>
      <c r="G679" s="34">
        <v>0.76476476476476474</v>
      </c>
      <c r="H679" s="34">
        <v>0.80838323353293406</v>
      </c>
    </row>
    <row r="680" spans="1:8" x14ac:dyDescent="0.2">
      <c r="A680">
        <v>6.7500000000001004</v>
      </c>
      <c r="D680" s="34">
        <v>2.8056112224448898E-2</v>
      </c>
      <c r="E680" s="34">
        <v>0.43943943943943942</v>
      </c>
      <c r="F680" s="34">
        <v>0.4554554554554554</v>
      </c>
      <c r="G680" s="34">
        <v>0.76376376376376365</v>
      </c>
      <c r="H680" s="34">
        <v>0.80638722554890219</v>
      </c>
    </row>
    <row r="681" spans="1:8" x14ac:dyDescent="0.2">
      <c r="A681">
        <v>6.7600000000001002</v>
      </c>
      <c r="D681" s="34">
        <v>2.8056112224448898E-2</v>
      </c>
      <c r="E681" s="34">
        <v>0.43643643643643643</v>
      </c>
      <c r="F681" s="34">
        <v>0.45145145145145144</v>
      </c>
      <c r="G681" s="34">
        <v>0.76176176176176169</v>
      </c>
      <c r="H681" s="34">
        <v>0.80538922155688619</v>
      </c>
    </row>
    <row r="682" spans="1:8" x14ac:dyDescent="0.2">
      <c r="A682">
        <v>6.7700000000000999</v>
      </c>
      <c r="D682" s="34">
        <v>2.8056112224448898E-2</v>
      </c>
      <c r="E682" s="34">
        <v>0.43343343343343338</v>
      </c>
      <c r="F682" s="34">
        <v>0.44844844844844839</v>
      </c>
      <c r="G682" s="34">
        <v>0.75975975975975973</v>
      </c>
      <c r="H682" s="34">
        <v>0.80339321357285431</v>
      </c>
    </row>
    <row r="683" spans="1:8" x14ac:dyDescent="0.2">
      <c r="A683">
        <v>6.7800000000000997</v>
      </c>
      <c r="D683" s="34">
        <v>2.8056112224448898E-2</v>
      </c>
      <c r="E683" s="34">
        <v>0.42942942942942941</v>
      </c>
      <c r="F683" s="34">
        <v>0.44444444444444442</v>
      </c>
      <c r="G683" s="34">
        <v>0.75775775775775778</v>
      </c>
      <c r="H683" s="34">
        <v>0.80239520958083832</v>
      </c>
    </row>
    <row r="684" spans="1:8" x14ac:dyDescent="0.2">
      <c r="A684">
        <v>6.7900000000001004</v>
      </c>
      <c r="D684" s="34">
        <v>2.7054108216432868E-2</v>
      </c>
      <c r="E684" s="34">
        <v>0.42642642642642642</v>
      </c>
      <c r="F684" s="34">
        <v>0.44044044044044039</v>
      </c>
      <c r="G684" s="34">
        <v>0.75675675675675669</v>
      </c>
      <c r="H684" s="34">
        <v>0.80039920159680644</v>
      </c>
    </row>
    <row r="685" spans="1:8" x14ac:dyDescent="0.2">
      <c r="A685">
        <v>6.8000000000001002</v>
      </c>
      <c r="D685" s="34">
        <v>2.7054108216432868E-2</v>
      </c>
      <c r="E685" s="34">
        <v>0.42242242242242245</v>
      </c>
      <c r="F685" s="34">
        <v>0.43743743743743746</v>
      </c>
      <c r="G685" s="34">
        <v>0.75475475475475473</v>
      </c>
      <c r="H685" s="34">
        <v>0.79940119760479034</v>
      </c>
    </row>
    <row r="686" spans="1:8" x14ac:dyDescent="0.2">
      <c r="A686">
        <v>6.8100000000001</v>
      </c>
      <c r="D686" s="34">
        <v>2.7054108216432868E-2</v>
      </c>
      <c r="E686" s="34">
        <v>0.4194194194194194</v>
      </c>
      <c r="F686" s="34">
        <v>0.43343343343343338</v>
      </c>
      <c r="G686" s="34">
        <v>0.75275275275275277</v>
      </c>
      <c r="H686" s="34">
        <v>0.79740518962075857</v>
      </c>
    </row>
    <row r="687" spans="1:8" x14ac:dyDescent="0.2">
      <c r="A687">
        <v>6.8200000000000998</v>
      </c>
      <c r="D687" s="34">
        <v>2.7054108216432868E-2</v>
      </c>
      <c r="E687" s="34">
        <v>0.41641641641641641</v>
      </c>
      <c r="F687" s="34">
        <v>0.43043043043043039</v>
      </c>
      <c r="G687" s="34">
        <v>0.75075075075075071</v>
      </c>
      <c r="H687" s="34">
        <v>0.79640718562874246</v>
      </c>
    </row>
    <row r="688" spans="1:8" x14ac:dyDescent="0.2">
      <c r="A688">
        <v>6.8300000000001004</v>
      </c>
      <c r="D688" s="34">
        <v>2.7054108216432868E-2</v>
      </c>
      <c r="E688" s="34">
        <v>0.41241241241241244</v>
      </c>
      <c r="F688" s="34">
        <v>0.42642642642642642</v>
      </c>
      <c r="G688" s="34">
        <v>0.74974974974974973</v>
      </c>
      <c r="H688" s="34">
        <v>0.79441117764471048</v>
      </c>
    </row>
    <row r="689" spans="1:8" x14ac:dyDescent="0.2">
      <c r="A689">
        <v>6.8400000000001002</v>
      </c>
      <c r="D689" s="34">
        <v>2.6052104208416835E-2</v>
      </c>
      <c r="E689" s="34">
        <v>0.4094094094094094</v>
      </c>
      <c r="F689" s="34">
        <v>0.42342342342342337</v>
      </c>
      <c r="G689" s="34">
        <v>0.74774774774774777</v>
      </c>
      <c r="H689" s="34">
        <v>0.79241516966067871</v>
      </c>
    </row>
    <row r="690" spans="1:8" x14ac:dyDescent="0.2">
      <c r="A690">
        <v>6.8500000000001</v>
      </c>
      <c r="D690" s="34">
        <v>2.6052104208416835E-2</v>
      </c>
      <c r="E690" s="34">
        <v>0.40640640640640641</v>
      </c>
      <c r="F690" s="34">
        <v>0.42042042042042038</v>
      </c>
      <c r="G690" s="34">
        <v>0.7457457457457457</v>
      </c>
      <c r="H690" s="34">
        <v>0.7914171656686626</v>
      </c>
    </row>
    <row r="691" spans="1:8" x14ac:dyDescent="0.2">
      <c r="A691">
        <v>6.8600000000001096</v>
      </c>
      <c r="D691" s="34">
        <v>2.6052104208416835E-2</v>
      </c>
      <c r="E691" s="34">
        <v>0.40240240240240238</v>
      </c>
      <c r="F691" s="34">
        <v>0.41641641641641641</v>
      </c>
      <c r="G691" s="34">
        <v>0.74374374374374363</v>
      </c>
      <c r="H691" s="34">
        <v>0.78942115768463061</v>
      </c>
    </row>
    <row r="692" spans="1:8" x14ac:dyDescent="0.2">
      <c r="A692">
        <v>6.8700000000001102</v>
      </c>
      <c r="D692" s="34">
        <v>2.6052104208416835E-2</v>
      </c>
      <c r="E692" s="34">
        <v>0.39939939939939934</v>
      </c>
      <c r="F692" s="34">
        <v>0.41341341341341337</v>
      </c>
      <c r="G692" s="34">
        <v>0.74274274274274277</v>
      </c>
      <c r="H692" s="34">
        <v>0.78742514970059885</v>
      </c>
    </row>
    <row r="693" spans="1:8" x14ac:dyDescent="0.2">
      <c r="A693">
        <v>6.88000000000011</v>
      </c>
      <c r="D693" s="34">
        <v>2.6052104208416835E-2</v>
      </c>
      <c r="E693" s="34">
        <v>0.39539539539539537</v>
      </c>
      <c r="F693" s="34">
        <v>0.4094094094094094</v>
      </c>
      <c r="G693" s="34">
        <v>0.7407407407407407</v>
      </c>
      <c r="H693" s="34">
        <v>0.78642714570858274</v>
      </c>
    </row>
    <row r="694" spans="1:8" x14ac:dyDescent="0.2">
      <c r="A694">
        <v>6.8900000000001098</v>
      </c>
      <c r="D694" s="34">
        <v>2.6052104208416835E-2</v>
      </c>
      <c r="E694" s="34">
        <v>0.39239239239239238</v>
      </c>
      <c r="F694" s="34">
        <v>0.40640640640640641</v>
      </c>
      <c r="G694" s="34">
        <v>0.73873873873873863</v>
      </c>
      <c r="H694" s="34">
        <v>0.78443113772455086</v>
      </c>
    </row>
    <row r="695" spans="1:8" x14ac:dyDescent="0.2">
      <c r="A695">
        <v>6.9000000000001096</v>
      </c>
      <c r="D695" s="34">
        <v>2.6052104208416835E-2</v>
      </c>
      <c r="E695" s="34">
        <v>0.38938938938938933</v>
      </c>
      <c r="F695" s="34">
        <v>0.40240240240240238</v>
      </c>
      <c r="G695" s="34">
        <v>0.73673673673673667</v>
      </c>
      <c r="H695" s="34">
        <v>0.78343313373253487</v>
      </c>
    </row>
    <row r="696" spans="1:8" x14ac:dyDescent="0.2">
      <c r="A696">
        <v>6.9100000000001103</v>
      </c>
      <c r="D696" s="34">
        <v>2.6052104208416835E-2</v>
      </c>
      <c r="E696" s="34">
        <v>0.38538538538538536</v>
      </c>
      <c r="F696" s="34">
        <v>0.39939939939939934</v>
      </c>
      <c r="G696" s="34">
        <v>0.7357357357357357</v>
      </c>
      <c r="H696" s="34">
        <v>0.78143712574850299</v>
      </c>
    </row>
    <row r="697" spans="1:8" x14ac:dyDescent="0.2">
      <c r="A697">
        <v>6.9200000000001101</v>
      </c>
      <c r="D697" s="34">
        <v>2.6052104208416835E-2</v>
      </c>
      <c r="E697" s="34">
        <v>0.38238238238238237</v>
      </c>
      <c r="F697" s="34">
        <v>0.39539539539539537</v>
      </c>
      <c r="G697" s="34">
        <v>0.73373373373373363</v>
      </c>
      <c r="H697" s="34">
        <v>0.779441117764471</v>
      </c>
    </row>
    <row r="698" spans="1:8" x14ac:dyDescent="0.2">
      <c r="A698">
        <v>6.9300000000001098</v>
      </c>
      <c r="D698" s="34">
        <v>2.6052104208416835E-2</v>
      </c>
      <c r="E698" s="34">
        <v>0.37837837837837834</v>
      </c>
      <c r="F698" s="34">
        <v>0.39239239239239238</v>
      </c>
      <c r="G698" s="34">
        <v>0.73173173173173167</v>
      </c>
      <c r="H698" s="34">
        <v>0.77744510978043913</v>
      </c>
    </row>
    <row r="699" spans="1:8" x14ac:dyDescent="0.2">
      <c r="A699">
        <v>6.9400000000001096</v>
      </c>
      <c r="D699" s="34">
        <v>2.6052104208416835E-2</v>
      </c>
      <c r="E699" s="34">
        <v>0.37537537537537535</v>
      </c>
      <c r="F699" s="34">
        <v>0.38838838838838835</v>
      </c>
      <c r="G699" s="34">
        <v>0.72972972972972971</v>
      </c>
      <c r="H699" s="34">
        <v>0.77644710578842313</v>
      </c>
    </row>
    <row r="700" spans="1:8" x14ac:dyDescent="0.2">
      <c r="A700">
        <v>6.9500000000001103</v>
      </c>
      <c r="D700" s="34">
        <v>2.5050100200400802E-2</v>
      </c>
      <c r="E700" s="34">
        <v>0.37237237237237236</v>
      </c>
      <c r="F700" s="34">
        <v>0.38538538538538536</v>
      </c>
      <c r="G700" s="34">
        <v>0.72872872872872863</v>
      </c>
      <c r="H700" s="34">
        <v>0.77445109780439114</v>
      </c>
    </row>
    <row r="701" spans="1:8" x14ac:dyDescent="0.2">
      <c r="A701">
        <v>6.9600000000001101</v>
      </c>
      <c r="D701" s="34">
        <v>2.5050100200400802E-2</v>
      </c>
      <c r="E701" s="34">
        <v>0.36836836836836834</v>
      </c>
      <c r="F701" s="34">
        <v>0.38138138138138139</v>
      </c>
      <c r="G701" s="34">
        <v>0.72672672672672667</v>
      </c>
      <c r="H701" s="34">
        <v>0.77245508982035926</v>
      </c>
    </row>
    <row r="702" spans="1:8" x14ac:dyDescent="0.2">
      <c r="A702">
        <v>6.9700000000001099</v>
      </c>
      <c r="D702" s="34">
        <v>2.5050100200400802E-2</v>
      </c>
      <c r="E702" s="34">
        <v>0.36536536536536535</v>
      </c>
      <c r="F702" s="34">
        <v>0.37837837837837834</v>
      </c>
      <c r="G702" s="34">
        <v>0.72472472472472471</v>
      </c>
      <c r="H702" s="34">
        <v>0.77045908183632739</v>
      </c>
    </row>
    <row r="703" spans="1:8" x14ac:dyDescent="0.2">
      <c r="A703">
        <v>6.9800000000001097</v>
      </c>
      <c r="D703" s="34">
        <v>2.5050100200400802E-2</v>
      </c>
      <c r="E703" s="34">
        <v>0.36136136136136138</v>
      </c>
      <c r="F703" s="34">
        <v>0.37437437437437432</v>
      </c>
      <c r="G703" s="34">
        <v>0.72272272272272275</v>
      </c>
      <c r="H703" s="34">
        <v>0.76946107784431128</v>
      </c>
    </row>
    <row r="704" spans="1:8" x14ac:dyDescent="0.2">
      <c r="A704">
        <v>6.9900000000001103</v>
      </c>
      <c r="D704" s="34">
        <v>2.5050100200400802E-2</v>
      </c>
      <c r="E704" s="34">
        <v>0.35835835835835833</v>
      </c>
      <c r="F704" s="34">
        <v>0.37137137137137138</v>
      </c>
      <c r="G704" s="34">
        <v>0.72072072072072069</v>
      </c>
      <c r="H704" s="34">
        <v>0.76746506986027951</v>
      </c>
    </row>
    <row r="705" spans="1:8" x14ac:dyDescent="0.2">
      <c r="A705">
        <v>7.0000000000001101</v>
      </c>
      <c r="D705" s="34">
        <v>2.5050100200400802E-2</v>
      </c>
      <c r="E705" s="34">
        <v>0.35535535535535534</v>
      </c>
      <c r="F705" s="34">
        <v>0.36736736736736736</v>
      </c>
      <c r="G705" s="34">
        <v>0.71971971971971971</v>
      </c>
      <c r="H705" s="34">
        <v>0.76546906187624753</v>
      </c>
    </row>
    <row r="706" spans="1:8" x14ac:dyDescent="0.2">
      <c r="A706">
        <v>7.0100000000001197</v>
      </c>
      <c r="D706" s="34">
        <v>2.5050100200400802E-2</v>
      </c>
      <c r="E706" s="34">
        <v>0.35135135135135137</v>
      </c>
      <c r="F706" s="34">
        <v>0.36436436436436431</v>
      </c>
      <c r="G706" s="34">
        <v>0.71771771771771775</v>
      </c>
      <c r="H706" s="34">
        <v>0.76347305389221554</v>
      </c>
    </row>
    <row r="707" spans="1:8" x14ac:dyDescent="0.2">
      <c r="A707">
        <v>7.0200000000001204</v>
      </c>
      <c r="D707" s="34">
        <v>2.5050100200400802E-2</v>
      </c>
      <c r="E707" s="34">
        <v>0.34834834834834832</v>
      </c>
      <c r="F707" s="34">
        <v>0.36036036036036034</v>
      </c>
      <c r="G707" s="34">
        <v>0.71571571571571568</v>
      </c>
      <c r="H707" s="34">
        <v>0.76147704590818355</v>
      </c>
    </row>
    <row r="708" spans="1:8" x14ac:dyDescent="0.2">
      <c r="A708">
        <v>7.0300000000001202</v>
      </c>
      <c r="D708" s="34">
        <v>2.5050100200400802E-2</v>
      </c>
      <c r="E708" s="34">
        <v>0.34534534534534533</v>
      </c>
      <c r="F708" s="34">
        <v>0.35735735735735735</v>
      </c>
      <c r="G708" s="34">
        <v>0.71371371371371362</v>
      </c>
      <c r="H708" s="34">
        <v>0.75948103792415167</v>
      </c>
    </row>
    <row r="709" spans="1:8" x14ac:dyDescent="0.2">
      <c r="A709">
        <v>7.0400000000001199</v>
      </c>
      <c r="D709" s="34">
        <v>2.5050100200400802E-2</v>
      </c>
      <c r="E709" s="34">
        <v>0.34134134134134131</v>
      </c>
      <c r="F709" s="34">
        <v>0.35335335335335333</v>
      </c>
      <c r="G709" s="34">
        <v>0.71171171171171166</v>
      </c>
      <c r="H709" s="34">
        <v>0.75848303393213568</v>
      </c>
    </row>
    <row r="710" spans="1:8" x14ac:dyDescent="0.2">
      <c r="A710">
        <v>7.0500000000001197</v>
      </c>
      <c r="D710" s="34">
        <v>2.5050100200400802E-2</v>
      </c>
      <c r="E710" s="34">
        <v>0.33833833833833832</v>
      </c>
      <c r="F710" s="34">
        <v>0.35035035035035034</v>
      </c>
      <c r="G710" s="34">
        <v>0.7097097097097097</v>
      </c>
      <c r="H710" s="34">
        <v>0.7564870259481038</v>
      </c>
    </row>
    <row r="711" spans="1:8" x14ac:dyDescent="0.2">
      <c r="A711">
        <v>7.0600000000001204</v>
      </c>
      <c r="D711" s="34">
        <v>2.5050100200400802E-2</v>
      </c>
      <c r="E711" s="34">
        <v>0.33533533533533533</v>
      </c>
      <c r="F711" s="34">
        <v>0.34634634634634637</v>
      </c>
      <c r="G711" s="34">
        <v>0.70870870870870861</v>
      </c>
      <c r="H711" s="34">
        <v>0.75449101796407181</v>
      </c>
    </row>
    <row r="712" spans="1:8" x14ac:dyDescent="0.2">
      <c r="A712">
        <v>7.0700000000001202</v>
      </c>
      <c r="D712" s="34">
        <v>2.5050100200400802E-2</v>
      </c>
      <c r="E712" s="34">
        <v>0.3313313313313313</v>
      </c>
      <c r="F712" s="34">
        <v>0.34334334334334332</v>
      </c>
      <c r="G712" s="34">
        <v>0.70670670670670666</v>
      </c>
      <c r="H712" s="34">
        <v>0.75249500998003993</v>
      </c>
    </row>
    <row r="713" spans="1:8" x14ac:dyDescent="0.2">
      <c r="A713">
        <v>7.08000000000012</v>
      </c>
      <c r="D713" s="34">
        <v>2.5050100200400802E-2</v>
      </c>
      <c r="E713" s="34">
        <v>0.32832832832832826</v>
      </c>
      <c r="F713" s="34">
        <v>0.34034034034034033</v>
      </c>
      <c r="G713" s="34">
        <v>0.7047047047047047</v>
      </c>
      <c r="H713" s="34">
        <v>0.75049900199600794</v>
      </c>
    </row>
    <row r="714" spans="1:8" x14ac:dyDescent="0.2">
      <c r="A714">
        <v>7.0900000000001198</v>
      </c>
      <c r="D714" s="34">
        <v>2.5050100200400802E-2</v>
      </c>
      <c r="E714" s="34">
        <v>0.32532532532532532</v>
      </c>
      <c r="F714" s="34">
        <v>0.33633633633633631</v>
      </c>
      <c r="G714" s="34">
        <v>0.70270270270270274</v>
      </c>
      <c r="H714" s="34">
        <v>0.74850299401197606</v>
      </c>
    </row>
    <row r="715" spans="1:8" x14ac:dyDescent="0.2">
      <c r="A715">
        <v>7.1000000000001204</v>
      </c>
      <c r="D715" s="34">
        <v>2.5050100200400802E-2</v>
      </c>
      <c r="E715" s="34">
        <v>0.3213213213213213</v>
      </c>
      <c r="F715" s="34">
        <v>0.33333333333333326</v>
      </c>
      <c r="G715" s="34">
        <v>0.70070070070070067</v>
      </c>
      <c r="H715" s="34">
        <v>0.74750499001996007</v>
      </c>
    </row>
    <row r="716" spans="1:8" x14ac:dyDescent="0.2">
      <c r="A716">
        <v>7.1100000000001202</v>
      </c>
      <c r="D716" s="34">
        <v>2.5050100200400802E-2</v>
      </c>
      <c r="E716" s="34">
        <v>0.31831831831831831</v>
      </c>
      <c r="F716" s="34">
        <v>0.32932932932932929</v>
      </c>
      <c r="G716" s="34">
        <v>0.69869869869869861</v>
      </c>
      <c r="H716" s="34">
        <v>0.74550898203592819</v>
      </c>
    </row>
    <row r="717" spans="1:8" x14ac:dyDescent="0.2">
      <c r="A717">
        <v>7.12000000000012</v>
      </c>
      <c r="D717" s="34">
        <v>2.5050100200400802E-2</v>
      </c>
      <c r="E717" s="34">
        <v>0.31531531531531531</v>
      </c>
      <c r="F717" s="34">
        <v>0.3263263263263263</v>
      </c>
      <c r="G717" s="34">
        <v>0.69769769769769774</v>
      </c>
      <c r="H717" s="34">
        <v>0.7435129740518962</v>
      </c>
    </row>
    <row r="718" spans="1:8" x14ac:dyDescent="0.2">
      <c r="A718">
        <v>7.1300000000001198</v>
      </c>
      <c r="D718" s="34">
        <v>2.5050100200400802E-2</v>
      </c>
      <c r="E718" s="34">
        <v>0.31231231231231227</v>
      </c>
      <c r="F718" s="34">
        <v>0.32232232232232233</v>
      </c>
      <c r="G718" s="34">
        <v>0.69569569569569567</v>
      </c>
      <c r="H718" s="34">
        <v>0.74151696606786421</v>
      </c>
    </row>
    <row r="719" spans="1:8" x14ac:dyDescent="0.2">
      <c r="A719">
        <v>7.1400000000001196</v>
      </c>
      <c r="D719" s="34">
        <v>2.5050100200400802E-2</v>
      </c>
      <c r="E719" s="34">
        <v>0.3083083083083083</v>
      </c>
      <c r="F719" s="34">
        <v>0.31931931931931928</v>
      </c>
      <c r="G719" s="34">
        <v>0.6936936936936936</v>
      </c>
      <c r="H719" s="34">
        <v>0.73952095808383222</v>
      </c>
    </row>
    <row r="720" spans="1:8" x14ac:dyDescent="0.2">
      <c r="A720">
        <v>7.1500000000001203</v>
      </c>
      <c r="D720" s="34">
        <v>2.4048096192384769E-2</v>
      </c>
      <c r="E720" s="34">
        <v>0.30530530530530531</v>
      </c>
      <c r="F720" s="34">
        <v>0.31531531531531531</v>
      </c>
      <c r="G720" s="34">
        <v>0.69169169169169165</v>
      </c>
      <c r="H720" s="34">
        <v>0.73752495009980046</v>
      </c>
    </row>
    <row r="721" spans="1:8" x14ac:dyDescent="0.2">
      <c r="A721">
        <v>7.1600000000001298</v>
      </c>
      <c r="D721" s="34">
        <v>2.4048096192384769E-2</v>
      </c>
      <c r="E721" s="34">
        <v>0.30230230230230226</v>
      </c>
      <c r="F721" s="34">
        <v>0.31231231231231227</v>
      </c>
      <c r="G721" s="34">
        <v>0.68968968968968969</v>
      </c>
      <c r="H721" s="34">
        <v>0.73552894211576847</v>
      </c>
    </row>
    <row r="722" spans="1:8" x14ac:dyDescent="0.2">
      <c r="A722">
        <v>7.1700000000001296</v>
      </c>
      <c r="D722" s="34">
        <v>2.4048096192384769E-2</v>
      </c>
      <c r="E722" s="34">
        <v>0.29829829829829829</v>
      </c>
      <c r="F722" s="34">
        <v>0.30930930930930928</v>
      </c>
      <c r="G722" s="34">
        <v>0.68768768768768773</v>
      </c>
      <c r="H722" s="34">
        <v>0.73353293413173648</v>
      </c>
    </row>
    <row r="723" spans="1:8" x14ac:dyDescent="0.2">
      <c r="A723">
        <v>7.1800000000001303</v>
      </c>
      <c r="D723" s="34">
        <v>2.4048096192384769E-2</v>
      </c>
      <c r="E723" s="34">
        <v>0.2952952952952953</v>
      </c>
      <c r="F723" s="34">
        <v>0.30630630630630629</v>
      </c>
      <c r="G723" s="34">
        <v>0.68568568568568566</v>
      </c>
      <c r="H723" s="34">
        <v>0.7325349301397206</v>
      </c>
    </row>
    <row r="724" spans="1:8" x14ac:dyDescent="0.2">
      <c r="A724">
        <v>7.1900000000001301</v>
      </c>
      <c r="D724" s="34">
        <v>2.4048096192384769E-2</v>
      </c>
      <c r="E724" s="34">
        <v>0.29229229229229226</v>
      </c>
      <c r="F724" s="34">
        <v>0.30230230230230226</v>
      </c>
      <c r="G724" s="34">
        <v>0.68468468468468469</v>
      </c>
      <c r="H724" s="34">
        <v>0.73053892215568861</v>
      </c>
    </row>
    <row r="725" spans="1:8" x14ac:dyDescent="0.2">
      <c r="A725">
        <v>7.2000000000001299</v>
      </c>
      <c r="D725" s="34">
        <v>2.4048096192384769E-2</v>
      </c>
      <c r="E725" s="34">
        <v>0.28928928928928926</v>
      </c>
      <c r="F725" s="34">
        <v>0.29929929929929927</v>
      </c>
      <c r="G725" s="34">
        <v>0.68268268268268262</v>
      </c>
      <c r="H725" s="34">
        <v>0.72854291417165662</v>
      </c>
    </row>
    <row r="726" spans="1:8" x14ac:dyDescent="0.2">
      <c r="A726">
        <v>7.2100000000001296</v>
      </c>
      <c r="D726" s="34">
        <v>2.4048096192384769E-2</v>
      </c>
      <c r="E726" s="34">
        <v>0.28528528528528529</v>
      </c>
      <c r="F726" s="34">
        <v>0.29629629629629628</v>
      </c>
      <c r="G726" s="34">
        <v>0.68068068068068066</v>
      </c>
      <c r="H726" s="34">
        <v>0.72654690618762474</v>
      </c>
    </row>
    <row r="727" spans="1:8" x14ac:dyDescent="0.2">
      <c r="A727">
        <v>7.2200000000001303</v>
      </c>
      <c r="D727" s="34">
        <v>2.4048096192384769E-2</v>
      </c>
      <c r="E727" s="34">
        <v>0.28228228228228225</v>
      </c>
      <c r="F727" s="34">
        <v>0.29329329329329329</v>
      </c>
      <c r="G727" s="34">
        <v>0.67867867867867859</v>
      </c>
      <c r="H727" s="34">
        <v>0.72455089820359275</v>
      </c>
    </row>
    <row r="728" spans="1:8" x14ac:dyDescent="0.2">
      <c r="A728">
        <v>7.2300000000001301</v>
      </c>
      <c r="D728" s="34">
        <v>2.4048096192384769E-2</v>
      </c>
      <c r="E728" s="34">
        <v>0.27927927927927926</v>
      </c>
      <c r="F728" s="34">
        <v>0.2902902902902903</v>
      </c>
      <c r="G728" s="34">
        <v>0.67667667667667664</v>
      </c>
      <c r="H728" s="34">
        <v>0.72255489021956087</v>
      </c>
    </row>
    <row r="729" spans="1:8" x14ac:dyDescent="0.2">
      <c r="A729">
        <v>7.2400000000001299</v>
      </c>
      <c r="D729" s="34">
        <v>2.4048096192384769E-2</v>
      </c>
      <c r="E729" s="34">
        <v>0.27627627627627627</v>
      </c>
      <c r="F729" s="34">
        <v>0.28628628628628627</v>
      </c>
      <c r="G729" s="34">
        <v>0.67467467467467468</v>
      </c>
      <c r="H729" s="34">
        <v>0.71956087824351289</v>
      </c>
    </row>
    <row r="730" spans="1:8" x14ac:dyDescent="0.2">
      <c r="A730">
        <v>7.2500000000001297</v>
      </c>
      <c r="D730" s="34">
        <v>2.4048096192384769E-2</v>
      </c>
      <c r="E730" s="34">
        <v>0.27327327327327328</v>
      </c>
      <c r="F730" s="34">
        <v>0.28328328328328328</v>
      </c>
      <c r="G730" s="34">
        <v>0.67267267267267261</v>
      </c>
      <c r="H730" s="34">
        <v>0.71756487025948112</v>
      </c>
    </row>
    <row r="731" spans="1:8" x14ac:dyDescent="0.2">
      <c r="A731">
        <v>7.2600000000001303</v>
      </c>
      <c r="D731" s="34">
        <v>2.4048096192384769E-2</v>
      </c>
      <c r="E731" s="34">
        <v>0.26926926926926925</v>
      </c>
      <c r="F731" s="34">
        <v>0.28028028028028029</v>
      </c>
      <c r="G731" s="34">
        <v>0.67067067067067065</v>
      </c>
      <c r="H731" s="34">
        <v>0.71556886227544914</v>
      </c>
    </row>
    <row r="732" spans="1:8" x14ac:dyDescent="0.2">
      <c r="A732">
        <v>7.2700000000001301</v>
      </c>
      <c r="D732" s="34">
        <v>2.4048096192384769E-2</v>
      </c>
      <c r="E732" s="34">
        <v>0.26626626626626626</v>
      </c>
      <c r="F732" s="34">
        <v>0.27727727727727725</v>
      </c>
      <c r="G732" s="34">
        <v>0.66866866866866859</v>
      </c>
      <c r="H732" s="34">
        <v>0.71357285429141715</v>
      </c>
    </row>
    <row r="733" spans="1:8" x14ac:dyDescent="0.2">
      <c r="A733">
        <v>7.2800000000001299</v>
      </c>
      <c r="D733" s="34">
        <v>2.4048096192384769E-2</v>
      </c>
      <c r="E733" s="34">
        <v>0.26326326326326327</v>
      </c>
      <c r="F733" s="34">
        <v>0.27427427427427425</v>
      </c>
      <c r="G733" s="34">
        <v>0.66666666666666652</v>
      </c>
      <c r="H733" s="34">
        <v>0.71157684630738516</v>
      </c>
    </row>
    <row r="734" spans="1:8" x14ac:dyDescent="0.2">
      <c r="A734">
        <v>7.2900000000001297</v>
      </c>
      <c r="D734" s="34">
        <v>2.4048096192384769E-2</v>
      </c>
      <c r="E734" s="34">
        <v>0.26026026026026022</v>
      </c>
      <c r="F734" s="34">
        <v>0.27127127127127126</v>
      </c>
      <c r="G734" s="34">
        <v>0.66466466466466467</v>
      </c>
      <c r="H734" s="34">
        <v>0.70858283433133729</v>
      </c>
    </row>
    <row r="735" spans="1:8" x14ac:dyDescent="0.2">
      <c r="A735">
        <v>7.3000000000001402</v>
      </c>
      <c r="D735" s="34">
        <v>2.4048096192384769E-2</v>
      </c>
      <c r="E735" s="34">
        <v>0.25725725725725723</v>
      </c>
      <c r="F735" s="34">
        <v>0.26726726726726724</v>
      </c>
      <c r="G735" s="34">
        <v>0.6626626626626626</v>
      </c>
      <c r="H735" s="34">
        <v>0.7065868263473053</v>
      </c>
    </row>
    <row r="736" spans="1:8" x14ac:dyDescent="0.2">
      <c r="A736">
        <v>7.3100000000001399</v>
      </c>
      <c r="D736" s="34">
        <v>2.4048096192384769E-2</v>
      </c>
      <c r="E736" s="34">
        <v>0.25425425425425424</v>
      </c>
      <c r="F736" s="34">
        <v>0.26426426426426425</v>
      </c>
      <c r="G736" s="34">
        <v>0.66066066066066065</v>
      </c>
      <c r="H736" s="34">
        <v>0.70459081836327342</v>
      </c>
    </row>
    <row r="737" spans="1:8" x14ac:dyDescent="0.2">
      <c r="A737">
        <v>7.3200000000001397</v>
      </c>
      <c r="D737" s="34">
        <v>2.4048096192384769E-2</v>
      </c>
      <c r="E737" s="34">
        <v>0.25125125125125125</v>
      </c>
      <c r="F737" s="34">
        <v>0.26126126126126126</v>
      </c>
      <c r="G737" s="34">
        <v>0.65865865865865858</v>
      </c>
      <c r="H737" s="34">
        <v>0.70259481037924154</v>
      </c>
    </row>
    <row r="738" spans="1:8" x14ac:dyDescent="0.2">
      <c r="A738">
        <v>7.3300000000001404</v>
      </c>
      <c r="D738" s="34">
        <v>2.4048096192384769E-2</v>
      </c>
      <c r="E738" s="34">
        <v>0.24824824824824823</v>
      </c>
      <c r="F738" s="34">
        <v>0.25825825825825827</v>
      </c>
      <c r="G738" s="34">
        <v>0.65565565565565564</v>
      </c>
      <c r="H738" s="34">
        <v>0.70059880239520955</v>
      </c>
    </row>
    <row r="739" spans="1:8" x14ac:dyDescent="0.2">
      <c r="A739">
        <v>7.3400000000001402</v>
      </c>
      <c r="D739" s="34">
        <v>2.4048096192384769E-2</v>
      </c>
      <c r="E739" s="34">
        <v>0.24524524524524524</v>
      </c>
      <c r="F739" s="34">
        <v>0.25525525525525522</v>
      </c>
      <c r="G739" s="34">
        <v>0.65365365365365358</v>
      </c>
      <c r="H739" s="34">
        <v>0.69760479041916168</v>
      </c>
    </row>
    <row r="740" spans="1:8" x14ac:dyDescent="0.2">
      <c r="A740">
        <v>7.35000000000014</v>
      </c>
      <c r="D740" s="34">
        <v>2.4048096192384769E-2</v>
      </c>
      <c r="E740" s="34">
        <v>0.24224224224224222</v>
      </c>
      <c r="F740" s="34">
        <v>0.25225225225225223</v>
      </c>
      <c r="G740" s="34">
        <v>0.65165165165165151</v>
      </c>
      <c r="H740" s="34">
        <v>0.6956087824351298</v>
      </c>
    </row>
    <row r="741" spans="1:8" x14ac:dyDescent="0.2">
      <c r="A741">
        <v>7.3600000000001398</v>
      </c>
      <c r="D741" s="34">
        <v>2.4048096192384769E-2</v>
      </c>
      <c r="E741" s="34">
        <v>0.2392392392392392</v>
      </c>
      <c r="F741" s="34">
        <v>0.24924924924924921</v>
      </c>
      <c r="G741" s="34">
        <v>0.64964964964964966</v>
      </c>
      <c r="H741" s="34">
        <v>0.69361277445109781</v>
      </c>
    </row>
    <row r="742" spans="1:8" x14ac:dyDescent="0.2">
      <c r="A742">
        <v>7.3700000000001404</v>
      </c>
      <c r="D742" s="34">
        <v>2.4048096192384769E-2</v>
      </c>
      <c r="E742" s="34">
        <v>0.23623623623623624</v>
      </c>
      <c r="F742" s="34">
        <v>0.24624624624624625</v>
      </c>
      <c r="G742" s="34">
        <v>0.6476476476476476</v>
      </c>
      <c r="H742" s="34">
        <v>0.69161676646706582</v>
      </c>
    </row>
    <row r="743" spans="1:8" x14ac:dyDescent="0.2">
      <c r="A743">
        <v>7.3800000000001402</v>
      </c>
      <c r="D743" s="34">
        <v>2.4048096192384769E-2</v>
      </c>
      <c r="E743" s="34">
        <v>0.23323323323323322</v>
      </c>
      <c r="F743" s="34">
        <v>0.24324324324324323</v>
      </c>
      <c r="G743" s="34">
        <v>0.64564564564564564</v>
      </c>
      <c r="H743" s="34">
        <v>0.68962075848303384</v>
      </c>
    </row>
    <row r="744" spans="1:8" x14ac:dyDescent="0.2">
      <c r="A744">
        <v>7.39000000000014</v>
      </c>
      <c r="D744" s="34">
        <v>2.4048096192384769E-2</v>
      </c>
      <c r="E744" s="34">
        <v>0.2302302302302302</v>
      </c>
      <c r="F744" s="34">
        <v>0.24024024024024024</v>
      </c>
      <c r="G744" s="34">
        <v>0.64364364364364357</v>
      </c>
      <c r="H744" s="34">
        <v>0.68762475049900207</v>
      </c>
    </row>
    <row r="745" spans="1:8" x14ac:dyDescent="0.2">
      <c r="A745">
        <v>7.4000000000001398</v>
      </c>
      <c r="D745" s="34">
        <v>2.4048096192384769E-2</v>
      </c>
      <c r="E745" s="34">
        <v>0.22722722722722721</v>
      </c>
      <c r="F745" s="34">
        <v>0.23723723723723722</v>
      </c>
      <c r="G745" s="34">
        <v>0.6416416416416415</v>
      </c>
      <c r="H745" s="34">
        <v>0.68562874251497008</v>
      </c>
    </row>
    <row r="746" spans="1:8" x14ac:dyDescent="0.2">
      <c r="A746">
        <v>7.4100000000001396</v>
      </c>
      <c r="D746" s="34">
        <v>2.4048096192384769E-2</v>
      </c>
      <c r="E746" s="34">
        <v>0.2252252252252252</v>
      </c>
      <c r="F746" s="34">
        <v>0.2342342342342342</v>
      </c>
      <c r="G746" s="34">
        <v>0.63963963963963955</v>
      </c>
      <c r="H746" s="34">
        <v>0.68363273453093809</v>
      </c>
    </row>
    <row r="747" spans="1:8" x14ac:dyDescent="0.2">
      <c r="A747">
        <v>7.4200000000001403</v>
      </c>
      <c r="D747" s="34">
        <v>2.4048096192384769E-2</v>
      </c>
      <c r="E747" s="34">
        <v>0.22222222222222221</v>
      </c>
      <c r="F747" s="34">
        <v>0.23123123123123124</v>
      </c>
      <c r="G747" s="34">
        <v>0.63763763763763759</v>
      </c>
      <c r="H747" s="34">
        <v>0.6816367265469061</v>
      </c>
    </row>
    <row r="748" spans="1:8" x14ac:dyDescent="0.2">
      <c r="A748">
        <v>7.43000000000014</v>
      </c>
      <c r="D748" s="34">
        <v>2.4048096192384769E-2</v>
      </c>
      <c r="E748" s="34">
        <v>0.21921921921921919</v>
      </c>
      <c r="F748" s="34">
        <v>0.22822822822822822</v>
      </c>
      <c r="G748" s="34">
        <v>0.63563563563563563</v>
      </c>
      <c r="H748" s="34">
        <v>0.67964071856287422</v>
      </c>
    </row>
    <row r="749" spans="1:8" x14ac:dyDescent="0.2">
      <c r="A749">
        <v>7.4400000000001398</v>
      </c>
      <c r="D749" s="34">
        <v>2.4048096192384769E-2</v>
      </c>
      <c r="E749" s="34">
        <v>0.21621621621621623</v>
      </c>
      <c r="F749" s="34">
        <v>0.2252252252252252</v>
      </c>
      <c r="G749" s="34">
        <v>0.63363363363363356</v>
      </c>
      <c r="H749" s="34">
        <v>0.67764471057884235</v>
      </c>
    </row>
    <row r="750" spans="1:8" x14ac:dyDescent="0.2">
      <c r="A750">
        <v>7.4500000000001503</v>
      </c>
      <c r="D750" s="34">
        <v>2.4048096192384769E-2</v>
      </c>
      <c r="E750" s="34">
        <v>0.21421421421421419</v>
      </c>
      <c r="F750" s="34">
        <v>0.22222222222222221</v>
      </c>
      <c r="G750" s="34">
        <v>0.63063063063063063</v>
      </c>
      <c r="H750" s="34">
        <v>0.67465069860279436</v>
      </c>
    </row>
    <row r="751" spans="1:8" x14ac:dyDescent="0.2">
      <c r="A751">
        <v>7.4600000000001501</v>
      </c>
      <c r="D751" s="34">
        <v>2.4048096192384769E-2</v>
      </c>
      <c r="E751" s="34">
        <v>0.21121121121121122</v>
      </c>
      <c r="F751" s="34">
        <v>0.21921921921921919</v>
      </c>
      <c r="G751" s="34">
        <v>0.62862862862862856</v>
      </c>
      <c r="H751" s="34">
        <v>0.67265469061876249</v>
      </c>
    </row>
    <row r="752" spans="1:8" x14ac:dyDescent="0.2">
      <c r="A752">
        <v>7.4700000000001499</v>
      </c>
      <c r="D752" s="34">
        <v>2.4048096192384769E-2</v>
      </c>
      <c r="E752" s="34">
        <v>0.20820820820820821</v>
      </c>
      <c r="F752" s="34">
        <v>0.21621621621621623</v>
      </c>
      <c r="G752" s="34">
        <v>0.6266266266266266</v>
      </c>
      <c r="H752" s="34">
        <v>0.6706586826347305</v>
      </c>
    </row>
    <row r="753" spans="1:8" x14ac:dyDescent="0.2">
      <c r="A753">
        <v>7.4800000000001496</v>
      </c>
      <c r="D753" s="34">
        <v>2.4048096192384769E-2</v>
      </c>
      <c r="E753" s="34">
        <v>0.20520520520520519</v>
      </c>
      <c r="F753" s="34">
        <v>0.21321321321321321</v>
      </c>
      <c r="G753" s="34">
        <v>0.62462462462462454</v>
      </c>
      <c r="H753" s="34">
        <v>0.66866267465069862</v>
      </c>
    </row>
    <row r="754" spans="1:8" x14ac:dyDescent="0.2">
      <c r="A754">
        <v>7.4900000000001503</v>
      </c>
      <c r="D754" s="34">
        <v>2.4048096192384769E-2</v>
      </c>
      <c r="E754" s="34">
        <v>0.2032032032032032</v>
      </c>
      <c r="F754" s="34">
        <v>0.21021021021021019</v>
      </c>
      <c r="G754" s="34">
        <v>0.62262262262262258</v>
      </c>
      <c r="H754" s="34">
        <v>0.66566866267465075</v>
      </c>
    </row>
    <row r="755" spans="1:8" x14ac:dyDescent="0.2">
      <c r="A755">
        <v>7.5000000000001501</v>
      </c>
      <c r="D755" s="34">
        <v>2.4048096192384769E-2</v>
      </c>
      <c r="E755" s="34">
        <v>0.20020020020020018</v>
      </c>
      <c r="F755" s="34">
        <v>0.2072072072072072</v>
      </c>
      <c r="G755" s="34">
        <v>0.62062062062062062</v>
      </c>
      <c r="H755" s="34">
        <v>0.66367265469061876</v>
      </c>
    </row>
    <row r="756" spans="1:8" x14ac:dyDescent="0.2">
      <c r="A756">
        <v>7.5100000000001499</v>
      </c>
      <c r="D756" s="34">
        <v>2.4048096192384769E-2</v>
      </c>
      <c r="E756" s="34">
        <v>0.19719719719719717</v>
      </c>
      <c r="F756" s="34">
        <v>0.20520520520520519</v>
      </c>
      <c r="G756" s="34">
        <v>0.61761761761761758</v>
      </c>
      <c r="H756" s="34">
        <v>0.66067864271457089</v>
      </c>
    </row>
    <row r="757" spans="1:8" x14ac:dyDescent="0.2">
      <c r="A757">
        <v>7.5200000000001497</v>
      </c>
      <c r="D757" s="34">
        <v>2.4048096192384769E-2</v>
      </c>
      <c r="E757" s="34">
        <v>0.19519519519519518</v>
      </c>
      <c r="F757" s="34">
        <v>0.2022022022022022</v>
      </c>
      <c r="G757" s="34">
        <v>0.61561561561561562</v>
      </c>
      <c r="H757" s="34">
        <v>0.6586826347305389</v>
      </c>
    </row>
    <row r="758" spans="1:8" x14ac:dyDescent="0.2">
      <c r="A758">
        <v>7.5300000000001504</v>
      </c>
      <c r="D758" s="34">
        <v>2.4048096192384769E-2</v>
      </c>
      <c r="E758" s="34">
        <v>0.19219219219219216</v>
      </c>
      <c r="F758" s="34">
        <v>0.19919919919919918</v>
      </c>
      <c r="G758" s="34">
        <v>0.61361361361361355</v>
      </c>
      <c r="H758" s="34">
        <v>0.65668662674650691</v>
      </c>
    </row>
    <row r="759" spans="1:8" x14ac:dyDescent="0.2">
      <c r="A759">
        <v>7.5400000000001501</v>
      </c>
      <c r="D759" s="34">
        <v>2.4048096192384769E-2</v>
      </c>
      <c r="E759" s="34">
        <v>0.19019019019019018</v>
      </c>
      <c r="F759" s="34">
        <v>0.19719719719719717</v>
      </c>
      <c r="G759" s="34">
        <v>0.61161161161161159</v>
      </c>
      <c r="H759" s="34">
        <v>0.65369261477045904</v>
      </c>
    </row>
    <row r="760" spans="1:8" x14ac:dyDescent="0.2">
      <c r="A760">
        <v>7.5500000000001499</v>
      </c>
      <c r="D760" s="34">
        <v>2.4048096192384769E-2</v>
      </c>
      <c r="E760" s="34">
        <v>0.18718718718718716</v>
      </c>
      <c r="F760" s="34">
        <v>0.19419419419419418</v>
      </c>
      <c r="G760" s="34">
        <v>0.60960960960960953</v>
      </c>
      <c r="H760" s="34">
        <v>0.65169660678642705</v>
      </c>
    </row>
    <row r="761" spans="1:8" x14ac:dyDescent="0.2">
      <c r="A761">
        <v>7.5600000000001497</v>
      </c>
      <c r="D761" s="34">
        <v>2.4048096192384769E-2</v>
      </c>
      <c r="E761" s="34">
        <v>0.18518518518518517</v>
      </c>
      <c r="F761" s="34">
        <v>0.19119119119119118</v>
      </c>
      <c r="G761" s="34">
        <v>0.60760760760760757</v>
      </c>
      <c r="H761" s="34">
        <v>0.64970059880239517</v>
      </c>
    </row>
    <row r="762" spans="1:8" x14ac:dyDescent="0.2">
      <c r="A762">
        <v>7.5700000000001504</v>
      </c>
      <c r="D762" s="34">
        <v>2.4048096192384769E-2</v>
      </c>
      <c r="E762" s="34">
        <v>0.18218218218218216</v>
      </c>
      <c r="F762" s="34">
        <v>0.18918918918918917</v>
      </c>
      <c r="G762" s="34">
        <v>0.60460460460460452</v>
      </c>
      <c r="H762" s="34">
        <v>0.64770459081836329</v>
      </c>
    </row>
    <row r="763" spans="1:8" x14ac:dyDescent="0.2">
      <c r="A763">
        <v>7.5800000000001502</v>
      </c>
      <c r="D763" s="34">
        <v>2.4048096192384769E-2</v>
      </c>
      <c r="E763" s="34">
        <v>0.17917917917917917</v>
      </c>
      <c r="F763" s="34">
        <v>0.18618618618618618</v>
      </c>
      <c r="G763" s="34">
        <v>0.60260260260260257</v>
      </c>
      <c r="H763" s="34">
        <v>0.64471057884231531</v>
      </c>
    </row>
    <row r="764" spans="1:8" x14ac:dyDescent="0.2">
      <c r="A764">
        <v>7.59000000000015</v>
      </c>
      <c r="D764" s="34">
        <v>2.4048096192384769E-2</v>
      </c>
      <c r="E764" s="34">
        <v>0.17717717717717715</v>
      </c>
      <c r="F764" s="34">
        <v>0.18418418418418417</v>
      </c>
      <c r="G764" s="34">
        <v>0.60060060060060061</v>
      </c>
      <c r="H764" s="34">
        <v>0.64271457085828343</v>
      </c>
    </row>
    <row r="765" spans="1:8" x14ac:dyDescent="0.2">
      <c r="A765">
        <v>7.6000000000001604</v>
      </c>
      <c r="D765" s="34">
        <v>2.4048096192384769E-2</v>
      </c>
      <c r="E765" s="34">
        <v>0.17517517517517517</v>
      </c>
      <c r="F765" s="34">
        <v>0.18118118118118118</v>
      </c>
      <c r="G765" s="34">
        <v>0.59859859859859854</v>
      </c>
      <c r="H765" s="34">
        <v>0.64071856287425155</v>
      </c>
    </row>
    <row r="766" spans="1:8" x14ac:dyDescent="0.2">
      <c r="A766">
        <v>7.6100000000001602</v>
      </c>
      <c r="D766" s="34">
        <v>2.4048096192384769E-2</v>
      </c>
      <c r="E766" s="34">
        <v>0.17217217217217215</v>
      </c>
      <c r="F766" s="34">
        <v>0.17917917917917917</v>
      </c>
      <c r="G766" s="34">
        <v>0.59559559559559561</v>
      </c>
      <c r="H766" s="34">
        <v>0.63872255489021956</v>
      </c>
    </row>
    <row r="767" spans="1:8" x14ac:dyDescent="0.2">
      <c r="A767">
        <v>7.62000000000016</v>
      </c>
      <c r="D767" s="34">
        <v>2.4048096192384769E-2</v>
      </c>
      <c r="E767" s="34">
        <v>0.17017017017017017</v>
      </c>
      <c r="F767" s="34">
        <v>0.17617617617617617</v>
      </c>
      <c r="G767" s="34">
        <v>0.59359359359359354</v>
      </c>
      <c r="H767" s="34">
        <v>0.63672654690618757</v>
      </c>
    </row>
    <row r="768" spans="1:8" x14ac:dyDescent="0.2">
      <c r="A768">
        <v>7.6300000000001598</v>
      </c>
      <c r="D768" s="34">
        <v>2.4048096192384769E-2</v>
      </c>
      <c r="E768" s="34">
        <v>0.16716716716716715</v>
      </c>
      <c r="F768" s="34">
        <v>0.17417417417417416</v>
      </c>
      <c r="G768" s="34">
        <v>0.59159159159159158</v>
      </c>
      <c r="H768" s="34">
        <v>0.6337325349301397</v>
      </c>
    </row>
    <row r="769" spans="1:8" x14ac:dyDescent="0.2">
      <c r="A769">
        <v>7.6400000000001604</v>
      </c>
      <c r="D769" s="34">
        <v>2.4048096192384769E-2</v>
      </c>
      <c r="E769" s="34">
        <v>0.16516516516516516</v>
      </c>
      <c r="F769" s="34">
        <v>0.17117117117117117</v>
      </c>
      <c r="G769" s="34">
        <v>0.58958958958958951</v>
      </c>
      <c r="H769" s="34">
        <v>0.63173652694610771</v>
      </c>
    </row>
    <row r="770" spans="1:8" x14ac:dyDescent="0.2">
      <c r="A770">
        <v>7.6500000000001602</v>
      </c>
      <c r="D770" s="34">
        <v>2.4048096192384769E-2</v>
      </c>
      <c r="E770" s="34">
        <v>0.16316316316316315</v>
      </c>
      <c r="F770" s="34">
        <v>0.16916916916916916</v>
      </c>
      <c r="G770" s="34">
        <v>0.58658658658658658</v>
      </c>
      <c r="H770" s="34">
        <v>0.62974051896207583</v>
      </c>
    </row>
    <row r="771" spans="1:8" x14ac:dyDescent="0.2">
      <c r="A771">
        <v>7.66000000000016</v>
      </c>
      <c r="D771" s="34">
        <v>2.3046092184368736E-2</v>
      </c>
      <c r="E771" s="34">
        <v>0.16016016016016016</v>
      </c>
      <c r="F771" s="34">
        <v>0.16716716716716715</v>
      </c>
      <c r="G771" s="34">
        <v>0.58458458458458451</v>
      </c>
      <c r="H771" s="34">
        <v>0.62774451097804385</v>
      </c>
    </row>
    <row r="772" spans="1:8" x14ac:dyDescent="0.2">
      <c r="A772">
        <v>7.6700000000001598</v>
      </c>
      <c r="D772" s="34">
        <v>2.3046092184368736E-2</v>
      </c>
      <c r="E772" s="34">
        <v>0.15815815815815815</v>
      </c>
      <c r="F772" s="34">
        <v>0.16416416416416413</v>
      </c>
      <c r="G772" s="34">
        <v>0.58258258258258255</v>
      </c>
      <c r="H772" s="34">
        <v>0.62475049900199597</v>
      </c>
    </row>
    <row r="773" spans="1:8" x14ac:dyDescent="0.2">
      <c r="A773">
        <v>7.6800000000001596</v>
      </c>
      <c r="D773" s="34">
        <v>2.3046092184368736E-2</v>
      </c>
      <c r="E773" s="34">
        <v>0.15515515515515516</v>
      </c>
      <c r="F773" s="34">
        <v>0.16216216216216214</v>
      </c>
      <c r="G773" s="34">
        <v>0.5805805805805806</v>
      </c>
      <c r="H773" s="34">
        <v>0.62275449101796398</v>
      </c>
    </row>
    <row r="774" spans="1:8" x14ac:dyDescent="0.2">
      <c r="A774">
        <v>7.6900000000001603</v>
      </c>
      <c r="D774" s="34">
        <v>2.3046092184368736E-2</v>
      </c>
      <c r="E774" s="34">
        <v>0.15315315315315314</v>
      </c>
      <c r="F774" s="34">
        <v>0.16016016016016016</v>
      </c>
      <c r="G774" s="34">
        <v>0.57757757757757755</v>
      </c>
      <c r="H774" s="34">
        <v>0.62075848303393211</v>
      </c>
    </row>
    <row r="775" spans="1:8" x14ac:dyDescent="0.2">
      <c r="A775">
        <v>7.70000000000016</v>
      </c>
      <c r="D775" s="34">
        <v>2.3046092184368736E-2</v>
      </c>
      <c r="E775" s="34">
        <v>0.15115115115115113</v>
      </c>
      <c r="F775" s="34">
        <v>0.15715715715715714</v>
      </c>
      <c r="G775" s="34">
        <v>0.57557557557557559</v>
      </c>
      <c r="H775" s="34">
        <v>0.61776447105788423</v>
      </c>
    </row>
    <row r="776" spans="1:8" x14ac:dyDescent="0.2">
      <c r="A776">
        <v>7.7100000000001598</v>
      </c>
      <c r="D776" s="34">
        <v>2.3046092184368736E-2</v>
      </c>
      <c r="E776" s="34">
        <v>0.14914914914914915</v>
      </c>
      <c r="F776" s="34">
        <v>0.15515515515515516</v>
      </c>
      <c r="G776" s="34">
        <v>0.57357357357357353</v>
      </c>
      <c r="H776" s="34">
        <v>0.61477045908183636</v>
      </c>
    </row>
    <row r="777" spans="1:8" x14ac:dyDescent="0.2">
      <c r="A777">
        <v>7.7200000000001596</v>
      </c>
      <c r="D777" s="34">
        <v>2.3046092184368736E-2</v>
      </c>
      <c r="E777" s="34">
        <v>0.14714714714714713</v>
      </c>
      <c r="F777" s="34">
        <v>0.15315315315315314</v>
      </c>
      <c r="G777" s="34">
        <v>0.57157157157157157</v>
      </c>
      <c r="H777" s="34">
        <v>0.61277445109780437</v>
      </c>
    </row>
    <row r="778" spans="1:8" x14ac:dyDescent="0.2">
      <c r="A778">
        <v>7.7300000000001603</v>
      </c>
      <c r="D778" s="34">
        <v>2.3046092184368736E-2</v>
      </c>
      <c r="E778" s="34">
        <v>0.14414414414414414</v>
      </c>
      <c r="F778" s="34">
        <v>0.15115115115115113</v>
      </c>
      <c r="G778" s="34">
        <v>0.56856856856856852</v>
      </c>
      <c r="H778" s="34">
        <v>0.6097804391217565</v>
      </c>
    </row>
    <row r="779" spans="1:8" x14ac:dyDescent="0.2">
      <c r="A779">
        <v>7.7400000000001601</v>
      </c>
      <c r="D779" s="34">
        <v>2.3046092184368736E-2</v>
      </c>
      <c r="E779" s="34">
        <v>0.14214214214214213</v>
      </c>
      <c r="F779" s="34">
        <v>0.14814814814814814</v>
      </c>
      <c r="G779" s="34">
        <v>0.56656656656656657</v>
      </c>
      <c r="H779" s="34">
        <v>0.60778443113772451</v>
      </c>
    </row>
    <row r="780" spans="1:8" x14ac:dyDescent="0.2">
      <c r="A780">
        <v>7.7500000000001696</v>
      </c>
      <c r="D780" s="34">
        <v>2.3046092184368736E-2</v>
      </c>
      <c r="E780" s="34">
        <v>0.14014014014014015</v>
      </c>
      <c r="F780" s="34">
        <v>0.14614614614614613</v>
      </c>
      <c r="G780" s="34">
        <v>0.5645645645645645</v>
      </c>
      <c r="H780" s="34">
        <v>0.60479041916167664</v>
      </c>
    </row>
    <row r="781" spans="1:8" x14ac:dyDescent="0.2">
      <c r="A781">
        <v>7.7600000000001703</v>
      </c>
      <c r="D781" s="34">
        <v>2.3046092184368736E-2</v>
      </c>
      <c r="E781" s="34">
        <v>0.13813813813813813</v>
      </c>
      <c r="F781" s="34">
        <v>0.14414414414414414</v>
      </c>
      <c r="G781" s="34">
        <v>0.56156156156156156</v>
      </c>
      <c r="H781" s="34">
        <v>0.60279441117764465</v>
      </c>
    </row>
    <row r="782" spans="1:8" x14ac:dyDescent="0.2">
      <c r="A782">
        <v>7.7700000000001701</v>
      </c>
      <c r="D782" s="34">
        <v>2.3046092184368736E-2</v>
      </c>
      <c r="E782" s="34">
        <v>0.13613613613613612</v>
      </c>
      <c r="F782" s="34">
        <v>0.14214214214214213</v>
      </c>
      <c r="G782" s="34">
        <v>0.55955955955955949</v>
      </c>
      <c r="H782" s="34">
        <v>0.59980039920159678</v>
      </c>
    </row>
    <row r="783" spans="1:8" x14ac:dyDescent="0.2">
      <c r="A783">
        <v>7.7800000000001699</v>
      </c>
      <c r="D783" s="34">
        <v>2.3046092184368736E-2</v>
      </c>
      <c r="E783" s="34">
        <v>0.13413413413413414</v>
      </c>
      <c r="F783" s="34">
        <v>0.14014014014014015</v>
      </c>
      <c r="G783" s="34">
        <v>0.55755755755755754</v>
      </c>
      <c r="H783" s="34">
        <v>0.59780439121756479</v>
      </c>
    </row>
    <row r="784" spans="1:8" x14ac:dyDescent="0.2">
      <c r="A784">
        <v>7.7900000000001697</v>
      </c>
      <c r="D784" s="34">
        <v>2.3046092184368736E-2</v>
      </c>
      <c r="E784" s="34">
        <v>0.13213213213213212</v>
      </c>
      <c r="F784" s="34">
        <v>0.13813813813813813</v>
      </c>
      <c r="G784" s="34">
        <v>0.55455455455455449</v>
      </c>
      <c r="H784" s="34">
        <v>0.59481037924151692</v>
      </c>
    </row>
    <row r="785" spans="1:8" x14ac:dyDescent="0.2">
      <c r="A785">
        <v>7.8000000000001704</v>
      </c>
      <c r="D785" s="34">
        <v>2.3046092184368736E-2</v>
      </c>
      <c r="E785" s="34">
        <v>0.13013013013013011</v>
      </c>
      <c r="F785" s="34">
        <v>0.13613613613613612</v>
      </c>
      <c r="G785" s="34">
        <v>0.55255255255255253</v>
      </c>
      <c r="H785" s="34">
        <v>0.59281437125748504</v>
      </c>
    </row>
    <row r="786" spans="1:8" x14ac:dyDescent="0.2">
      <c r="A786">
        <v>7.8100000000001701</v>
      </c>
      <c r="D786" s="34">
        <v>2.3046092184368736E-2</v>
      </c>
      <c r="E786" s="34">
        <v>0.12812812812812813</v>
      </c>
      <c r="F786" s="34">
        <v>0.13413413413413414</v>
      </c>
      <c r="G786" s="34">
        <v>0.54954954954954949</v>
      </c>
      <c r="H786" s="34">
        <v>0.59081836327345305</v>
      </c>
    </row>
    <row r="787" spans="1:8" x14ac:dyDescent="0.2">
      <c r="A787">
        <v>7.8200000000001699</v>
      </c>
      <c r="D787" s="34">
        <v>2.3046092184368736E-2</v>
      </c>
      <c r="E787" s="34">
        <v>0.12612612612612611</v>
      </c>
      <c r="F787" s="34">
        <v>0.13213213213213212</v>
      </c>
      <c r="G787" s="34">
        <v>0.54754754754754753</v>
      </c>
      <c r="H787" s="34">
        <v>0.58782435129740518</v>
      </c>
    </row>
    <row r="788" spans="1:8" x14ac:dyDescent="0.2">
      <c r="A788">
        <v>7.8300000000001697</v>
      </c>
      <c r="D788" s="34">
        <v>2.3046092184368736E-2</v>
      </c>
      <c r="E788" s="34">
        <v>0.12412412412412412</v>
      </c>
      <c r="F788" s="34">
        <v>0.13013013013013011</v>
      </c>
      <c r="G788" s="34">
        <v>0.54554554554554546</v>
      </c>
      <c r="H788" s="34">
        <v>0.5858283433133733</v>
      </c>
    </row>
    <row r="789" spans="1:8" x14ac:dyDescent="0.2">
      <c r="A789">
        <v>7.8400000000001704</v>
      </c>
      <c r="D789" s="34">
        <v>2.3046092184368736E-2</v>
      </c>
      <c r="E789" s="34">
        <v>0.1221221221221221</v>
      </c>
      <c r="F789" s="34">
        <v>0.12812812812812813</v>
      </c>
      <c r="G789" s="34">
        <v>0.54254254254254253</v>
      </c>
      <c r="H789" s="34">
        <v>0.58383233532934131</v>
      </c>
    </row>
    <row r="790" spans="1:8" x14ac:dyDescent="0.2">
      <c r="A790">
        <v>7.8500000000001702</v>
      </c>
      <c r="D790" s="34">
        <v>2.3046092184368736E-2</v>
      </c>
      <c r="E790" s="34">
        <v>0.12012012012012012</v>
      </c>
      <c r="F790" s="34">
        <v>0.12612612612612611</v>
      </c>
      <c r="G790" s="34">
        <v>0.54054054054054046</v>
      </c>
      <c r="H790" s="34">
        <v>0.58083832335329344</v>
      </c>
    </row>
    <row r="791" spans="1:8" x14ac:dyDescent="0.2">
      <c r="A791">
        <v>7.86000000000017</v>
      </c>
      <c r="D791" s="34">
        <v>2.3046092184368736E-2</v>
      </c>
      <c r="E791" s="34">
        <v>0.11811811811811812</v>
      </c>
      <c r="F791" s="34">
        <v>0.12512512512512511</v>
      </c>
      <c r="G791" s="34">
        <v>0.53753753753753752</v>
      </c>
      <c r="H791" s="34">
        <v>0.57884231536926145</v>
      </c>
    </row>
    <row r="792" spans="1:8" x14ac:dyDescent="0.2">
      <c r="A792">
        <v>7.8700000000001697</v>
      </c>
      <c r="D792" s="34">
        <v>2.3046092184368736E-2</v>
      </c>
      <c r="E792" s="34">
        <v>0.11611611611611611</v>
      </c>
      <c r="F792" s="34">
        <v>0.12312312312312312</v>
      </c>
      <c r="G792" s="34">
        <v>0.53553553553553546</v>
      </c>
      <c r="H792" s="34">
        <v>0.57584830339321358</v>
      </c>
    </row>
    <row r="793" spans="1:8" x14ac:dyDescent="0.2">
      <c r="A793">
        <v>7.8800000000001704</v>
      </c>
      <c r="D793" s="34">
        <v>2.3046092184368736E-2</v>
      </c>
      <c r="E793" s="34">
        <v>0.11411411411411411</v>
      </c>
      <c r="F793" s="34">
        <v>0.12112112112112111</v>
      </c>
      <c r="G793" s="34">
        <v>0.5335335335335335</v>
      </c>
      <c r="H793" s="34">
        <v>0.57385229540918159</v>
      </c>
    </row>
    <row r="794" spans="1:8" x14ac:dyDescent="0.2">
      <c r="A794">
        <v>7.8900000000001702</v>
      </c>
      <c r="D794" s="34">
        <v>2.3046092184368736E-2</v>
      </c>
      <c r="E794" s="34">
        <v>0.11311311311311312</v>
      </c>
      <c r="F794" s="34">
        <v>0.11911911911911911</v>
      </c>
      <c r="G794" s="34">
        <v>0.53053053053053045</v>
      </c>
      <c r="H794" s="34">
        <v>0.57085828343313372</v>
      </c>
    </row>
    <row r="795" spans="1:8" x14ac:dyDescent="0.2">
      <c r="A795">
        <v>7.9000000000001798</v>
      </c>
      <c r="D795" s="34">
        <v>2.3046092184368736E-2</v>
      </c>
      <c r="E795" s="34">
        <v>0.1111111111111111</v>
      </c>
      <c r="F795" s="34">
        <v>0.1171171171171171</v>
      </c>
      <c r="G795" s="34">
        <v>0.5285285285285285</v>
      </c>
      <c r="H795" s="34">
        <v>0.56886227544910173</v>
      </c>
    </row>
    <row r="796" spans="1:8" x14ac:dyDescent="0.2">
      <c r="A796">
        <v>7.9100000000001804</v>
      </c>
      <c r="D796" s="34">
        <v>2.3046092184368736E-2</v>
      </c>
      <c r="E796" s="34">
        <v>0.10910910910910911</v>
      </c>
      <c r="F796" s="34">
        <v>0.1151151151151151</v>
      </c>
      <c r="G796" s="34">
        <v>0.52552552552552545</v>
      </c>
      <c r="H796" s="34">
        <v>0.56586826347305386</v>
      </c>
    </row>
    <row r="797" spans="1:8" x14ac:dyDescent="0.2">
      <c r="A797">
        <v>7.9200000000001802</v>
      </c>
      <c r="D797" s="34">
        <v>2.3046092184368736E-2</v>
      </c>
      <c r="E797" s="34">
        <v>0.10810810810810811</v>
      </c>
      <c r="F797" s="34">
        <v>0.11311311311311312</v>
      </c>
      <c r="G797" s="34">
        <v>0.52352352352352349</v>
      </c>
      <c r="H797" s="34">
        <v>0.56287425149700598</v>
      </c>
    </row>
    <row r="798" spans="1:8" x14ac:dyDescent="0.2">
      <c r="A798">
        <v>7.93000000000018</v>
      </c>
      <c r="D798" s="34">
        <v>2.3046092184368736E-2</v>
      </c>
      <c r="E798" s="34">
        <v>0.1061061061061061</v>
      </c>
      <c r="F798" s="34">
        <v>0.1121121121121121</v>
      </c>
      <c r="G798" s="34">
        <v>0.52152152152152154</v>
      </c>
      <c r="H798" s="34">
        <v>0.56087824351297411</v>
      </c>
    </row>
    <row r="799" spans="1:8" x14ac:dyDescent="0.2">
      <c r="A799">
        <v>7.9400000000001798</v>
      </c>
      <c r="D799" s="34">
        <v>2.3046092184368736E-2</v>
      </c>
      <c r="E799" s="34">
        <v>0.1041041041041041</v>
      </c>
      <c r="F799" s="34">
        <v>0.1101101101101101</v>
      </c>
      <c r="G799" s="34">
        <v>0.51851851851851849</v>
      </c>
      <c r="H799" s="34">
        <v>0.55788423153692612</v>
      </c>
    </row>
    <row r="800" spans="1:8" x14ac:dyDescent="0.2">
      <c r="A800">
        <v>7.9500000000001796</v>
      </c>
      <c r="D800" s="34">
        <v>2.3046092184368736E-2</v>
      </c>
      <c r="E800" s="34">
        <v>0.10310310310310311</v>
      </c>
      <c r="F800" s="34">
        <v>0.10810810810810811</v>
      </c>
      <c r="G800" s="34">
        <v>0.51651651651651653</v>
      </c>
      <c r="H800" s="34">
        <v>0.55489021956087825</v>
      </c>
    </row>
    <row r="801" spans="1:8" x14ac:dyDescent="0.2">
      <c r="A801">
        <v>7.9600000000001803</v>
      </c>
      <c r="D801" s="34">
        <v>2.3046092184368736E-2</v>
      </c>
      <c r="E801" s="34">
        <v>0.1011011011011011</v>
      </c>
      <c r="F801" s="34">
        <v>0.1061061061061061</v>
      </c>
      <c r="G801" s="34">
        <v>0.51351351351351349</v>
      </c>
      <c r="H801" s="34">
        <v>0.55189620758483027</v>
      </c>
    </row>
    <row r="802" spans="1:8" x14ac:dyDescent="0.2">
      <c r="A802">
        <v>7.9700000000001801</v>
      </c>
      <c r="D802" s="34">
        <v>2.3046092184368736E-2</v>
      </c>
      <c r="E802" s="34">
        <v>9.90990990990991E-2</v>
      </c>
      <c r="F802" s="34">
        <v>0.1051051051051051</v>
      </c>
      <c r="G802" s="34">
        <v>0.51151151151151153</v>
      </c>
      <c r="H802" s="34">
        <v>0.54990019960079839</v>
      </c>
    </row>
    <row r="803" spans="1:8" x14ac:dyDescent="0.2">
      <c r="A803">
        <v>7.9800000000001798</v>
      </c>
      <c r="D803" s="34">
        <v>2.3046092184368736E-2</v>
      </c>
      <c r="E803" s="34">
        <v>9.8098098098098094E-2</v>
      </c>
      <c r="F803" s="34">
        <v>0.10310310310310311</v>
      </c>
      <c r="G803" s="34">
        <v>0.50950950950950946</v>
      </c>
      <c r="H803" s="34">
        <v>0.54690618762475041</v>
      </c>
    </row>
    <row r="804" spans="1:8" x14ac:dyDescent="0.2">
      <c r="A804">
        <v>7.9900000000001796</v>
      </c>
      <c r="D804" s="34">
        <v>2.3046092184368736E-2</v>
      </c>
      <c r="E804" s="34">
        <v>9.6096096096096081E-2</v>
      </c>
      <c r="F804" s="34">
        <v>0.10210210210210209</v>
      </c>
      <c r="G804" s="34">
        <v>0.50650650650650653</v>
      </c>
      <c r="H804" s="34">
        <v>0.54391217564870253</v>
      </c>
    </row>
    <row r="805" spans="1:8" x14ac:dyDescent="0.2">
      <c r="A805">
        <v>8.0000000000001794</v>
      </c>
      <c r="D805" s="34">
        <v>2.3046092184368736E-2</v>
      </c>
      <c r="E805" s="34">
        <v>9.5095095095095089E-2</v>
      </c>
      <c r="F805" s="34">
        <v>0.10010010010010009</v>
      </c>
      <c r="G805" s="34">
        <v>0.50450450450450446</v>
      </c>
      <c r="H805" s="34">
        <v>0.54091816367265466</v>
      </c>
    </row>
    <row r="806" spans="1:8" x14ac:dyDescent="0.2">
      <c r="A806">
        <v>8.0100000000001792</v>
      </c>
      <c r="D806" s="34">
        <v>2.3046092184368736E-2</v>
      </c>
      <c r="E806" s="34">
        <v>9.3093093093093091E-2</v>
      </c>
      <c r="F806" s="34">
        <v>9.90990990990991E-2</v>
      </c>
      <c r="G806" s="34">
        <v>0.50150150150150152</v>
      </c>
      <c r="H806" s="34">
        <v>0.53892215568862278</v>
      </c>
    </row>
    <row r="807" spans="1:8" x14ac:dyDescent="0.2">
      <c r="A807">
        <v>8.0200000000001808</v>
      </c>
      <c r="D807" s="34">
        <v>2.3046092184368736E-2</v>
      </c>
      <c r="E807" s="34">
        <v>9.2092092092092084E-2</v>
      </c>
      <c r="F807" s="34">
        <v>9.7097097097097088E-2</v>
      </c>
      <c r="G807" s="34">
        <v>0.49949949949949946</v>
      </c>
      <c r="H807" s="34">
        <v>0.53592814371257491</v>
      </c>
    </row>
    <row r="808" spans="1:8" x14ac:dyDescent="0.2">
      <c r="A808">
        <v>8.0300000000001805</v>
      </c>
      <c r="D808" s="34">
        <v>2.3046092184368736E-2</v>
      </c>
      <c r="E808" s="34">
        <v>9.0090090090090086E-2</v>
      </c>
      <c r="F808" s="34">
        <v>9.6096096096096081E-2</v>
      </c>
      <c r="G808" s="34">
        <v>0.4974974974974975</v>
      </c>
      <c r="H808" s="34">
        <v>0.53293413173652693</v>
      </c>
    </row>
    <row r="809" spans="1:8" x14ac:dyDescent="0.2">
      <c r="A809">
        <v>8.0400000000001803</v>
      </c>
      <c r="D809" s="34">
        <v>2.3046092184368736E-2</v>
      </c>
      <c r="E809" s="34">
        <v>8.9089089089089094E-2</v>
      </c>
      <c r="F809" s="34">
        <v>9.4094094094094097E-2</v>
      </c>
      <c r="G809" s="34">
        <v>0.49449449449449445</v>
      </c>
      <c r="H809" s="34">
        <v>0.52994011976047906</v>
      </c>
    </row>
    <row r="810" spans="1:8" x14ac:dyDescent="0.2">
      <c r="A810">
        <v>8.0500000000001908</v>
      </c>
      <c r="D810" s="34">
        <v>2.3046092184368736E-2</v>
      </c>
      <c r="E810" s="34">
        <v>8.8088088088088087E-2</v>
      </c>
      <c r="F810" s="34">
        <v>9.3093093093093091E-2</v>
      </c>
      <c r="G810" s="34">
        <v>0.4924924924924925</v>
      </c>
      <c r="H810" s="34">
        <v>0.52794411177644707</v>
      </c>
    </row>
    <row r="811" spans="1:8" x14ac:dyDescent="0.2">
      <c r="A811">
        <v>8.0600000000001906</v>
      </c>
      <c r="D811" s="34">
        <v>2.3046092184368736E-2</v>
      </c>
      <c r="E811" s="34">
        <v>8.6086086086086075E-2</v>
      </c>
      <c r="F811" s="34">
        <v>9.2092092092092084E-2</v>
      </c>
      <c r="G811" s="34">
        <v>0.48948948948948945</v>
      </c>
      <c r="H811" s="34">
        <v>0.52495009980039919</v>
      </c>
    </row>
    <row r="812" spans="1:8" x14ac:dyDescent="0.2">
      <c r="A812">
        <v>8.0700000000001904</v>
      </c>
      <c r="D812" s="34">
        <v>2.3046092184368736E-2</v>
      </c>
      <c r="E812" s="34">
        <v>8.5085085085085083E-2</v>
      </c>
      <c r="F812" s="34">
        <v>9.0090090090090086E-2</v>
      </c>
      <c r="G812" s="34">
        <v>0.48748748748748749</v>
      </c>
      <c r="H812" s="34">
        <v>0.52195608782435121</v>
      </c>
    </row>
    <row r="813" spans="1:8" x14ac:dyDescent="0.2">
      <c r="A813">
        <v>8.0800000000001901</v>
      </c>
      <c r="D813" s="34">
        <v>2.3046092184368736E-2</v>
      </c>
      <c r="E813" s="34">
        <v>8.4084084084084076E-2</v>
      </c>
      <c r="F813" s="34">
        <v>8.9089089089089094E-2</v>
      </c>
      <c r="G813" s="34">
        <v>0.48448448448448445</v>
      </c>
      <c r="H813" s="34">
        <v>0.51996007984031933</v>
      </c>
    </row>
    <row r="814" spans="1:8" x14ac:dyDescent="0.2">
      <c r="A814">
        <v>8.0900000000001899</v>
      </c>
      <c r="D814" s="34">
        <v>2.3046092184368736E-2</v>
      </c>
      <c r="E814" s="34">
        <v>8.2082082082082064E-2</v>
      </c>
      <c r="F814" s="34">
        <v>8.8088088088088087E-2</v>
      </c>
      <c r="G814" s="34">
        <v>0.48248248248248249</v>
      </c>
      <c r="H814" s="34">
        <v>0.51696606786427146</v>
      </c>
    </row>
    <row r="815" spans="1:8" x14ac:dyDescent="0.2">
      <c r="A815">
        <v>8.1000000000001897</v>
      </c>
      <c r="D815" s="34">
        <v>2.3046092184368736E-2</v>
      </c>
      <c r="E815" s="34">
        <v>8.1081081081081072E-2</v>
      </c>
      <c r="F815" s="34">
        <v>8.6086086086086075E-2</v>
      </c>
      <c r="G815" s="34">
        <v>0.48048048048048048</v>
      </c>
      <c r="H815" s="34">
        <v>0.51497005988023947</v>
      </c>
    </row>
    <row r="816" spans="1:8" x14ac:dyDescent="0.2">
      <c r="A816">
        <v>8.1100000000001895</v>
      </c>
      <c r="D816" s="34">
        <v>2.3046092184368736E-2</v>
      </c>
      <c r="E816" s="34">
        <v>8.0080080080080079E-2</v>
      </c>
      <c r="F816" s="34">
        <v>8.5085085085085083E-2</v>
      </c>
      <c r="G816" s="34">
        <v>0.47747747747747749</v>
      </c>
      <c r="H816" s="34">
        <v>0.5119760479041916</v>
      </c>
    </row>
    <row r="817" spans="1:8" x14ac:dyDescent="0.2">
      <c r="A817">
        <v>8.1200000000001893</v>
      </c>
      <c r="D817" s="34">
        <v>2.3046092184368736E-2</v>
      </c>
      <c r="E817" s="34">
        <v>7.9079079079079073E-2</v>
      </c>
      <c r="F817" s="34">
        <v>8.4084084084084076E-2</v>
      </c>
      <c r="G817" s="34">
        <v>0.47547547547547547</v>
      </c>
      <c r="H817" s="34">
        <v>0.50898203592814373</v>
      </c>
    </row>
    <row r="818" spans="1:8" x14ac:dyDescent="0.2">
      <c r="A818">
        <v>8.1300000000001909</v>
      </c>
      <c r="D818" s="34">
        <v>2.3046092184368736E-2</v>
      </c>
      <c r="E818" s="34">
        <v>7.8078078078078067E-2</v>
      </c>
      <c r="F818" s="34">
        <v>8.3083083083083084E-2</v>
      </c>
      <c r="G818" s="34">
        <v>0.47247247247247248</v>
      </c>
      <c r="H818" s="34">
        <v>0.50698602794411174</v>
      </c>
    </row>
    <row r="819" spans="1:8" x14ac:dyDescent="0.2">
      <c r="A819">
        <v>8.1400000000001906</v>
      </c>
      <c r="D819" s="34">
        <v>2.3046092184368736E-2</v>
      </c>
      <c r="E819" s="34">
        <v>7.6076076076076068E-2</v>
      </c>
      <c r="F819" s="34">
        <v>8.2082082082082064E-2</v>
      </c>
      <c r="G819" s="34">
        <v>0.47047047047047047</v>
      </c>
      <c r="H819" s="34">
        <v>0.50399201596806387</v>
      </c>
    </row>
    <row r="820" spans="1:8" x14ac:dyDescent="0.2">
      <c r="A820">
        <v>8.1500000000001904</v>
      </c>
      <c r="D820" s="34">
        <v>2.3046092184368736E-2</v>
      </c>
      <c r="E820" s="34">
        <v>7.5075075075075076E-2</v>
      </c>
      <c r="F820" s="34">
        <v>8.1081081081081072E-2</v>
      </c>
      <c r="G820" s="34">
        <v>0.46746746746746748</v>
      </c>
      <c r="H820" s="34">
        <v>0.50199600798403188</v>
      </c>
    </row>
    <row r="821" spans="1:8" x14ac:dyDescent="0.2">
      <c r="A821">
        <v>8.1600000000001902</v>
      </c>
      <c r="D821" s="34">
        <v>2.3046092184368736E-2</v>
      </c>
      <c r="E821" s="34">
        <v>7.407407407407407E-2</v>
      </c>
      <c r="F821" s="34">
        <v>8.0080080080080079E-2</v>
      </c>
      <c r="G821" s="34">
        <v>0.46546546546546547</v>
      </c>
      <c r="H821" s="34">
        <v>0.49900199600798401</v>
      </c>
    </row>
    <row r="822" spans="1:8" x14ac:dyDescent="0.2">
      <c r="A822">
        <v>8.17000000000019</v>
      </c>
      <c r="D822" s="34">
        <v>2.3046092184368736E-2</v>
      </c>
      <c r="E822" s="34">
        <v>7.3073073073073064E-2</v>
      </c>
      <c r="F822" s="34">
        <v>7.9079079079079073E-2</v>
      </c>
      <c r="G822" s="34">
        <v>0.4634634634634634</v>
      </c>
      <c r="H822" s="34">
        <v>0.49600798403193613</v>
      </c>
    </row>
    <row r="823" spans="1:8" x14ac:dyDescent="0.2">
      <c r="A823">
        <v>8.1800000000001898</v>
      </c>
      <c r="D823" s="34">
        <v>2.3046092184368736E-2</v>
      </c>
      <c r="E823" s="34">
        <v>7.2072072072072071E-2</v>
      </c>
      <c r="F823" s="34">
        <v>7.8078078078078067E-2</v>
      </c>
      <c r="G823" s="34">
        <v>0.46046046046046041</v>
      </c>
      <c r="H823" s="34">
        <v>0.4940119760479042</v>
      </c>
    </row>
    <row r="824" spans="1:8" x14ac:dyDescent="0.2">
      <c r="A824">
        <v>8.1900000000002002</v>
      </c>
      <c r="D824" s="34">
        <v>2.3046092184368736E-2</v>
      </c>
      <c r="E824" s="34">
        <v>7.1071071071071065E-2</v>
      </c>
      <c r="F824" s="34">
        <v>7.6076076076076068E-2</v>
      </c>
      <c r="G824" s="34">
        <v>0.4584584584584584</v>
      </c>
      <c r="H824" s="34">
        <v>0.49101796407185633</v>
      </c>
    </row>
    <row r="825" spans="1:8" x14ac:dyDescent="0.2">
      <c r="A825">
        <v>8.2000000000002</v>
      </c>
      <c r="D825" s="34">
        <v>2.3046092184368736E-2</v>
      </c>
      <c r="E825" s="34">
        <v>7.0070070070070073E-2</v>
      </c>
      <c r="F825" s="34">
        <v>7.5075075075075076E-2</v>
      </c>
      <c r="G825" s="34">
        <v>0.4554554554554554</v>
      </c>
      <c r="H825" s="34">
        <v>0.48802395209580834</v>
      </c>
    </row>
    <row r="826" spans="1:8" x14ac:dyDescent="0.2">
      <c r="A826">
        <v>8.2100000000001998</v>
      </c>
      <c r="D826" s="34">
        <v>2.3046092184368736E-2</v>
      </c>
      <c r="E826" s="34">
        <v>6.9069069069069067E-2</v>
      </c>
      <c r="F826" s="34">
        <v>7.407407407407407E-2</v>
      </c>
      <c r="G826" s="34">
        <v>0.45345345345345339</v>
      </c>
      <c r="H826" s="34">
        <v>0.48602794411177647</v>
      </c>
    </row>
    <row r="827" spans="1:8" x14ac:dyDescent="0.2">
      <c r="A827">
        <v>8.2200000000001996</v>
      </c>
      <c r="D827" s="34">
        <v>2.3046092184368736E-2</v>
      </c>
      <c r="E827" s="34">
        <v>6.8068068068068061E-2</v>
      </c>
      <c r="F827" s="34">
        <v>7.3073073073073064E-2</v>
      </c>
      <c r="G827" s="34">
        <v>0.4504504504504504</v>
      </c>
      <c r="H827" s="34">
        <v>0.48303393213572854</v>
      </c>
    </row>
    <row r="828" spans="1:8" x14ac:dyDescent="0.2">
      <c r="A828">
        <v>8.2300000000001994</v>
      </c>
      <c r="D828" s="34">
        <v>2.3046092184368736E-2</v>
      </c>
      <c r="E828" s="34">
        <v>6.7067067067067068E-2</v>
      </c>
      <c r="F828" s="34">
        <v>7.2072072072072071E-2</v>
      </c>
      <c r="G828" s="34">
        <v>0.44844844844844839</v>
      </c>
      <c r="H828" s="34">
        <v>0.48003992015968067</v>
      </c>
    </row>
    <row r="829" spans="1:8" x14ac:dyDescent="0.2">
      <c r="A829">
        <v>8.2400000000001992</v>
      </c>
      <c r="D829" s="34">
        <v>2.3046092184368736E-2</v>
      </c>
      <c r="E829" s="34">
        <v>6.6066066066066062E-2</v>
      </c>
      <c r="F829" s="34">
        <v>7.1071071071071065E-2</v>
      </c>
      <c r="G829" s="34">
        <v>0.4454454454454454</v>
      </c>
      <c r="H829" s="34">
        <v>0.47804391217564868</v>
      </c>
    </row>
    <row r="830" spans="1:8" x14ac:dyDescent="0.2">
      <c r="A830">
        <v>8.2500000000002007</v>
      </c>
      <c r="D830" s="34">
        <v>2.3046092184368736E-2</v>
      </c>
      <c r="E830" s="34">
        <v>6.5065065065065056E-2</v>
      </c>
      <c r="F830" s="34">
        <v>7.0070070070070073E-2</v>
      </c>
      <c r="G830" s="34">
        <v>0.44344344344344339</v>
      </c>
      <c r="H830" s="34">
        <v>0.47504990019960081</v>
      </c>
    </row>
    <row r="831" spans="1:8" x14ac:dyDescent="0.2">
      <c r="A831">
        <v>8.2600000000002005</v>
      </c>
      <c r="D831" s="34">
        <v>2.3046092184368736E-2</v>
      </c>
      <c r="E831" s="34">
        <v>6.4064064064064064E-2</v>
      </c>
      <c r="F831" s="34">
        <v>7.0070070070070073E-2</v>
      </c>
      <c r="G831" s="34">
        <v>0.44044044044044039</v>
      </c>
      <c r="H831" s="34">
        <v>0.47305389221556882</v>
      </c>
    </row>
    <row r="832" spans="1:8" x14ac:dyDescent="0.2">
      <c r="A832">
        <v>8.2700000000002003</v>
      </c>
      <c r="D832" s="34">
        <v>2.2044088176352707E-2</v>
      </c>
      <c r="E832" s="34">
        <v>6.3063063063063057E-2</v>
      </c>
      <c r="F832" s="34">
        <v>6.9069069069069067E-2</v>
      </c>
      <c r="G832" s="34">
        <v>0.43843843843843838</v>
      </c>
      <c r="H832" s="34">
        <v>0.47005988023952094</v>
      </c>
    </row>
    <row r="833" spans="1:8" x14ac:dyDescent="0.2">
      <c r="A833">
        <v>8.2800000000002001</v>
      </c>
      <c r="D833" s="34">
        <v>2.2044088176352707E-2</v>
      </c>
      <c r="E833" s="34">
        <v>6.2062062062062058E-2</v>
      </c>
      <c r="F833" s="34">
        <v>6.8068068068068061E-2</v>
      </c>
      <c r="G833" s="34">
        <v>0.43643643643643643</v>
      </c>
      <c r="H833" s="34">
        <v>0.46706586826347302</v>
      </c>
    </row>
    <row r="834" spans="1:8" x14ac:dyDescent="0.2">
      <c r="A834">
        <v>8.2900000000001999</v>
      </c>
      <c r="D834" s="34">
        <v>2.2044088176352707E-2</v>
      </c>
      <c r="E834" s="34">
        <v>6.2062062062062058E-2</v>
      </c>
      <c r="F834" s="34">
        <v>6.7067067067067068E-2</v>
      </c>
      <c r="G834" s="34">
        <v>0.43343343343343338</v>
      </c>
      <c r="H834" s="34">
        <v>0.46506986027944114</v>
      </c>
    </row>
    <row r="835" spans="1:8" x14ac:dyDescent="0.2">
      <c r="A835">
        <v>8.3000000000001997</v>
      </c>
      <c r="D835" s="34">
        <v>2.2044088176352707E-2</v>
      </c>
      <c r="E835" s="34">
        <v>6.1061061061061052E-2</v>
      </c>
      <c r="F835" s="34">
        <v>6.6066066066066062E-2</v>
      </c>
      <c r="G835" s="34">
        <v>0.43143143143143142</v>
      </c>
      <c r="H835" s="34">
        <v>0.46207584830339316</v>
      </c>
    </row>
    <row r="836" spans="1:8" x14ac:dyDescent="0.2">
      <c r="A836">
        <v>8.3100000000001994</v>
      </c>
      <c r="D836" s="34">
        <v>2.2044088176352707E-2</v>
      </c>
      <c r="E836" s="34">
        <v>6.006006006006006E-2</v>
      </c>
      <c r="F836" s="34">
        <v>6.5065065065065056E-2</v>
      </c>
      <c r="G836" s="34">
        <v>0.42842842842842838</v>
      </c>
      <c r="H836" s="34">
        <v>0.46007984031936128</v>
      </c>
    </row>
    <row r="837" spans="1:8" x14ac:dyDescent="0.2">
      <c r="A837">
        <v>8.3200000000001992</v>
      </c>
      <c r="D837" s="34">
        <v>2.2044088176352707E-2</v>
      </c>
      <c r="E837" s="34">
        <v>5.905905905905906E-2</v>
      </c>
      <c r="F837" s="34">
        <v>6.4064064064064064E-2</v>
      </c>
      <c r="G837" s="34">
        <v>0.42642642642642642</v>
      </c>
      <c r="H837" s="34">
        <v>0.45708582834331335</v>
      </c>
    </row>
    <row r="838" spans="1:8" x14ac:dyDescent="0.2">
      <c r="A838">
        <v>8.3300000000002008</v>
      </c>
      <c r="D838" s="34">
        <v>2.2044088176352707E-2</v>
      </c>
      <c r="E838" s="34">
        <v>5.8058058058058054E-2</v>
      </c>
      <c r="F838" s="34">
        <v>6.4064064064064064E-2</v>
      </c>
      <c r="G838" s="34">
        <v>0.42342342342342337</v>
      </c>
      <c r="H838" s="34">
        <v>0.45508982035928142</v>
      </c>
    </row>
    <row r="839" spans="1:8" x14ac:dyDescent="0.2">
      <c r="A839">
        <v>8.3400000000002095</v>
      </c>
      <c r="D839" s="34">
        <v>2.2044088176352707E-2</v>
      </c>
      <c r="E839" s="34">
        <v>5.8058058058058054E-2</v>
      </c>
      <c r="F839" s="34">
        <v>6.3063063063063057E-2</v>
      </c>
      <c r="G839" s="34">
        <v>0.42142142142142142</v>
      </c>
      <c r="H839" s="34">
        <v>0.45209580838323349</v>
      </c>
    </row>
    <row r="840" spans="1:8" x14ac:dyDescent="0.2">
      <c r="A840">
        <v>8.3500000000002093</v>
      </c>
      <c r="D840" s="34">
        <v>2.2044088176352707E-2</v>
      </c>
      <c r="E840" s="34">
        <v>5.7057057057057055E-2</v>
      </c>
      <c r="F840" s="34">
        <v>6.2062062062062058E-2</v>
      </c>
      <c r="G840" s="34">
        <v>0.41841841841841837</v>
      </c>
      <c r="H840" s="34">
        <v>0.44910179640718562</v>
      </c>
    </row>
    <row r="841" spans="1:8" x14ac:dyDescent="0.2">
      <c r="A841">
        <v>8.3600000000002108</v>
      </c>
      <c r="D841" s="34">
        <v>2.2044088176352707E-2</v>
      </c>
      <c r="E841" s="34">
        <v>5.6056056056056049E-2</v>
      </c>
      <c r="F841" s="34">
        <v>6.1061061061061052E-2</v>
      </c>
      <c r="G841" s="34">
        <v>0.41641641641641641</v>
      </c>
      <c r="H841" s="34">
        <v>0.44710578842315363</v>
      </c>
    </row>
    <row r="842" spans="1:8" x14ac:dyDescent="0.2">
      <c r="A842">
        <v>8.3700000000002106</v>
      </c>
      <c r="D842" s="34">
        <v>2.2044088176352707E-2</v>
      </c>
      <c r="E842" s="34">
        <v>5.6056056056056049E-2</v>
      </c>
      <c r="F842" s="34">
        <v>6.1061061061061052E-2</v>
      </c>
      <c r="G842" s="34">
        <v>0.41341341341341337</v>
      </c>
      <c r="H842" s="34">
        <v>0.44411177644710575</v>
      </c>
    </row>
    <row r="843" spans="1:8" x14ac:dyDescent="0.2">
      <c r="A843">
        <v>8.3800000000002104</v>
      </c>
      <c r="D843" s="34">
        <v>2.2044088176352707E-2</v>
      </c>
      <c r="E843" s="34">
        <v>5.5055055055055049E-2</v>
      </c>
      <c r="F843" s="34">
        <v>6.006006006006006E-2</v>
      </c>
      <c r="G843" s="34">
        <v>0.41141141141141141</v>
      </c>
      <c r="H843" s="34">
        <v>0.44111776447105788</v>
      </c>
    </row>
    <row r="844" spans="1:8" x14ac:dyDescent="0.2">
      <c r="A844">
        <v>8.3900000000002102</v>
      </c>
      <c r="D844" s="34">
        <v>2.2044088176352707E-2</v>
      </c>
      <c r="E844" s="34">
        <v>5.4054054054054057E-2</v>
      </c>
      <c r="F844" s="34">
        <v>6.006006006006006E-2</v>
      </c>
      <c r="G844" s="34">
        <v>0.40840840840840836</v>
      </c>
      <c r="H844" s="34">
        <v>0.43912175648702595</v>
      </c>
    </row>
    <row r="845" spans="1:8" x14ac:dyDescent="0.2">
      <c r="A845">
        <v>8.40000000000021</v>
      </c>
      <c r="D845" s="34">
        <v>2.2044088176352707E-2</v>
      </c>
      <c r="E845" s="34">
        <v>5.4054054054054057E-2</v>
      </c>
      <c r="F845" s="34">
        <v>5.905905905905906E-2</v>
      </c>
      <c r="G845" s="34">
        <v>0.40640640640640641</v>
      </c>
      <c r="H845" s="34">
        <v>0.43612774451097808</v>
      </c>
    </row>
    <row r="846" spans="1:8" x14ac:dyDescent="0.2">
      <c r="A846">
        <v>8.4100000000002098</v>
      </c>
      <c r="D846" s="34">
        <v>2.2044088176352707E-2</v>
      </c>
      <c r="E846" s="34">
        <v>5.3053053053053051E-2</v>
      </c>
      <c r="F846" s="34">
        <v>5.8058058058058054E-2</v>
      </c>
      <c r="G846" s="34">
        <v>0.40340340340340336</v>
      </c>
      <c r="H846" s="34">
        <v>0.43313373253493009</v>
      </c>
    </row>
    <row r="847" spans="1:8" x14ac:dyDescent="0.2">
      <c r="A847">
        <v>8.4200000000002095</v>
      </c>
      <c r="D847" s="34">
        <v>2.2044088176352707E-2</v>
      </c>
      <c r="E847" s="34">
        <v>5.2052052052052052E-2</v>
      </c>
      <c r="F847" s="34">
        <v>5.8058058058058054E-2</v>
      </c>
      <c r="G847" s="34">
        <v>0.4014014014014014</v>
      </c>
      <c r="H847" s="34">
        <v>0.43013972055888222</v>
      </c>
    </row>
    <row r="848" spans="1:8" x14ac:dyDescent="0.2">
      <c r="A848">
        <v>8.4300000000002093</v>
      </c>
      <c r="D848" s="34">
        <v>2.2044088176352707E-2</v>
      </c>
      <c r="E848" s="34">
        <v>5.2052052052052052E-2</v>
      </c>
      <c r="F848" s="34">
        <v>5.7057057057057055E-2</v>
      </c>
      <c r="G848" s="34">
        <v>0.39839839839839836</v>
      </c>
      <c r="H848" s="34">
        <v>0.42814371257485029</v>
      </c>
    </row>
    <row r="849" spans="1:8" x14ac:dyDescent="0.2">
      <c r="A849">
        <v>8.4400000000002091</v>
      </c>
      <c r="D849" s="34">
        <v>2.2044088176352707E-2</v>
      </c>
      <c r="E849" s="34">
        <v>5.1051051051051045E-2</v>
      </c>
      <c r="F849" s="34">
        <v>5.7057057057057055E-2</v>
      </c>
      <c r="G849" s="34">
        <v>0.3963963963963964</v>
      </c>
      <c r="H849" s="34">
        <v>0.42514970059880242</v>
      </c>
    </row>
    <row r="850" spans="1:8" x14ac:dyDescent="0.2">
      <c r="A850">
        <v>8.4500000000002107</v>
      </c>
      <c r="D850" s="34">
        <v>2.2044088176352707E-2</v>
      </c>
      <c r="E850" s="34">
        <v>5.1051051051051045E-2</v>
      </c>
      <c r="F850" s="34">
        <v>5.6056056056056049E-2</v>
      </c>
      <c r="G850" s="34">
        <v>0.39439439439439433</v>
      </c>
      <c r="H850" s="34">
        <v>0.42215568862275443</v>
      </c>
    </row>
    <row r="851" spans="1:8" x14ac:dyDescent="0.2">
      <c r="A851">
        <v>8.4600000000002105</v>
      </c>
      <c r="E851" s="34">
        <v>5.0050050050050046E-2</v>
      </c>
      <c r="F851" s="34">
        <v>5.6056056056056049E-2</v>
      </c>
      <c r="G851" s="34">
        <v>0.3913913913913914</v>
      </c>
      <c r="H851" s="34">
        <v>0.41916167664670656</v>
      </c>
    </row>
    <row r="852" spans="1:8" x14ac:dyDescent="0.2">
      <c r="A852">
        <v>8.4700000000002102</v>
      </c>
      <c r="E852" s="34">
        <v>5.0050050050050046E-2</v>
      </c>
      <c r="F852" s="34">
        <v>5.5055055055055049E-2</v>
      </c>
      <c r="G852" s="34">
        <v>0.38938938938938933</v>
      </c>
      <c r="H852" s="34">
        <v>0.41616766467065869</v>
      </c>
    </row>
    <row r="853" spans="1:8" x14ac:dyDescent="0.2">
      <c r="A853">
        <v>8.48000000000021</v>
      </c>
      <c r="E853" s="34">
        <v>4.9049049049049047E-2</v>
      </c>
      <c r="F853" s="34">
        <v>5.4054054054054057E-2</v>
      </c>
      <c r="G853" s="34">
        <v>0.38638638638638639</v>
      </c>
      <c r="H853" s="34">
        <v>0.41317365269461076</v>
      </c>
    </row>
    <row r="854" spans="1:8" x14ac:dyDescent="0.2">
      <c r="A854">
        <v>8.4900000000002205</v>
      </c>
      <c r="E854" s="34">
        <v>4.9049049049049047E-2</v>
      </c>
      <c r="F854" s="34">
        <v>5.4054054054054057E-2</v>
      </c>
      <c r="G854" s="34">
        <v>0.38438438438438433</v>
      </c>
      <c r="H854" s="34">
        <v>0.41117764471057888</v>
      </c>
    </row>
    <row r="855" spans="1:8" x14ac:dyDescent="0.2">
      <c r="A855">
        <v>8.5000000000002203</v>
      </c>
      <c r="E855" s="34">
        <v>4.8048048048048041E-2</v>
      </c>
      <c r="F855" s="34">
        <v>5.4054054054054057E-2</v>
      </c>
      <c r="G855" s="34">
        <v>0.38138138138138139</v>
      </c>
      <c r="H855" s="34">
        <v>0.4081836327345309</v>
      </c>
    </row>
    <row r="856" spans="1:8" x14ac:dyDescent="0.2">
      <c r="A856">
        <v>8.5100000000002201</v>
      </c>
      <c r="E856" s="34">
        <v>4.8048048048048041E-2</v>
      </c>
      <c r="F856" s="34">
        <v>5.3053053053053051E-2</v>
      </c>
      <c r="G856" s="34">
        <v>0.37937937937937932</v>
      </c>
      <c r="H856" s="34">
        <v>0.40518962075848303</v>
      </c>
    </row>
    <row r="857" spans="1:8" x14ac:dyDescent="0.2">
      <c r="A857">
        <v>8.5200000000002198</v>
      </c>
      <c r="E857" s="34">
        <v>4.7047047047047048E-2</v>
      </c>
      <c r="F857" s="34">
        <v>5.3053053053053051E-2</v>
      </c>
      <c r="G857" s="34">
        <v>0.37737737737737737</v>
      </c>
      <c r="H857" s="34">
        <v>0.4021956087824351</v>
      </c>
    </row>
    <row r="858" spans="1:8" x14ac:dyDescent="0.2">
      <c r="A858">
        <v>8.5300000000002196</v>
      </c>
      <c r="E858" s="34">
        <v>4.7047047047047048E-2</v>
      </c>
      <c r="F858" s="34">
        <v>5.2052052052052052E-2</v>
      </c>
      <c r="G858" s="34">
        <v>0.37437437437437432</v>
      </c>
      <c r="H858" s="34">
        <v>0.39920159680638723</v>
      </c>
    </row>
    <row r="859" spans="1:8" x14ac:dyDescent="0.2">
      <c r="A859">
        <v>8.5400000000002194</v>
      </c>
      <c r="E859" s="34">
        <v>4.6046046046046042E-2</v>
      </c>
      <c r="F859" s="34">
        <v>5.2052052052052052E-2</v>
      </c>
      <c r="G859" s="34">
        <v>0.37237237237237236</v>
      </c>
      <c r="H859" s="34">
        <v>0.39720558882235524</v>
      </c>
    </row>
    <row r="860" spans="1:8" x14ac:dyDescent="0.2">
      <c r="A860">
        <v>8.5500000000002192</v>
      </c>
      <c r="E860" s="34">
        <v>4.6046046046046042E-2</v>
      </c>
      <c r="F860" s="34">
        <v>5.1051051051051045E-2</v>
      </c>
      <c r="G860" s="34">
        <v>0.36936936936936932</v>
      </c>
      <c r="H860" s="34">
        <v>0.39421157684630737</v>
      </c>
    </row>
    <row r="861" spans="1:8" x14ac:dyDescent="0.2">
      <c r="A861">
        <v>8.5600000000002208</v>
      </c>
      <c r="E861" s="34">
        <v>4.5045045045045043E-2</v>
      </c>
      <c r="F861" s="34">
        <v>5.1051051051051045E-2</v>
      </c>
      <c r="G861" s="34">
        <v>0.36736736736736736</v>
      </c>
      <c r="H861" s="34">
        <v>0.39121756487025949</v>
      </c>
    </row>
    <row r="862" spans="1:8" x14ac:dyDescent="0.2">
      <c r="A862">
        <v>8.5700000000002206</v>
      </c>
      <c r="E862" s="34">
        <v>4.5045045045045043E-2</v>
      </c>
      <c r="F862" s="34">
        <v>5.0050050050050046E-2</v>
      </c>
      <c r="G862" s="34">
        <v>0.36436436436436431</v>
      </c>
      <c r="H862" s="34">
        <v>0.38822355289421157</v>
      </c>
    </row>
    <row r="863" spans="1:8" x14ac:dyDescent="0.2">
      <c r="A863">
        <v>8.5800000000002203</v>
      </c>
      <c r="E863" s="34">
        <v>4.5045045045045043E-2</v>
      </c>
      <c r="F863" s="34">
        <v>5.0050050050050046E-2</v>
      </c>
      <c r="G863" s="34">
        <v>0.36236236236236236</v>
      </c>
      <c r="H863" s="34">
        <v>0.38622754491017963</v>
      </c>
    </row>
    <row r="864" spans="1:8" x14ac:dyDescent="0.2">
      <c r="A864">
        <v>8.5900000000002201</v>
      </c>
      <c r="E864" s="34">
        <v>4.4044044044044044E-2</v>
      </c>
      <c r="F864" s="34">
        <v>5.0050050050050046E-2</v>
      </c>
      <c r="G864" s="34">
        <v>0.36036036036036034</v>
      </c>
      <c r="H864" s="34">
        <v>0.3832335329341317</v>
      </c>
    </row>
    <row r="865" spans="1:8" x14ac:dyDescent="0.2">
      <c r="A865">
        <v>8.6000000000002199</v>
      </c>
      <c r="E865" s="34">
        <v>4.4044044044044044E-2</v>
      </c>
      <c r="F865" s="34">
        <v>4.9049049049049047E-2</v>
      </c>
      <c r="G865" s="34">
        <v>0.35735735735735735</v>
      </c>
      <c r="H865" s="34">
        <v>0.38023952095808383</v>
      </c>
    </row>
    <row r="866" spans="1:8" x14ac:dyDescent="0.2">
      <c r="A866">
        <v>8.6100000000002197</v>
      </c>
      <c r="E866" s="34">
        <v>4.4044044044044044E-2</v>
      </c>
      <c r="F866" s="34">
        <v>4.9049049049049047E-2</v>
      </c>
      <c r="G866" s="34">
        <v>0.35535535535535534</v>
      </c>
      <c r="H866" s="34">
        <v>0.3772455089820359</v>
      </c>
    </row>
    <row r="867" spans="1:8" x14ac:dyDescent="0.2">
      <c r="A867">
        <v>8.6200000000002195</v>
      </c>
      <c r="E867" s="34">
        <v>4.3043043043043037E-2</v>
      </c>
      <c r="F867" s="34">
        <v>4.9049049049049047E-2</v>
      </c>
      <c r="G867" s="34">
        <v>0.35235235235235235</v>
      </c>
      <c r="H867" s="34">
        <v>0.37524950099800397</v>
      </c>
    </row>
    <row r="868" spans="1:8" x14ac:dyDescent="0.2">
      <c r="A868">
        <v>8.6300000000002193</v>
      </c>
      <c r="E868" s="34">
        <v>4.3043043043043037E-2</v>
      </c>
      <c r="F868" s="34">
        <v>4.8048048048048041E-2</v>
      </c>
      <c r="G868" s="34">
        <v>0.35035035035035034</v>
      </c>
      <c r="H868" s="34">
        <v>0.37225548902195604</v>
      </c>
    </row>
    <row r="869" spans="1:8" x14ac:dyDescent="0.2">
      <c r="A869">
        <v>8.6400000000002297</v>
      </c>
      <c r="E869" s="34">
        <v>4.3043043043043037E-2</v>
      </c>
      <c r="F869" s="34">
        <v>4.8048048048048041E-2</v>
      </c>
      <c r="G869" s="34">
        <v>0.34734734734734735</v>
      </c>
      <c r="H869" s="34">
        <v>0.36926147704590817</v>
      </c>
    </row>
    <row r="870" spans="1:8" x14ac:dyDescent="0.2">
      <c r="A870">
        <v>8.6500000000002295</v>
      </c>
      <c r="E870" s="34">
        <v>4.2042042042042038E-2</v>
      </c>
      <c r="F870" s="34">
        <v>4.8048048048048041E-2</v>
      </c>
      <c r="G870" s="34">
        <v>0.34534534534534533</v>
      </c>
      <c r="H870" s="34">
        <v>0.3662674650698603</v>
      </c>
    </row>
    <row r="871" spans="1:8" x14ac:dyDescent="0.2">
      <c r="A871">
        <v>8.6600000000002293</v>
      </c>
      <c r="E871" s="34">
        <v>4.2042042042042038E-2</v>
      </c>
      <c r="F871" s="34">
        <v>4.7047047047047048E-2</v>
      </c>
      <c r="G871" s="34">
        <v>0.34234234234234234</v>
      </c>
      <c r="H871" s="34">
        <v>0.36427145708582831</v>
      </c>
    </row>
    <row r="872" spans="1:8" x14ac:dyDescent="0.2">
      <c r="A872">
        <v>8.6700000000002309</v>
      </c>
      <c r="E872" s="34">
        <v>4.2042042042042038E-2</v>
      </c>
      <c r="F872" s="34">
        <v>4.7047047047047048E-2</v>
      </c>
      <c r="G872" s="34">
        <v>0.34034034034034033</v>
      </c>
      <c r="H872" s="34">
        <v>0.36127744510978044</v>
      </c>
    </row>
    <row r="873" spans="1:8" x14ac:dyDescent="0.2">
      <c r="A873">
        <v>8.6800000000002306</v>
      </c>
      <c r="E873" s="34">
        <v>4.2042042042042038E-2</v>
      </c>
      <c r="F873" s="34">
        <v>4.7047047047047048E-2</v>
      </c>
      <c r="G873" s="34">
        <v>0.33833833833833832</v>
      </c>
      <c r="H873" s="34">
        <v>0.35828343313373251</v>
      </c>
    </row>
    <row r="874" spans="1:8" x14ac:dyDescent="0.2">
      <c r="A874">
        <v>8.6900000000002304</v>
      </c>
      <c r="E874" s="34">
        <v>4.1041041041041032E-2</v>
      </c>
      <c r="F874" s="34">
        <v>4.7047047047047048E-2</v>
      </c>
      <c r="G874" s="34">
        <v>0.33533533533533533</v>
      </c>
      <c r="H874" s="34">
        <v>0.35628742514970063</v>
      </c>
    </row>
    <row r="875" spans="1:8" x14ac:dyDescent="0.2">
      <c r="A875">
        <v>8.7000000000002302</v>
      </c>
      <c r="E875" s="34">
        <v>4.1041041041041032E-2</v>
      </c>
      <c r="F875" s="34">
        <v>4.6046046046046042E-2</v>
      </c>
      <c r="G875" s="34">
        <v>0.33333333333333326</v>
      </c>
      <c r="H875" s="34">
        <v>0.35329341317365265</v>
      </c>
    </row>
    <row r="876" spans="1:8" x14ac:dyDescent="0.2">
      <c r="A876">
        <v>8.71000000000023</v>
      </c>
      <c r="E876" s="34">
        <v>4.1041041041041032E-2</v>
      </c>
      <c r="F876" s="34">
        <v>4.6046046046046042E-2</v>
      </c>
      <c r="G876" s="34">
        <v>0.33033033033033032</v>
      </c>
      <c r="H876" s="34">
        <v>0.35129740518962077</v>
      </c>
    </row>
    <row r="877" spans="1:8" x14ac:dyDescent="0.2">
      <c r="A877">
        <v>8.7200000000002298</v>
      </c>
      <c r="E877" s="34">
        <v>4.1041041041041032E-2</v>
      </c>
      <c r="F877" s="34">
        <v>4.6046046046046042E-2</v>
      </c>
      <c r="G877" s="34">
        <v>0.32832832832832826</v>
      </c>
      <c r="H877" s="34">
        <v>0.34830339321357284</v>
      </c>
    </row>
    <row r="878" spans="1:8" x14ac:dyDescent="0.2">
      <c r="A878">
        <v>8.7300000000002296</v>
      </c>
      <c r="E878" s="34">
        <v>4.004004004004004E-2</v>
      </c>
      <c r="F878" s="34">
        <v>4.6046046046046042E-2</v>
      </c>
      <c r="G878" s="34">
        <v>0.3263263263263263</v>
      </c>
      <c r="H878" s="34">
        <v>0.34630738522954091</v>
      </c>
    </row>
    <row r="879" spans="1:8" x14ac:dyDescent="0.2">
      <c r="A879">
        <v>8.7400000000002294</v>
      </c>
      <c r="E879" s="34">
        <v>4.004004004004004E-2</v>
      </c>
      <c r="F879" s="34">
        <v>4.6046046046046042E-2</v>
      </c>
      <c r="G879" s="34">
        <v>0.32332332332332325</v>
      </c>
      <c r="H879" s="34">
        <v>0.34331337325349298</v>
      </c>
    </row>
    <row r="880" spans="1:8" x14ac:dyDescent="0.2">
      <c r="A880">
        <v>8.7500000000002292</v>
      </c>
      <c r="E880" s="34">
        <v>4.004004004004004E-2</v>
      </c>
      <c r="F880" s="34">
        <v>4.5045045045045043E-2</v>
      </c>
      <c r="G880" s="34">
        <v>0.3213213213213213</v>
      </c>
      <c r="H880" s="34">
        <v>0.3413173652694611</v>
      </c>
    </row>
    <row r="881" spans="1:8" x14ac:dyDescent="0.2">
      <c r="A881">
        <v>8.7600000000002307</v>
      </c>
      <c r="E881" s="34">
        <v>4.004004004004004E-2</v>
      </c>
      <c r="F881" s="34">
        <v>4.5045045045045043E-2</v>
      </c>
      <c r="G881" s="34">
        <v>0.31931931931931928</v>
      </c>
      <c r="H881" s="34">
        <v>0.33832335329341318</v>
      </c>
    </row>
    <row r="882" spans="1:8" x14ac:dyDescent="0.2">
      <c r="A882">
        <v>8.7700000000002305</v>
      </c>
      <c r="E882" s="34">
        <v>4.004004004004004E-2</v>
      </c>
      <c r="F882" s="34">
        <v>4.5045045045045043E-2</v>
      </c>
      <c r="G882" s="34">
        <v>0.31631631631631629</v>
      </c>
      <c r="H882" s="34">
        <v>0.33632734530938124</v>
      </c>
    </row>
    <row r="883" spans="1:8" x14ac:dyDescent="0.2">
      <c r="A883">
        <v>8.7800000000002303</v>
      </c>
      <c r="E883" s="34">
        <v>3.9039039039039033E-2</v>
      </c>
      <c r="F883" s="34">
        <v>4.5045045045045043E-2</v>
      </c>
      <c r="G883" s="34">
        <v>0.31431431431431428</v>
      </c>
      <c r="H883" s="34">
        <v>0.33333333333333331</v>
      </c>
    </row>
    <row r="884" spans="1:8" x14ac:dyDescent="0.2">
      <c r="A884">
        <v>8.7900000000002407</v>
      </c>
      <c r="E884" s="34">
        <v>3.9039039039039033E-2</v>
      </c>
      <c r="F884" s="34">
        <v>4.5045045045045043E-2</v>
      </c>
      <c r="G884" s="34">
        <v>0.31231231231231227</v>
      </c>
      <c r="H884" s="34">
        <v>0.33133732534930144</v>
      </c>
    </row>
    <row r="885" spans="1:8" x14ac:dyDescent="0.2">
      <c r="A885">
        <v>8.8000000000002405</v>
      </c>
      <c r="E885" s="34">
        <v>3.9039039039039033E-2</v>
      </c>
      <c r="F885" s="34">
        <v>4.4044044044044044E-2</v>
      </c>
      <c r="G885" s="34">
        <v>0.30930930930930928</v>
      </c>
      <c r="H885" s="34">
        <v>0.32834331337325345</v>
      </c>
    </row>
    <row r="886" spans="1:8" x14ac:dyDescent="0.2">
      <c r="A886">
        <v>8.8100000000002403</v>
      </c>
      <c r="E886" s="34">
        <v>3.9039039039039033E-2</v>
      </c>
      <c r="F886" s="34">
        <v>4.4044044044044044E-2</v>
      </c>
      <c r="G886" s="34">
        <v>0.30730730730730726</v>
      </c>
      <c r="H886" s="34">
        <v>0.32634730538922158</v>
      </c>
    </row>
    <row r="887" spans="1:8" x14ac:dyDescent="0.2">
      <c r="A887">
        <v>8.8200000000002401</v>
      </c>
      <c r="E887" s="34">
        <v>3.9039039039039033E-2</v>
      </c>
      <c r="F887" s="34">
        <v>4.4044044044044044E-2</v>
      </c>
      <c r="G887" s="34">
        <v>0.30430430430430427</v>
      </c>
      <c r="H887" s="34">
        <v>0.32335329341317365</v>
      </c>
    </row>
    <row r="888" spans="1:8" x14ac:dyDescent="0.2">
      <c r="A888">
        <v>8.8300000000002399</v>
      </c>
      <c r="E888" s="34">
        <v>3.9039039039039033E-2</v>
      </c>
      <c r="F888" s="34">
        <v>4.4044044044044044E-2</v>
      </c>
      <c r="G888" s="34">
        <v>0.30230230230230226</v>
      </c>
      <c r="H888" s="34">
        <v>0.32135728542914171</v>
      </c>
    </row>
    <row r="889" spans="1:8" x14ac:dyDescent="0.2">
      <c r="A889">
        <v>8.8400000000002397</v>
      </c>
      <c r="E889" s="34">
        <v>3.8038038038038034E-2</v>
      </c>
      <c r="F889" s="34">
        <v>4.4044044044044044E-2</v>
      </c>
      <c r="G889" s="34">
        <v>0.3003003003003003</v>
      </c>
      <c r="H889" s="34">
        <v>0.31836327345309379</v>
      </c>
    </row>
    <row r="890" spans="1:8" x14ac:dyDescent="0.2">
      <c r="A890">
        <v>8.8500000000002395</v>
      </c>
      <c r="E890" s="34">
        <v>3.8038038038038034E-2</v>
      </c>
      <c r="F890" s="34">
        <v>4.4044044044044044E-2</v>
      </c>
      <c r="G890" s="34">
        <v>0.29729729729729726</v>
      </c>
      <c r="H890" s="34">
        <v>0.31636726546906185</v>
      </c>
    </row>
    <row r="891" spans="1:8" x14ac:dyDescent="0.2">
      <c r="A891">
        <v>8.8600000000002392</v>
      </c>
      <c r="E891" s="34">
        <v>3.8038038038038034E-2</v>
      </c>
      <c r="F891" s="34">
        <v>4.3043043043043037E-2</v>
      </c>
      <c r="G891" s="34">
        <v>0.2952952952952953</v>
      </c>
      <c r="H891" s="34">
        <v>0.31337325349301393</v>
      </c>
    </row>
    <row r="892" spans="1:8" x14ac:dyDescent="0.2">
      <c r="A892">
        <v>8.8700000000002408</v>
      </c>
      <c r="E892" s="34">
        <v>3.8038038038038034E-2</v>
      </c>
      <c r="F892" s="34">
        <v>4.3043043043043037E-2</v>
      </c>
      <c r="G892" s="34">
        <v>0.29329329329329329</v>
      </c>
      <c r="H892" s="34">
        <v>0.31037924151696605</v>
      </c>
    </row>
    <row r="893" spans="1:8" x14ac:dyDescent="0.2">
      <c r="A893">
        <v>8.8800000000002406</v>
      </c>
      <c r="E893" s="34">
        <v>3.8038038038038034E-2</v>
      </c>
      <c r="F893" s="34">
        <v>4.3043043043043037E-2</v>
      </c>
      <c r="G893" s="34">
        <v>0.2902902902902903</v>
      </c>
      <c r="H893" s="34">
        <v>0.30838323353293412</v>
      </c>
    </row>
    <row r="894" spans="1:8" x14ac:dyDescent="0.2">
      <c r="A894">
        <v>8.8900000000002404</v>
      </c>
      <c r="E894" s="34">
        <v>3.8038038038038034E-2</v>
      </c>
      <c r="F894" s="34">
        <v>4.3043043043043037E-2</v>
      </c>
      <c r="G894" s="34">
        <v>0.28828828828828829</v>
      </c>
      <c r="H894" s="34">
        <v>0.30538922155688625</v>
      </c>
    </row>
    <row r="895" spans="1:8" x14ac:dyDescent="0.2">
      <c r="A895">
        <v>8.9000000000002402</v>
      </c>
      <c r="E895" s="34">
        <v>3.8038038038038034E-2</v>
      </c>
      <c r="F895" s="34">
        <v>4.3043043043043037E-2</v>
      </c>
      <c r="G895" s="34">
        <v>0.28628628628628627</v>
      </c>
      <c r="H895" s="34">
        <v>0.30339321357285426</v>
      </c>
    </row>
    <row r="896" spans="1:8" x14ac:dyDescent="0.2">
      <c r="A896">
        <v>8.91000000000024</v>
      </c>
      <c r="E896" s="34">
        <v>3.8038038038038034E-2</v>
      </c>
      <c r="F896" s="34">
        <v>4.3043043043043037E-2</v>
      </c>
      <c r="G896" s="34">
        <v>0.28428428428428426</v>
      </c>
      <c r="H896" s="34">
        <v>0.30039920159680639</v>
      </c>
    </row>
    <row r="897" spans="1:8" x14ac:dyDescent="0.2">
      <c r="A897">
        <v>8.9200000000002397</v>
      </c>
      <c r="E897" s="34">
        <v>3.7037037037037035E-2</v>
      </c>
      <c r="F897" s="34">
        <v>4.3043043043043037E-2</v>
      </c>
      <c r="G897" s="34">
        <v>0.28128128128128127</v>
      </c>
      <c r="H897" s="34">
        <v>0.29740518962075846</v>
      </c>
    </row>
    <row r="898" spans="1:8" x14ac:dyDescent="0.2">
      <c r="A898">
        <v>8.9300000000002502</v>
      </c>
      <c r="E898" s="34">
        <v>3.7037037037037035E-2</v>
      </c>
      <c r="F898" s="34">
        <v>4.2042042042042038E-2</v>
      </c>
      <c r="G898" s="34">
        <v>0.27927927927927926</v>
      </c>
      <c r="H898" s="34">
        <v>0.29540918163672653</v>
      </c>
    </row>
    <row r="899" spans="1:8" x14ac:dyDescent="0.2">
      <c r="A899">
        <v>8.94000000000025</v>
      </c>
      <c r="E899" s="34">
        <v>3.7037037037037035E-2</v>
      </c>
      <c r="F899" s="34">
        <v>4.2042042042042038E-2</v>
      </c>
      <c r="G899" s="34">
        <v>0.27727727727727725</v>
      </c>
      <c r="H899" s="34">
        <v>0.29341317365269459</v>
      </c>
    </row>
    <row r="900" spans="1:8" x14ac:dyDescent="0.2">
      <c r="A900">
        <v>8.9500000000002498</v>
      </c>
      <c r="E900" s="34">
        <v>3.7037037037037035E-2</v>
      </c>
      <c r="F900" s="34">
        <v>4.2042042042042038E-2</v>
      </c>
      <c r="G900" s="34">
        <v>0.27527527527527523</v>
      </c>
      <c r="H900" s="34">
        <v>0.29041916167664672</v>
      </c>
    </row>
    <row r="901" spans="1:8" x14ac:dyDescent="0.2">
      <c r="A901">
        <v>8.9600000000002495</v>
      </c>
      <c r="E901" s="34">
        <v>3.7037037037037035E-2</v>
      </c>
      <c r="F901" s="34">
        <v>4.2042042042042038E-2</v>
      </c>
      <c r="G901" s="34">
        <v>0.27227227227227224</v>
      </c>
      <c r="H901" s="34">
        <v>0.28842315369261473</v>
      </c>
    </row>
    <row r="902" spans="1:8" x14ac:dyDescent="0.2">
      <c r="A902">
        <v>8.9700000000002493</v>
      </c>
      <c r="E902" s="34">
        <v>3.7037037037037035E-2</v>
      </c>
      <c r="F902" s="34">
        <v>4.2042042042042038E-2</v>
      </c>
      <c r="G902" s="34">
        <v>0.27027027027027023</v>
      </c>
      <c r="H902" s="34">
        <v>0.2864271457085828</v>
      </c>
    </row>
    <row r="903" spans="1:8" x14ac:dyDescent="0.2">
      <c r="A903">
        <v>8.9800000000002491</v>
      </c>
      <c r="E903" s="34">
        <v>3.7037037037037035E-2</v>
      </c>
      <c r="F903" s="34">
        <v>4.2042042042042038E-2</v>
      </c>
      <c r="G903" s="34">
        <v>0.26826826826826827</v>
      </c>
      <c r="H903" s="34">
        <v>0.28343313373253493</v>
      </c>
    </row>
    <row r="904" spans="1:8" x14ac:dyDescent="0.2">
      <c r="A904">
        <v>8.9900000000002507</v>
      </c>
      <c r="E904" s="34">
        <v>3.7037037037037035E-2</v>
      </c>
      <c r="F904" s="34">
        <v>4.2042042042042038E-2</v>
      </c>
      <c r="G904" s="34">
        <v>0.26626626626626626</v>
      </c>
      <c r="H904" s="34">
        <v>0.28143712574850299</v>
      </c>
    </row>
    <row r="905" spans="1:8" x14ac:dyDescent="0.2">
      <c r="A905">
        <v>9.0000000000002505</v>
      </c>
      <c r="E905" s="34">
        <v>3.7037037037037035E-2</v>
      </c>
      <c r="F905" s="34">
        <v>4.2042042042042038E-2</v>
      </c>
      <c r="G905" s="34">
        <v>0.26426426426426425</v>
      </c>
      <c r="H905" s="34">
        <v>0.27944111776447106</v>
      </c>
    </row>
    <row r="906" spans="1:8" x14ac:dyDescent="0.2">
      <c r="A906">
        <v>9.0100000000002503</v>
      </c>
      <c r="E906" s="34">
        <v>3.7037037037037035E-2</v>
      </c>
      <c r="F906" s="34">
        <v>4.2042042042042038E-2</v>
      </c>
      <c r="G906" s="34">
        <v>0.26126126126126126</v>
      </c>
      <c r="H906" s="34">
        <v>0.27644710578842313</v>
      </c>
    </row>
    <row r="907" spans="1:8" x14ac:dyDescent="0.2">
      <c r="A907">
        <v>9.02000000000025</v>
      </c>
      <c r="E907" s="34">
        <v>3.7037037037037035E-2</v>
      </c>
      <c r="F907" s="34">
        <v>4.2042042042042038E-2</v>
      </c>
      <c r="G907" s="34">
        <v>0.25925925925925924</v>
      </c>
      <c r="H907" s="34">
        <v>0.2744510978043912</v>
      </c>
    </row>
    <row r="908" spans="1:8" x14ac:dyDescent="0.2">
      <c r="A908">
        <v>9.0300000000002498</v>
      </c>
      <c r="E908" s="34">
        <v>3.6036036036036036E-2</v>
      </c>
      <c r="F908" s="34">
        <v>4.1041041041041032E-2</v>
      </c>
      <c r="G908" s="34">
        <v>0.25725725725725723</v>
      </c>
      <c r="H908" s="34">
        <v>0.27245508982035926</v>
      </c>
    </row>
    <row r="909" spans="1:8" x14ac:dyDescent="0.2">
      <c r="A909">
        <v>9.0400000000002496</v>
      </c>
      <c r="E909" s="34">
        <v>3.6036036036036036E-2</v>
      </c>
      <c r="F909" s="34">
        <v>4.1041041041041032E-2</v>
      </c>
      <c r="G909" s="34">
        <v>0.25525525525525522</v>
      </c>
      <c r="H909" s="34">
        <v>0.27045908183632733</v>
      </c>
    </row>
    <row r="910" spans="1:8" x14ac:dyDescent="0.2">
      <c r="A910">
        <v>9.0500000000002494</v>
      </c>
      <c r="E910" s="34">
        <v>3.6036036036036036E-2</v>
      </c>
      <c r="F910" s="34">
        <v>4.1041041041041032E-2</v>
      </c>
      <c r="G910" s="34">
        <v>0.25325325325325326</v>
      </c>
      <c r="H910" s="34">
        <v>0.26746506986027946</v>
      </c>
    </row>
    <row r="911" spans="1:8" x14ac:dyDescent="0.2">
      <c r="A911">
        <v>9.0600000000002492</v>
      </c>
      <c r="E911" s="34">
        <v>3.6036036036036036E-2</v>
      </c>
      <c r="F911" s="34">
        <v>4.1041041041041032E-2</v>
      </c>
      <c r="G911" s="34">
        <v>0.25025025025025022</v>
      </c>
      <c r="H911" s="34">
        <v>0.26546906187624753</v>
      </c>
    </row>
    <row r="912" spans="1:8" x14ac:dyDescent="0.2">
      <c r="A912">
        <v>9.0700000000002508</v>
      </c>
      <c r="E912" s="34">
        <v>3.6036036036036036E-2</v>
      </c>
      <c r="F912" s="34">
        <v>4.1041041041041032E-2</v>
      </c>
      <c r="G912" s="34">
        <v>0.24824824824824823</v>
      </c>
      <c r="H912" s="34">
        <v>0.2624750499001996</v>
      </c>
    </row>
    <row r="913" spans="1:8" x14ac:dyDescent="0.2">
      <c r="A913">
        <v>9.0800000000002594</v>
      </c>
      <c r="E913" s="34">
        <v>3.6036036036036036E-2</v>
      </c>
      <c r="F913" s="34">
        <v>4.1041041041041032E-2</v>
      </c>
      <c r="G913" s="34">
        <v>0.24624624624624625</v>
      </c>
      <c r="H913" s="34">
        <v>0.26047904191616766</v>
      </c>
    </row>
    <row r="914" spans="1:8" x14ac:dyDescent="0.2">
      <c r="A914">
        <v>9.0900000000002592</v>
      </c>
      <c r="E914" s="34">
        <v>3.6036036036036036E-2</v>
      </c>
      <c r="F914" s="34">
        <v>4.1041041041041032E-2</v>
      </c>
      <c r="G914" s="34">
        <v>0.24424424424424421</v>
      </c>
      <c r="H914" s="34">
        <v>0.25848303393213573</v>
      </c>
    </row>
    <row r="915" spans="1:8" x14ac:dyDescent="0.2">
      <c r="A915">
        <v>9.1000000000002608</v>
      </c>
      <c r="E915" s="34">
        <v>3.6036036036036036E-2</v>
      </c>
      <c r="F915" s="34">
        <v>4.1041041041041032E-2</v>
      </c>
      <c r="G915" s="34">
        <v>0.24224224224224222</v>
      </c>
      <c r="H915" s="34">
        <v>0.25548902195608786</v>
      </c>
    </row>
    <row r="916" spans="1:8" x14ac:dyDescent="0.2">
      <c r="A916">
        <v>9.1100000000002606</v>
      </c>
      <c r="E916" s="34">
        <v>3.6036036036036036E-2</v>
      </c>
      <c r="F916" s="34">
        <v>4.1041041041041032E-2</v>
      </c>
      <c r="G916" s="34">
        <v>0.24024024024024024</v>
      </c>
      <c r="H916" s="34">
        <v>0.25349301397205587</v>
      </c>
    </row>
    <row r="917" spans="1:8" x14ac:dyDescent="0.2">
      <c r="A917">
        <v>9.1200000000002603</v>
      </c>
      <c r="E917" s="34">
        <v>3.6036036036036036E-2</v>
      </c>
      <c r="F917" s="34">
        <v>4.1041041041041032E-2</v>
      </c>
      <c r="G917" s="34">
        <v>0.23823823823823823</v>
      </c>
      <c r="H917" s="34">
        <v>0.25149700598802394</v>
      </c>
    </row>
    <row r="918" spans="1:8" x14ac:dyDescent="0.2">
      <c r="A918">
        <v>9.1300000000002601</v>
      </c>
      <c r="E918" s="34">
        <v>3.6036036036036036E-2</v>
      </c>
      <c r="F918" s="34">
        <v>4.1041041041041032E-2</v>
      </c>
      <c r="G918" s="34">
        <v>0.23623623623623624</v>
      </c>
      <c r="H918" s="34">
        <v>0.24850299401197604</v>
      </c>
    </row>
    <row r="919" spans="1:8" x14ac:dyDescent="0.2">
      <c r="A919">
        <v>9.1400000000002599</v>
      </c>
      <c r="E919" s="34">
        <v>3.6036036036036036E-2</v>
      </c>
      <c r="F919" s="34">
        <v>4.1041041041041032E-2</v>
      </c>
      <c r="G919" s="34">
        <v>0.2342342342342342</v>
      </c>
      <c r="H919" s="34">
        <v>0.2465069860279441</v>
      </c>
    </row>
    <row r="920" spans="1:8" x14ac:dyDescent="0.2">
      <c r="A920">
        <v>9.1500000000002597</v>
      </c>
      <c r="E920" s="34">
        <v>3.6036036036036036E-2</v>
      </c>
      <c r="F920" s="34">
        <v>4.1041041041041032E-2</v>
      </c>
      <c r="G920" s="34">
        <v>0.23223223223223222</v>
      </c>
      <c r="H920" s="34">
        <v>0.24451097804391217</v>
      </c>
    </row>
    <row r="921" spans="1:8" x14ac:dyDescent="0.2">
      <c r="A921">
        <v>9.1600000000002595</v>
      </c>
      <c r="E921" s="34">
        <v>3.6036036036036036E-2</v>
      </c>
      <c r="F921" s="34">
        <v>4.1041041041041032E-2</v>
      </c>
      <c r="G921" s="34">
        <v>0.2302302302302302</v>
      </c>
      <c r="H921" s="34">
        <v>0.24251497005988024</v>
      </c>
    </row>
    <row r="922" spans="1:8" x14ac:dyDescent="0.2">
      <c r="A922">
        <v>9.1700000000002593</v>
      </c>
      <c r="E922" s="34">
        <v>3.6036036036036036E-2</v>
      </c>
      <c r="F922" s="34">
        <v>4.1041041041041032E-2</v>
      </c>
      <c r="G922" s="34">
        <v>0.22822822822822822</v>
      </c>
      <c r="H922" s="34">
        <v>0.2405189620758483</v>
      </c>
    </row>
    <row r="923" spans="1:8" x14ac:dyDescent="0.2">
      <c r="A923">
        <v>9.1800000000002608</v>
      </c>
      <c r="E923" s="34">
        <v>3.6036036036036036E-2</v>
      </c>
      <c r="F923" s="34">
        <v>4.1041041041041032E-2</v>
      </c>
      <c r="G923" s="34">
        <v>0.22622622622622623</v>
      </c>
      <c r="H923" s="34">
        <v>0.23852295409181634</v>
      </c>
    </row>
    <row r="924" spans="1:8" x14ac:dyDescent="0.2">
      <c r="A924">
        <v>9.1900000000002606</v>
      </c>
      <c r="E924" s="34">
        <v>3.6036036036036036E-2</v>
      </c>
      <c r="F924" s="34">
        <v>4.1041041041041032E-2</v>
      </c>
      <c r="G924" s="34">
        <v>0.22422422422422419</v>
      </c>
      <c r="H924" s="34">
        <v>0.23652694610778441</v>
      </c>
    </row>
    <row r="925" spans="1:8" x14ac:dyDescent="0.2">
      <c r="A925">
        <v>9.2000000000002604</v>
      </c>
      <c r="E925" s="34">
        <v>3.5035035035035036E-2</v>
      </c>
      <c r="F925" s="34">
        <v>4.1041041041041032E-2</v>
      </c>
      <c r="G925" s="34">
        <v>0.22222222222222221</v>
      </c>
      <c r="H925" s="34">
        <v>0.23453093812375247</v>
      </c>
    </row>
    <row r="926" spans="1:8" x14ac:dyDescent="0.2">
      <c r="A926">
        <v>9.2100000000002602</v>
      </c>
      <c r="E926" s="34">
        <v>3.5035035035035036E-2</v>
      </c>
      <c r="F926" s="34">
        <v>4.004004004004004E-2</v>
      </c>
      <c r="G926" s="34">
        <v>0.2202202202202202</v>
      </c>
      <c r="H926" s="34">
        <v>0.23253493013972057</v>
      </c>
    </row>
    <row r="927" spans="1:8" x14ac:dyDescent="0.2">
      <c r="A927">
        <v>9.22000000000026</v>
      </c>
      <c r="E927" s="34">
        <v>3.5035035035035036E-2</v>
      </c>
      <c r="F927" s="34">
        <v>4.004004004004004E-2</v>
      </c>
      <c r="G927" s="34">
        <v>0.21821821821821821</v>
      </c>
      <c r="H927" s="34">
        <v>0.22954091816367264</v>
      </c>
    </row>
    <row r="928" spans="1:8" x14ac:dyDescent="0.2">
      <c r="A928">
        <v>9.2300000000002704</v>
      </c>
      <c r="E928" s="34">
        <v>3.5035035035035036E-2</v>
      </c>
      <c r="F928" s="34">
        <v>4.004004004004004E-2</v>
      </c>
      <c r="G928" s="34">
        <v>0.21621621621621623</v>
      </c>
      <c r="H928" s="34">
        <v>0.22754491017964071</v>
      </c>
    </row>
    <row r="929" spans="1:8" x14ac:dyDescent="0.2">
      <c r="A929">
        <v>9.2400000000002702</v>
      </c>
      <c r="E929" s="34">
        <v>3.5035035035035036E-2</v>
      </c>
      <c r="F929" s="34">
        <v>4.004004004004004E-2</v>
      </c>
      <c r="G929" s="34">
        <v>0.21421421421421419</v>
      </c>
      <c r="H929" s="34">
        <v>0.2255489021956088</v>
      </c>
    </row>
    <row r="930" spans="1:8" x14ac:dyDescent="0.2">
      <c r="A930">
        <v>9.25000000000027</v>
      </c>
      <c r="E930" s="34">
        <v>3.5035035035035036E-2</v>
      </c>
      <c r="F930" s="34">
        <v>4.004004004004004E-2</v>
      </c>
      <c r="G930" s="34">
        <v>0.2122122122122122</v>
      </c>
      <c r="H930" s="34">
        <v>0.22355289421157681</v>
      </c>
    </row>
    <row r="931" spans="1:8" x14ac:dyDescent="0.2">
      <c r="A931">
        <v>9.2600000000002698</v>
      </c>
      <c r="E931" s="34">
        <v>3.5035035035035036E-2</v>
      </c>
      <c r="F931" s="34">
        <v>4.004004004004004E-2</v>
      </c>
      <c r="G931" s="34">
        <v>0.21021021021021019</v>
      </c>
      <c r="H931" s="34">
        <v>0.22155688622754491</v>
      </c>
    </row>
    <row r="932" spans="1:8" x14ac:dyDescent="0.2">
      <c r="A932">
        <v>9.2700000000002696</v>
      </c>
      <c r="E932" s="34">
        <v>3.5035035035035036E-2</v>
      </c>
      <c r="F932" s="34">
        <v>4.004004004004004E-2</v>
      </c>
      <c r="G932" s="34">
        <v>0.20820820820820821</v>
      </c>
      <c r="H932" s="34">
        <v>0.21956087824351297</v>
      </c>
    </row>
    <row r="933" spans="1:8" x14ac:dyDescent="0.2">
      <c r="A933">
        <v>9.2800000000002694</v>
      </c>
      <c r="E933" s="34">
        <v>3.5035035035035036E-2</v>
      </c>
      <c r="F933" s="34">
        <v>4.004004004004004E-2</v>
      </c>
      <c r="G933" s="34">
        <v>0.20620620620620622</v>
      </c>
      <c r="H933" s="34">
        <v>0.21756487025948104</v>
      </c>
    </row>
    <row r="934" spans="1:8" x14ac:dyDescent="0.2">
      <c r="A934">
        <v>9.2900000000002692</v>
      </c>
      <c r="E934" s="34">
        <v>3.5035035035035036E-2</v>
      </c>
      <c r="F934" s="34">
        <v>4.004004004004004E-2</v>
      </c>
      <c r="G934" s="34">
        <v>0.20520520520520519</v>
      </c>
      <c r="H934" s="34">
        <v>0.21556886227544911</v>
      </c>
    </row>
    <row r="935" spans="1:8" x14ac:dyDescent="0.2">
      <c r="A935">
        <v>9.3000000000002707</v>
      </c>
      <c r="E935" s="34">
        <v>3.5035035035035036E-2</v>
      </c>
      <c r="F935" s="34">
        <v>4.004004004004004E-2</v>
      </c>
      <c r="G935" s="34">
        <v>0.2032032032032032</v>
      </c>
      <c r="H935" s="34">
        <v>0.21357285429141715</v>
      </c>
    </row>
    <row r="936" spans="1:8" x14ac:dyDescent="0.2">
      <c r="A936">
        <v>9.3100000000002705</v>
      </c>
      <c r="E936" s="34">
        <v>3.5035035035035036E-2</v>
      </c>
      <c r="F936" s="34">
        <v>4.004004004004004E-2</v>
      </c>
      <c r="G936" s="34">
        <v>0.20120120120120119</v>
      </c>
      <c r="H936" s="34">
        <v>0.21157684630738521</v>
      </c>
    </row>
    <row r="937" spans="1:8" x14ac:dyDescent="0.2">
      <c r="A937">
        <v>9.3200000000002703</v>
      </c>
      <c r="E937" s="34">
        <v>3.5035035035035036E-2</v>
      </c>
      <c r="F937" s="34">
        <v>4.004004004004004E-2</v>
      </c>
      <c r="G937" s="34">
        <v>0.19919919919919918</v>
      </c>
      <c r="H937" s="34">
        <v>0.20958083832335328</v>
      </c>
    </row>
    <row r="938" spans="1:8" x14ac:dyDescent="0.2">
      <c r="A938">
        <v>9.3300000000002701</v>
      </c>
      <c r="E938" s="34">
        <v>3.5035035035035036E-2</v>
      </c>
      <c r="F938" s="34">
        <v>4.004004004004004E-2</v>
      </c>
      <c r="G938" s="34">
        <v>0.19719719719719717</v>
      </c>
      <c r="H938" s="34">
        <v>0.20758483033932135</v>
      </c>
    </row>
    <row r="939" spans="1:8" x14ac:dyDescent="0.2">
      <c r="A939">
        <v>9.3400000000002699</v>
      </c>
      <c r="E939" s="34">
        <v>3.5035035035035036E-2</v>
      </c>
      <c r="F939" s="34">
        <v>4.004004004004004E-2</v>
      </c>
      <c r="G939" s="34">
        <v>0.19619619619619619</v>
      </c>
      <c r="H939" s="34">
        <v>0.20558882235528944</v>
      </c>
    </row>
    <row r="940" spans="1:8" x14ac:dyDescent="0.2">
      <c r="A940">
        <v>9.3500000000002697</v>
      </c>
      <c r="E940" s="34">
        <v>3.5035035035035036E-2</v>
      </c>
      <c r="F940" s="34">
        <v>4.004004004004004E-2</v>
      </c>
      <c r="G940" s="34">
        <v>0.19419419419419418</v>
      </c>
      <c r="H940" s="34">
        <v>0.20359281437125745</v>
      </c>
    </row>
    <row r="941" spans="1:8" x14ac:dyDescent="0.2">
      <c r="A941">
        <v>9.3600000000002694</v>
      </c>
      <c r="E941" s="34">
        <v>3.5035035035035036E-2</v>
      </c>
      <c r="F941" s="34">
        <v>4.004004004004004E-2</v>
      </c>
      <c r="G941" s="34">
        <v>0.19219219219219216</v>
      </c>
      <c r="H941" s="34">
        <v>0.20159680638722555</v>
      </c>
    </row>
    <row r="942" spans="1:8" x14ac:dyDescent="0.2">
      <c r="A942">
        <v>9.3700000000002692</v>
      </c>
      <c r="E942" s="34">
        <v>3.5035035035035036E-2</v>
      </c>
      <c r="F942" s="34">
        <v>4.004004004004004E-2</v>
      </c>
      <c r="G942" s="34">
        <v>0.19019019019019018</v>
      </c>
      <c r="H942" s="34">
        <v>0.19960079840319361</v>
      </c>
    </row>
    <row r="943" spans="1:8" x14ac:dyDescent="0.2">
      <c r="A943">
        <v>9.3800000000002797</v>
      </c>
      <c r="E943" s="34">
        <v>3.5035035035035036E-2</v>
      </c>
      <c r="F943" s="34">
        <v>4.004004004004004E-2</v>
      </c>
      <c r="G943" s="34">
        <v>0.18818818818818819</v>
      </c>
      <c r="H943" s="34">
        <v>0.19760479041916168</v>
      </c>
    </row>
    <row r="944" spans="1:8" x14ac:dyDescent="0.2">
      <c r="A944">
        <v>9.3900000000002795</v>
      </c>
      <c r="E944" s="34">
        <v>3.5035035035035036E-2</v>
      </c>
      <c r="F944" s="34">
        <v>4.004004004004004E-2</v>
      </c>
      <c r="G944" s="34">
        <v>0.18718718718718716</v>
      </c>
      <c r="H944" s="34">
        <v>0.19560878243512975</v>
      </c>
    </row>
    <row r="945" spans="1:8" x14ac:dyDescent="0.2">
      <c r="A945">
        <v>9.4000000000002792</v>
      </c>
      <c r="E945" s="34">
        <v>3.5035035035035036E-2</v>
      </c>
      <c r="F945" s="34">
        <v>4.004004004004004E-2</v>
      </c>
      <c r="G945" s="34">
        <v>0.18518518518518517</v>
      </c>
      <c r="H945" s="34">
        <v>0.19461077844311378</v>
      </c>
    </row>
    <row r="946" spans="1:8" x14ac:dyDescent="0.2">
      <c r="A946">
        <v>9.4100000000002808</v>
      </c>
      <c r="E946" s="34">
        <v>3.5035035035035036E-2</v>
      </c>
      <c r="F946" s="34">
        <v>4.004004004004004E-2</v>
      </c>
      <c r="G946" s="34">
        <v>0.18318318318318319</v>
      </c>
      <c r="H946" s="34">
        <v>0.19261477045908185</v>
      </c>
    </row>
    <row r="947" spans="1:8" x14ac:dyDescent="0.2">
      <c r="A947">
        <v>9.4200000000002806</v>
      </c>
      <c r="E947" s="34">
        <v>3.5035035035035036E-2</v>
      </c>
      <c r="F947" s="34">
        <v>4.004004004004004E-2</v>
      </c>
      <c r="G947" s="34">
        <v>0.18118118118118118</v>
      </c>
      <c r="H947" s="34">
        <v>0.19061876247504991</v>
      </c>
    </row>
    <row r="948" spans="1:8" x14ac:dyDescent="0.2">
      <c r="A948">
        <v>9.4300000000002804</v>
      </c>
      <c r="E948" s="34">
        <v>3.5035035035035036E-2</v>
      </c>
      <c r="F948" s="34">
        <v>4.004004004004004E-2</v>
      </c>
      <c r="G948" s="34">
        <v>0.18018018018018017</v>
      </c>
      <c r="H948" s="34">
        <v>0.18862275449101795</v>
      </c>
    </row>
    <row r="949" spans="1:8" x14ac:dyDescent="0.2">
      <c r="A949">
        <v>9.4400000000002802</v>
      </c>
      <c r="E949" s="34">
        <v>3.5035035035035036E-2</v>
      </c>
      <c r="F949" s="34">
        <v>4.004004004004004E-2</v>
      </c>
      <c r="G949" s="34">
        <v>0.17817817817817819</v>
      </c>
      <c r="H949" s="34">
        <v>0.18662674650698602</v>
      </c>
    </row>
    <row r="950" spans="1:8" x14ac:dyDescent="0.2">
      <c r="A950">
        <v>9.45000000000028</v>
      </c>
      <c r="E950" s="34">
        <v>3.5035035035035036E-2</v>
      </c>
      <c r="F950" s="34">
        <v>4.004004004004004E-2</v>
      </c>
      <c r="G950" s="34">
        <v>0.17617617617617617</v>
      </c>
      <c r="H950" s="34">
        <v>0.18463073852295409</v>
      </c>
    </row>
    <row r="951" spans="1:8" x14ac:dyDescent="0.2">
      <c r="A951">
        <v>9.4600000000002797</v>
      </c>
      <c r="E951" s="34">
        <v>3.5035035035035036E-2</v>
      </c>
      <c r="F951" s="34">
        <v>4.004004004004004E-2</v>
      </c>
      <c r="G951" s="34">
        <v>0.17417417417417416</v>
      </c>
      <c r="H951" s="34">
        <v>0.18363273453093809</v>
      </c>
    </row>
    <row r="952" spans="1:8" x14ac:dyDescent="0.2">
      <c r="A952">
        <v>9.4700000000002795</v>
      </c>
      <c r="E952" s="34">
        <v>3.5035035035035036E-2</v>
      </c>
      <c r="F952" s="34">
        <v>4.004004004004004E-2</v>
      </c>
      <c r="G952" s="34">
        <v>0.17317317317317318</v>
      </c>
      <c r="H952" s="34">
        <v>0.18163672654690619</v>
      </c>
    </row>
    <row r="953" spans="1:8" x14ac:dyDescent="0.2">
      <c r="A953">
        <v>9.4800000000002793</v>
      </c>
      <c r="E953" s="34">
        <v>3.5035035035035036E-2</v>
      </c>
      <c r="F953" s="34">
        <v>4.004004004004004E-2</v>
      </c>
      <c r="G953" s="34">
        <v>0.17117117117117117</v>
      </c>
      <c r="H953" s="34">
        <v>0.17964071856287425</v>
      </c>
    </row>
    <row r="954" spans="1:8" x14ac:dyDescent="0.2">
      <c r="A954">
        <v>9.4900000000002809</v>
      </c>
      <c r="E954" s="34">
        <v>3.5035035035035036E-2</v>
      </c>
      <c r="F954" s="34">
        <v>4.004004004004004E-2</v>
      </c>
      <c r="G954" s="34">
        <v>0.16916916916916916</v>
      </c>
      <c r="H954" s="34">
        <v>0.17764471057884232</v>
      </c>
    </row>
    <row r="955" spans="1:8" x14ac:dyDescent="0.2">
      <c r="A955">
        <v>9.5000000000002807</v>
      </c>
      <c r="E955" s="34">
        <v>3.5035035035035036E-2</v>
      </c>
      <c r="F955" s="34">
        <v>4.004004004004004E-2</v>
      </c>
      <c r="G955" s="34">
        <v>0.16816816816816815</v>
      </c>
      <c r="H955" s="34">
        <v>0.17564870259481039</v>
      </c>
    </row>
    <row r="956" spans="1:8" x14ac:dyDescent="0.2">
      <c r="A956">
        <v>9.5100000000002805</v>
      </c>
      <c r="E956" s="34">
        <v>3.5035035035035036E-2</v>
      </c>
      <c r="F956" s="34">
        <v>4.004004004004004E-2</v>
      </c>
      <c r="G956" s="34">
        <v>0.16616616616616617</v>
      </c>
      <c r="H956" s="34">
        <v>0.17365269461077842</v>
      </c>
    </row>
    <row r="957" spans="1:8" x14ac:dyDescent="0.2">
      <c r="A957">
        <v>9.5200000000002802</v>
      </c>
      <c r="E957" s="34">
        <v>3.5035035035035036E-2</v>
      </c>
      <c r="F957" s="34">
        <v>4.004004004004004E-2</v>
      </c>
      <c r="G957" s="34">
        <v>0.16416416416416413</v>
      </c>
      <c r="H957" s="34">
        <v>0.17165668662674649</v>
      </c>
    </row>
    <row r="958" spans="1:8" x14ac:dyDescent="0.2">
      <c r="A958">
        <v>9.5300000000002907</v>
      </c>
      <c r="E958" s="34">
        <v>3.5035035035035036E-2</v>
      </c>
      <c r="F958" s="34">
        <v>4.004004004004004E-2</v>
      </c>
      <c r="G958" s="34">
        <v>0.16216216216216214</v>
      </c>
      <c r="H958" s="34">
        <v>0.16966067864271456</v>
      </c>
    </row>
    <row r="959" spans="1:8" x14ac:dyDescent="0.2">
      <c r="A959">
        <v>9.5400000000002905</v>
      </c>
      <c r="E959" s="34">
        <v>3.5035035035035036E-2</v>
      </c>
      <c r="F959" s="34">
        <v>3.9039039039039033E-2</v>
      </c>
      <c r="G959" s="34">
        <v>0.16116116116116116</v>
      </c>
      <c r="H959" s="34">
        <v>0.16866267465069859</v>
      </c>
    </row>
    <row r="960" spans="1:8" x14ac:dyDescent="0.2">
      <c r="A960">
        <v>9.5500000000002903</v>
      </c>
      <c r="E960" s="34">
        <v>3.5035035035035036E-2</v>
      </c>
      <c r="F960" s="34">
        <v>3.9039039039039033E-2</v>
      </c>
      <c r="G960" s="34">
        <v>0.15915915915915915</v>
      </c>
      <c r="H960" s="34">
        <v>0.16666666666666666</v>
      </c>
    </row>
    <row r="961" spans="1:8" x14ac:dyDescent="0.2">
      <c r="A961">
        <v>9.56000000000029</v>
      </c>
      <c r="E961" s="34">
        <v>3.5035035035035036E-2</v>
      </c>
      <c r="F961" s="34">
        <v>3.9039039039039033E-2</v>
      </c>
      <c r="G961" s="34">
        <v>0.15815815815815815</v>
      </c>
      <c r="H961" s="34">
        <v>0.16467065868263472</v>
      </c>
    </row>
    <row r="962" spans="1:8" x14ac:dyDescent="0.2">
      <c r="A962">
        <v>9.5700000000002898</v>
      </c>
      <c r="E962" s="34">
        <v>3.5035035035035036E-2</v>
      </c>
      <c r="F962" s="34">
        <v>3.9039039039039033E-2</v>
      </c>
      <c r="G962" s="34">
        <v>0.15615615615615613</v>
      </c>
      <c r="H962" s="34">
        <v>0.16267465069860279</v>
      </c>
    </row>
    <row r="963" spans="1:8" x14ac:dyDescent="0.2">
      <c r="A963">
        <v>9.5800000000002896</v>
      </c>
      <c r="E963" s="34">
        <v>3.5035035035035036E-2</v>
      </c>
      <c r="F963" s="34">
        <v>3.9039039039039033E-2</v>
      </c>
      <c r="G963" s="34">
        <v>0.15415415415415415</v>
      </c>
      <c r="H963" s="34">
        <v>0.16167664670658682</v>
      </c>
    </row>
    <row r="964" spans="1:8" x14ac:dyDescent="0.2">
      <c r="A964">
        <v>9.5900000000002894</v>
      </c>
      <c r="E964" s="34">
        <v>3.5035035035035036E-2</v>
      </c>
      <c r="F964" s="34">
        <v>3.9039039039039033E-2</v>
      </c>
      <c r="G964" s="34">
        <v>0.15315315315315314</v>
      </c>
      <c r="H964" s="34">
        <v>0.15968063872255489</v>
      </c>
    </row>
    <row r="965" spans="1:8" x14ac:dyDescent="0.2">
      <c r="A965">
        <v>9.6000000000002892</v>
      </c>
      <c r="E965" s="34">
        <v>3.5035035035035036E-2</v>
      </c>
      <c r="F965" s="34">
        <v>3.9039039039039033E-2</v>
      </c>
      <c r="G965" s="34">
        <v>0.15115115115115113</v>
      </c>
      <c r="H965" s="34">
        <v>0.15768463073852296</v>
      </c>
    </row>
    <row r="966" spans="1:8" x14ac:dyDescent="0.2">
      <c r="A966">
        <v>9.6100000000002908</v>
      </c>
      <c r="E966" s="34">
        <v>3.5035035035035036E-2</v>
      </c>
      <c r="F966" s="34">
        <v>3.9039039039039033E-2</v>
      </c>
      <c r="G966" s="34">
        <v>0.15015015015015015</v>
      </c>
      <c r="H966" s="34">
        <v>0.15668662674650696</v>
      </c>
    </row>
    <row r="967" spans="1:8" x14ac:dyDescent="0.2">
      <c r="A967">
        <v>9.6200000000002905</v>
      </c>
      <c r="E967" s="34">
        <v>3.5035035035035036E-2</v>
      </c>
      <c r="F967" s="34">
        <v>3.9039039039039033E-2</v>
      </c>
      <c r="G967" s="34">
        <v>0.14814814814814814</v>
      </c>
      <c r="H967" s="34">
        <v>0.15469061876247506</v>
      </c>
    </row>
    <row r="968" spans="1:8" x14ac:dyDescent="0.2">
      <c r="A968">
        <v>9.6300000000002903</v>
      </c>
      <c r="E968" s="34">
        <v>3.5035035035035036E-2</v>
      </c>
      <c r="F968" s="34">
        <v>3.9039039039039033E-2</v>
      </c>
      <c r="G968" s="34">
        <v>0.14714714714714713</v>
      </c>
      <c r="H968" s="34">
        <v>0.15269461077844312</v>
      </c>
    </row>
    <row r="969" spans="1:8" x14ac:dyDescent="0.2">
      <c r="A969">
        <v>9.6400000000002901</v>
      </c>
      <c r="E969" s="34">
        <v>3.5035035035035036E-2</v>
      </c>
      <c r="F969" s="34">
        <v>3.9039039039039033E-2</v>
      </c>
      <c r="G969" s="34">
        <v>0.14514514514514515</v>
      </c>
      <c r="H969" s="34">
        <v>0.15169660678642713</v>
      </c>
    </row>
    <row r="970" spans="1:8" x14ac:dyDescent="0.2">
      <c r="A970">
        <v>9.6500000000002899</v>
      </c>
      <c r="E970" s="34">
        <v>3.403403403403403E-2</v>
      </c>
      <c r="F970" s="34">
        <v>3.9039039039039033E-2</v>
      </c>
      <c r="G970" s="34">
        <v>0.14414414414414414</v>
      </c>
      <c r="H970" s="34">
        <v>0.15069860279441116</v>
      </c>
    </row>
    <row r="971" spans="1:8" x14ac:dyDescent="0.2">
      <c r="A971">
        <v>9.6600000000002897</v>
      </c>
      <c r="E971" s="34">
        <v>3.403403403403403E-2</v>
      </c>
      <c r="F971" s="34">
        <v>3.9039039039039033E-2</v>
      </c>
      <c r="G971" s="34">
        <v>0.14214214214214213</v>
      </c>
      <c r="H971" s="34">
        <v>0.14870259481037923</v>
      </c>
    </row>
    <row r="972" spans="1:8" x14ac:dyDescent="0.2">
      <c r="A972">
        <v>9.6700000000002895</v>
      </c>
      <c r="E972" s="34">
        <v>3.403403403403403E-2</v>
      </c>
      <c r="F972" s="34">
        <v>3.9039039039039033E-2</v>
      </c>
      <c r="G972" s="34">
        <v>0.14114114114114112</v>
      </c>
      <c r="H972" s="34">
        <v>0.14770459081836326</v>
      </c>
    </row>
    <row r="973" spans="1:8" x14ac:dyDescent="0.2">
      <c r="A973">
        <v>9.6800000000002999</v>
      </c>
      <c r="E973" s="34">
        <v>3.403403403403403E-2</v>
      </c>
      <c r="F973" s="34">
        <v>3.9039039039039033E-2</v>
      </c>
      <c r="G973" s="34">
        <v>0.13913913913913914</v>
      </c>
      <c r="H973" s="34">
        <v>0.14570858283433133</v>
      </c>
    </row>
    <row r="974" spans="1:8" x14ac:dyDescent="0.2">
      <c r="A974">
        <v>9.6900000000002997</v>
      </c>
      <c r="E974" s="34">
        <v>3.403403403403403E-2</v>
      </c>
      <c r="F974" s="34">
        <v>3.9039039039039033E-2</v>
      </c>
      <c r="G974" s="34">
        <v>0.13813813813813813</v>
      </c>
      <c r="H974" s="34">
        <v>0.14471057884231536</v>
      </c>
    </row>
    <row r="975" spans="1:8" x14ac:dyDescent="0.2">
      <c r="A975">
        <v>9.7000000000002995</v>
      </c>
      <c r="E975" s="34">
        <v>3.403403403403403E-2</v>
      </c>
      <c r="F975" s="34">
        <v>3.9039039039039033E-2</v>
      </c>
      <c r="G975" s="34">
        <v>0.13613613613613612</v>
      </c>
      <c r="H975" s="34">
        <v>0.14271457085828343</v>
      </c>
    </row>
    <row r="976" spans="1:8" x14ac:dyDescent="0.2">
      <c r="A976">
        <v>9.7100000000002993</v>
      </c>
      <c r="E976" s="34">
        <v>3.403403403403403E-2</v>
      </c>
      <c r="F976" s="34">
        <v>3.9039039039039033E-2</v>
      </c>
      <c r="G976" s="34">
        <v>0.13513513513513511</v>
      </c>
      <c r="H976" s="34">
        <v>0.14171656686626746</v>
      </c>
    </row>
    <row r="977" spans="1:8" x14ac:dyDescent="0.2">
      <c r="A977">
        <v>9.7200000000003008</v>
      </c>
      <c r="E977" s="34">
        <v>3.403403403403403E-2</v>
      </c>
      <c r="F977" s="34">
        <v>3.9039039039039033E-2</v>
      </c>
      <c r="G977" s="34">
        <v>0.13313313313313313</v>
      </c>
      <c r="H977" s="34">
        <v>0.1407185628742515</v>
      </c>
    </row>
    <row r="978" spans="1:8" x14ac:dyDescent="0.2">
      <c r="A978">
        <v>9.7300000000003006</v>
      </c>
      <c r="E978" s="34">
        <v>3.403403403403403E-2</v>
      </c>
      <c r="F978" s="34">
        <v>3.9039039039039033E-2</v>
      </c>
      <c r="G978" s="34">
        <v>0.13213213213213212</v>
      </c>
      <c r="H978" s="34">
        <v>0.13872255489021956</v>
      </c>
    </row>
    <row r="979" spans="1:8" x14ac:dyDescent="0.2">
      <c r="A979">
        <v>9.7400000000003004</v>
      </c>
      <c r="E979" s="34">
        <v>3.403403403403403E-2</v>
      </c>
      <c r="F979" s="34">
        <v>3.9039039039039033E-2</v>
      </c>
      <c r="G979" s="34">
        <v>0.13113113113113112</v>
      </c>
      <c r="H979" s="34">
        <v>0.1377245508982036</v>
      </c>
    </row>
    <row r="980" spans="1:8" x14ac:dyDescent="0.2">
      <c r="A980">
        <v>9.7500000000003002</v>
      </c>
      <c r="E980" s="34">
        <v>3.403403403403403E-2</v>
      </c>
      <c r="F980" s="34">
        <v>3.9039039039039033E-2</v>
      </c>
      <c r="G980" s="34">
        <v>0.12912912912912913</v>
      </c>
      <c r="H980" s="34">
        <v>0.13572854291417166</v>
      </c>
    </row>
    <row r="981" spans="1:8" x14ac:dyDescent="0.2">
      <c r="A981">
        <v>9.7600000000003</v>
      </c>
      <c r="E981" s="34">
        <v>3.403403403403403E-2</v>
      </c>
      <c r="F981" s="34">
        <v>3.9039039039039033E-2</v>
      </c>
      <c r="G981" s="34">
        <v>0.12812812812812813</v>
      </c>
      <c r="H981" s="34">
        <v>0.1347305389221557</v>
      </c>
    </row>
    <row r="982" spans="1:8" x14ac:dyDescent="0.2">
      <c r="A982">
        <v>9.7700000000002998</v>
      </c>
      <c r="E982" s="34">
        <v>3.403403403403403E-2</v>
      </c>
      <c r="F982" s="34">
        <v>3.9039039039039033E-2</v>
      </c>
      <c r="G982" s="34">
        <v>0.12612612612612611</v>
      </c>
      <c r="H982" s="34">
        <v>0.13373253493013973</v>
      </c>
    </row>
    <row r="983" spans="1:8" x14ac:dyDescent="0.2">
      <c r="A983">
        <v>9.7800000000002996</v>
      </c>
      <c r="E983" s="34">
        <v>3.403403403403403E-2</v>
      </c>
      <c r="F983" s="34">
        <v>3.9039039039039033E-2</v>
      </c>
      <c r="G983" s="34">
        <v>0.12512512512512511</v>
      </c>
      <c r="H983" s="34">
        <v>0.13173652694610777</v>
      </c>
    </row>
    <row r="984" spans="1:8" x14ac:dyDescent="0.2">
      <c r="A984">
        <v>9.7900000000002994</v>
      </c>
      <c r="E984" s="34">
        <v>3.403403403403403E-2</v>
      </c>
      <c r="F984" s="34">
        <v>3.9039039039039033E-2</v>
      </c>
      <c r="G984" s="34">
        <v>0.12412412412412412</v>
      </c>
      <c r="H984" s="34">
        <v>0.1307385229540918</v>
      </c>
    </row>
    <row r="985" spans="1:8" x14ac:dyDescent="0.2">
      <c r="A985">
        <v>9.8000000000002991</v>
      </c>
      <c r="E985" s="34">
        <v>3.403403403403403E-2</v>
      </c>
      <c r="F985" s="34">
        <v>3.9039039039039033E-2</v>
      </c>
      <c r="G985" s="34">
        <v>0.1221221221221221</v>
      </c>
      <c r="H985" s="34">
        <v>0.12974051896207583</v>
      </c>
    </row>
    <row r="986" spans="1:8" x14ac:dyDescent="0.2">
      <c r="A986">
        <v>9.8100000000003007</v>
      </c>
      <c r="E986" s="34">
        <v>3.403403403403403E-2</v>
      </c>
      <c r="F986" s="34">
        <v>3.9039039039039033E-2</v>
      </c>
      <c r="G986" s="34">
        <v>0.12112112112112111</v>
      </c>
      <c r="H986" s="34">
        <v>0.12774451097804393</v>
      </c>
    </row>
    <row r="987" spans="1:8" x14ac:dyDescent="0.2">
      <c r="A987">
        <v>9.8200000000003094</v>
      </c>
      <c r="E987" s="34">
        <v>3.403403403403403E-2</v>
      </c>
      <c r="F987" s="34">
        <v>3.9039039039039033E-2</v>
      </c>
      <c r="G987" s="34">
        <v>0.12012012012012012</v>
      </c>
      <c r="H987" s="34">
        <v>0.12674650698602793</v>
      </c>
    </row>
    <row r="988" spans="1:8" x14ac:dyDescent="0.2">
      <c r="A988">
        <v>9.8300000000003092</v>
      </c>
      <c r="E988" s="34">
        <v>3.403403403403403E-2</v>
      </c>
      <c r="F988" s="34">
        <v>3.9039039039039033E-2</v>
      </c>
      <c r="G988" s="34">
        <v>0.11911911911911911</v>
      </c>
      <c r="H988" s="34">
        <v>0.12574850299401197</v>
      </c>
    </row>
    <row r="989" spans="1:8" x14ac:dyDescent="0.2">
      <c r="A989">
        <v>9.8400000000003107</v>
      </c>
      <c r="E989" s="34">
        <v>3.403403403403403E-2</v>
      </c>
      <c r="F989" s="34">
        <v>3.9039039039039033E-2</v>
      </c>
      <c r="G989" s="34">
        <v>0.1171171171171171</v>
      </c>
      <c r="H989" s="34">
        <v>0.12375249500998003</v>
      </c>
    </row>
    <row r="990" spans="1:8" x14ac:dyDescent="0.2">
      <c r="A990">
        <v>9.8500000000003105</v>
      </c>
      <c r="E990" s="34">
        <v>3.403403403403403E-2</v>
      </c>
      <c r="F990" s="34">
        <v>3.9039039039039033E-2</v>
      </c>
      <c r="G990" s="34">
        <v>0.11611611611611611</v>
      </c>
      <c r="H990" s="34">
        <v>0.12275449101796408</v>
      </c>
    </row>
    <row r="991" spans="1:8" x14ac:dyDescent="0.2">
      <c r="A991">
        <v>9.8600000000003103</v>
      </c>
      <c r="E991" s="34">
        <v>3.403403403403403E-2</v>
      </c>
      <c r="F991" s="34">
        <v>3.9039039039039033E-2</v>
      </c>
      <c r="G991" s="34">
        <v>0.1151151151151151</v>
      </c>
      <c r="H991" s="34">
        <v>0.12175648702594809</v>
      </c>
    </row>
    <row r="992" spans="1:8" x14ac:dyDescent="0.2">
      <c r="A992">
        <v>9.8700000000003101</v>
      </c>
      <c r="E992" s="34">
        <v>3.403403403403403E-2</v>
      </c>
      <c r="F992" s="34">
        <v>3.9039039039039033E-2</v>
      </c>
      <c r="G992" s="34">
        <v>0.11411411411411411</v>
      </c>
      <c r="H992" s="34">
        <v>0.11976047904191617</v>
      </c>
    </row>
    <row r="993" spans="1:8" x14ac:dyDescent="0.2">
      <c r="A993">
        <v>9.8800000000003099</v>
      </c>
      <c r="E993" s="34">
        <v>3.403403403403403E-2</v>
      </c>
      <c r="F993" s="34">
        <v>3.9039039039039033E-2</v>
      </c>
      <c r="G993" s="34">
        <v>0.1121121121121121</v>
      </c>
      <c r="H993" s="34">
        <v>0.1187624750499002</v>
      </c>
    </row>
    <row r="994" spans="1:8" x14ac:dyDescent="0.2">
      <c r="A994">
        <v>9.8900000000003097</v>
      </c>
      <c r="E994" s="34">
        <v>3.403403403403403E-2</v>
      </c>
      <c r="F994" s="34">
        <v>3.9039039039039033E-2</v>
      </c>
      <c r="G994" s="34">
        <v>0.1111111111111111</v>
      </c>
      <c r="H994" s="34">
        <v>0.11776447105788423</v>
      </c>
    </row>
    <row r="995" spans="1:8" x14ac:dyDescent="0.2">
      <c r="A995">
        <v>9.9000000000003094</v>
      </c>
      <c r="E995" s="34">
        <v>3.403403403403403E-2</v>
      </c>
      <c r="F995" s="34">
        <v>3.9039039039039033E-2</v>
      </c>
      <c r="G995" s="34">
        <v>0.1101101101101101</v>
      </c>
      <c r="H995" s="34">
        <v>0.11676646706586825</v>
      </c>
    </row>
    <row r="996" spans="1:8" x14ac:dyDescent="0.2">
      <c r="A996">
        <v>9.9100000000003092</v>
      </c>
      <c r="E996" s="34">
        <v>3.403403403403403E-2</v>
      </c>
      <c r="F996" s="34">
        <v>3.9039039039039033E-2</v>
      </c>
      <c r="G996" s="34">
        <v>0.10910910910910911</v>
      </c>
      <c r="H996" s="34">
        <v>0.11576846307385229</v>
      </c>
    </row>
    <row r="997" spans="1:8" x14ac:dyDescent="0.2">
      <c r="A997">
        <v>9.9200000000003108</v>
      </c>
      <c r="E997" s="34">
        <v>3.403403403403403E-2</v>
      </c>
      <c r="F997" s="34">
        <v>3.9039039039039033E-2</v>
      </c>
      <c r="G997" s="34">
        <v>0.10810810810810811</v>
      </c>
      <c r="H997" s="34">
        <v>0.11477045908183632</v>
      </c>
    </row>
    <row r="998" spans="1:8" x14ac:dyDescent="0.2">
      <c r="A998">
        <v>9.9300000000003106</v>
      </c>
      <c r="E998" s="34">
        <v>3.403403403403403E-2</v>
      </c>
      <c r="F998" s="34">
        <v>3.9039039039039033E-2</v>
      </c>
      <c r="G998" s="34">
        <v>0.10710710710710709</v>
      </c>
      <c r="H998" s="34">
        <v>0.11377245508982035</v>
      </c>
    </row>
    <row r="999" spans="1:8" x14ac:dyDescent="0.2">
      <c r="A999">
        <v>9.9400000000003104</v>
      </c>
      <c r="E999" s="34">
        <v>3.403403403403403E-2</v>
      </c>
      <c r="F999" s="34">
        <v>3.9039039039039033E-2</v>
      </c>
      <c r="G999" s="34">
        <v>0.1061061061061061</v>
      </c>
      <c r="H999" s="34">
        <v>0.1127744510978044</v>
      </c>
    </row>
    <row r="1000" spans="1:8" x14ac:dyDescent="0.2">
      <c r="A1000">
        <v>9.9500000000003102</v>
      </c>
      <c r="E1000" s="34">
        <v>3.403403403403403E-2</v>
      </c>
      <c r="F1000" s="34">
        <v>3.9039039039039033E-2</v>
      </c>
      <c r="G1000" s="34">
        <v>0.1051051051051051</v>
      </c>
      <c r="H1000" s="34">
        <v>0.11177644710578841</v>
      </c>
    </row>
    <row r="1001" spans="1:8" x14ac:dyDescent="0.2">
      <c r="A1001">
        <v>9.9600000000003099</v>
      </c>
      <c r="E1001" s="34">
        <v>3.3033033033033031E-2</v>
      </c>
      <c r="F1001" s="34">
        <v>3.8038038038038034E-2</v>
      </c>
      <c r="G1001" s="34">
        <v>0.1041041041041041</v>
      </c>
      <c r="H1001" s="34">
        <v>0.11077844311377245</v>
      </c>
    </row>
    <row r="1002" spans="1:8" x14ac:dyDescent="0.2">
      <c r="A1002">
        <v>9.9700000000003204</v>
      </c>
      <c r="E1002" s="34">
        <v>3.3033033033033031E-2</v>
      </c>
      <c r="F1002" s="34">
        <v>3.8038038038038034E-2</v>
      </c>
      <c r="G1002" s="34">
        <v>0.10310310310310311</v>
      </c>
      <c r="H1002" s="34">
        <v>0.10978043912175649</v>
      </c>
    </row>
    <row r="1003" spans="1:8" x14ac:dyDescent="0.2">
      <c r="A1003">
        <v>9.9800000000003202</v>
      </c>
      <c r="E1003" s="34">
        <v>3.3033033033033031E-2</v>
      </c>
      <c r="F1003" s="34">
        <v>3.8038038038038034E-2</v>
      </c>
      <c r="G1003" s="34">
        <v>0.10210210210210209</v>
      </c>
      <c r="H1003" s="34">
        <v>0.10778443113772455</v>
      </c>
    </row>
    <row r="1004" spans="1:8" x14ac:dyDescent="0.2">
      <c r="A1004">
        <v>9.99000000000032</v>
      </c>
      <c r="E1004" s="34">
        <v>3.3033033033033031E-2</v>
      </c>
      <c r="F1004" s="34">
        <v>3.8038038038038034E-2</v>
      </c>
      <c r="G1004" s="34">
        <v>0.1011011011011011</v>
      </c>
      <c r="H1004" s="34">
        <v>0.10678642714570857</v>
      </c>
    </row>
    <row r="1005" spans="1:8" x14ac:dyDescent="0.2">
      <c r="A1005">
        <v>10.0000000000003</v>
      </c>
      <c r="E1005" s="34">
        <v>3.3033033033033031E-2</v>
      </c>
      <c r="F1005" s="34">
        <v>3.8038038038038034E-2</v>
      </c>
      <c r="G1005" s="34">
        <v>0.10010010010010009</v>
      </c>
      <c r="H1005" s="34">
        <v>0.10578842315369261</v>
      </c>
    </row>
    <row r="1006" spans="1:8" x14ac:dyDescent="0.2">
      <c r="A1006">
        <v>10.0100000000003</v>
      </c>
      <c r="E1006" s="34">
        <v>3.3033033033033031E-2</v>
      </c>
      <c r="F1006" s="34">
        <v>3.8038038038038034E-2</v>
      </c>
      <c r="G1006" s="34">
        <v>9.90990990990991E-2</v>
      </c>
      <c r="H1006" s="34">
        <v>0.10479041916167664</v>
      </c>
    </row>
    <row r="1007" spans="1:8" x14ac:dyDescent="0.2">
      <c r="A1007">
        <v>10.0200000000003</v>
      </c>
      <c r="E1007" s="34">
        <v>3.3033033033033031E-2</v>
      </c>
      <c r="F1007" s="34">
        <v>3.8038038038038034E-2</v>
      </c>
      <c r="G1007" s="34">
        <v>9.8098098098098094E-2</v>
      </c>
      <c r="H1007" s="34">
        <v>0.10379241516966067</v>
      </c>
    </row>
    <row r="1008" spans="1:8" x14ac:dyDescent="0.2">
      <c r="A1008">
        <v>10.0300000000003</v>
      </c>
      <c r="E1008" s="34">
        <v>3.3033033033033031E-2</v>
      </c>
      <c r="F1008" s="34">
        <v>3.8038038038038034E-2</v>
      </c>
      <c r="G1008" s="34">
        <v>9.7097097097097088E-2</v>
      </c>
      <c r="H1008" s="34">
        <v>0.10279441117764472</v>
      </c>
    </row>
    <row r="1009" spans="1:8" x14ac:dyDescent="0.2">
      <c r="A1009">
        <v>10.040000000000299</v>
      </c>
      <c r="E1009" s="34"/>
      <c r="G1009" s="34">
        <v>9.6096096096096081E-2</v>
      </c>
      <c r="H1009" s="34">
        <v>0.10179640718562873</v>
      </c>
    </row>
    <row r="1010" spans="1:8" x14ac:dyDescent="0.2">
      <c r="A1010">
        <v>10.050000000000299</v>
      </c>
      <c r="E1010" s="34"/>
      <c r="G1010" s="34">
        <v>9.5095095095095089E-2</v>
      </c>
      <c r="H1010" s="34">
        <v>0.10079840319361277</v>
      </c>
    </row>
    <row r="1011" spans="1:8" x14ac:dyDescent="0.2">
      <c r="A1011">
        <v>10.060000000000301</v>
      </c>
      <c r="E1011" s="34"/>
      <c r="G1011" s="34">
        <v>9.4094094094094097E-2</v>
      </c>
      <c r="H1011" s="34">
        <v>9.9800399201596807E-2</v>
      </c>
    </row>
    <row r="1012" spans="1:8" x14ac:dyDescent="0.2">
      <c r="A1012">
        <v>10.0700000000003</v>
      </c>
      <c r="E1012" s="34"/>
      <c r="G1012" s="34">
        <v>9.3093093093093091E-2</v>
      </c>
      <c r="H1012" s="34">
        <v>9.880239520958084E-2</v>
      </c>
    </row>
    <row r="1013" spans="1:8" x14ac:dyDescent="0.2">
      <c r="A1013">
        <v>10.0800000000003</v>
      </c>
      <c r="E1013" s="34"/>
      <c r="G1013" s="34">
        <v>9.2092092092092084E-2</v>
      </c>
      <c r="H1013" s="34">
        <v>9.7804391217564873E-2</v>
      </c>
    </row>
    <row r="1014" spans="1:8" x14ac:dyDescent="0.2">
      <c r="A1014">
        <v>10.0900000000003</v>
      </c>
      <c r="E1014" s="34"/>
      <c r="G1014" s="34">
        <v>9.1091091091091078E-2</v>
      </c>
      <c r="H1014" s="34">
        <v>9.7804391217564873E-2</v>
      </c>
    </row>
    <row r="1015" spans="1:8" x14ac:dyDescent="0.2">
      <c r="A1015">
        <v>10.1000000000003</v>
      </c>
      <c r="E1015" s="34"/>
      <c r="G1015" s="34">
        <v>9.1091091091091078E-2</v>
      </c>
      <c r="H1015" s="34">
        <v>9.6806387225548893E-2</v>
      </c>
    </row>
    <row r="1016" spans="1:8" x14ac:dyDescent="0.2">
      <c r="A1016">
        <v>10.1100000000003</v>
      </c>
      <c r="E1016" s="34"/>
      <c r="G1016" s="34">
        <v>9.0090090090090086E-2</v>
      </c>
      <c r="H1016" s="34">
        <v>9.5808383233532926E-2</v>
      </c>
    </row>
    <row r="1017" spans="1:8" x14ac:dyDescent="0.2">
      <c r="A1017">
        <v>10.120000000000299</v>
      </c>
      <c r="E1017" s="34"/>
      <c r="G1017" s="34">
        <v>8.9089089089089094E-2</v>
      </c>
      <c r="H1017" s="34">
        <v>9.4810379241516959E-2</v>
      </c>
    </row>
    <row r="1018" spans="1:8" x14ac:dyDescent="0.2">
      <c r="A1018">
        <v>10.130000000000299</v>
      </c>
      <c r="E1018" s="34"/>
      <c r="G1018" s="34">
        <v>8.8088088088088087E-2</v>
      </c>
      <c r="H1018" s="34">
        <v>9.3812375249500993E-2</v>
      </c>
    </row>
    <row r="1019" spans="1:8" x14ac:dyDescent="0.2">
      <c r="A1019">
        <v>10.140000000000301</v>
      </c>
      <c r="E1019" s="34"/>
      <c r="G1019" s="34">
        <v>8.7087087087087081E-2</v>
      </c>
      <c r="H1019" s="34">
        <v>9.281437125748504E-2</v>
      </c>
    </row>
    <row r="1020" spans="1:8" x14ac:dyDescent="0.2">
      <c r="A1020">
        <v>10.150000000000301</v>
      </c>
      <c r="E1020" s="34"/>
      <c r="G1020" s="34">
        <v>8.7087087087087081E-2</v>
      </c>
      <c r="H1020" s="34">
        <v>9.281437125748504E-2</v>
      </c>
    </row>
    <row r="1021" spans="1:8" x14ac:dyDescent="0.2">
      <c r="A1021">
        <v>10.1600000000003</v>
      </c>
      <c r="E1021" s="34"/>
      <c r="G1021" s="34">
        <v>8.6086086086086075E-2</v>
      </c>
      <c r="H1021" s="34">
        <v>9.1816367265469045E-2</v>
      </c>
    </row>
    <row r="1022" spans="1:8" x14ac:dyDescent="0.2">
      <c r="A1022">
        <v>10.1700000000003</v>
      </c>
      <c r="E1022" s="34"/>
      <c r="G1022" s="34">
        <v>8.5085085085085083E-2</v>
      </c>
      <c r="H1022" s="34">
        <v>9.0818363273453093E-2</v>
      </c>
    </row>
    <row r="1023" spans="1:8" x14ac:dyDescent="0.2">
      <c r="A1023">
        <v>10.1800000000003</v>
      </c>
      <c r="E1023" s="34"/>
      <c r="G1023" s="34">
        <v>8.4084084084084076E-2</v>
      </c>
      <c r="H1023" s="34">
        <v>9.0818363273453093E-2</v>
      </c>
    </row>
    <row r="1024" spans="1:8" x14ac:dyDescent="0.2">
      <c r="A1024">
        <v>10.1900000000003</v>
      </c>
      <c r="E1024" s="34"/>
      <c r="G1024" s="34">
        <v>8.4084084084084076E-2</v>
      </c>
      <c r="H1024" s="34">
        <v>8.9820359281437126E-2</v>
      </c>
    </row>
    <row r="1025" spans="1:8" x14ac:dyDescent="0.2">
      <c r="A1025">
        <v>10.200000000000299</v>
      </c>
      <c r="E1025" s="34"/>
      <c r="G1025" s="34">
        <v>8.3083083083083084E-2</v>
      </c>
      <c r="H1025" s="34">
        <v>8.8822355289421159E-2</v>
      </c>
    </row>
    <row r="1026" spans="1:8" x14ac:dyDescent="0.2">
      <c r="A1026">
        <v>10.210000000000299</v>
      </c>
      <c r="E1026" s="34"/>
      <c r="G1026" s="34">
        <v>8.2082082082082064E-2</v>
      </c>
      <c r="H1026" s="34">
        <v>8.8822355289421159E-2</v>
      </c>
    </row>
    <row r="1027" spans="1:8" x14ac:dyDescent="0.2">
      <c r="A1027">
        <v>10.220000000000301</v>
      </c>
      <c r="E1027" s="34"/>
      <c r="G1027" s="34">
        <v>8.2082082082082064E-2</v>
      </c>
      <c r="H1027" s="34">
        <v>8.7824351297405193E-2</v>
      </c>
    </row>
    <row r="1028" spans="1:8" x14ac:dyDescent="0.2">
      <c r="A1028">
        <v>10.230000000000301</v>
      </c>
      <c r="E1028" s="34"/>
      <c r="G1028" s="34">
        <v>8.1081081081081072E-2</v>
      </c>
      <c r="H1028" s="34">
        <v>8.6826347305389212E-2</v>
      </c>
    </row>
    <row r="1029" spans="1:8" x14ac:dyDescent="0.2">
      <c r="A1029">
        <v>10.2400000000003</v>
      </c>
      <c r="E1029" s="34"/>
      <c r="G1029" s="34">
        <v>8.0080080080080079E-2</v>
      </c>
      <c r="H1029" s="34">
        <v>8.6826347305389212E-2</v>
      </c>
    </row>
    <row r="1030" spans="1:8" x14ac:dyDescent="0.2">
      <c r="A1030">
        <v>10.2500000000003</v>
      </c>
      <c r="E1030" s="34"/>
      <c r="G1030" s="34">
        <v>8.0080080080080079E-2</v>
      </c>
      <c r="H1030" s="34">
        <v>8.5828343313373245E-2</v>
      </c>
    </row>
    <row r="1031" spans="1:8" x14ac:dyDescent="0.2">
      <c r="A1031">
        <v>10.2600000000003</v>
      </c>
      <c r="E1031" s="34"/>
      <c r="G1031" s="34">
        <v>7.9079079079079073E-2</v>
      </c>
      <c r="H1031" s="34">
        <v>8.4830339321357279E-2</v>
      </c>
    </row>
    <row r="1032" spans="1:8" x14ac:dyDescent="0.2">
      <c r="A1032">
        <v>10.2700000000003</v>
      </c>
      <c r="E1032" s="34"/>
      <c r="G1032" s="34">
        <v>7.8078078078078067E-2</v>
      </c>
      <c r="H1032" s="34">
        <v>8.4830339321357279E-2</v>
      </c>
    </row>
    <row r="1033" spans="1:8" x14ac:dyDescent="0.2">
      <c r="A1033">
        <v>10.2800000000003</v>
      </c>
      <c r="E1033" s="34"/>
      <c r="G1033" s="34">
        <v>7.8078078078078067E-2</v>
      </c>
      <c r="H1033" s="34">
        <v>8.3832335329341312E-2</v>
      </c>
    </row>
    <row r="1034" spans="1:8" x14ac:dyDescent="0.2">
      <c r="A1034">
        <v>10.290000000000299</v>
      </c>
      <c r="E1034" s="34"/>
      <c r="G1034" s="34">
        <v>7.7077077077077075E-2</v>
      </c>
      <c r="H1034" s="34">
        <v>8.3832335329341312E-2</v>
      </c>
    </row>
    <row r="1035" spans="1:8" x14ac:dyDescent="0.2">
      <c r="A1035">
        <v>10.300000000000299</v>
      </c>
      <c r="E1035" s="34"/>
      <c r="G1035" s="34">
        <v>7.7077077077077075E-2</v>
      </c>
      <c r="H1035" s="34">
        <v>8.2834331337325359E-2</v>
      </c>
    </row>
    <row r="1036" spans="1:8" x14ac:dyDescent="0.2">
      <c r="A1036">
        <v>10.310000000000301</v>
      </c>
      <c r="E1036" s="34"/>
      <c r="G1036" s="34">
        <v>7.6076076076076068E-2</v>
      </c>
      <c r="H1036" s="34">
        <v>8.1836327345309379E-2</v>
      </c>
    </row>
    <row r="1037" spans="1:8" x14ac:dyDescent="0.2">
      <c r="A1037">
        <v>10.3200000000003</v>
      </c>
      <c r="E1037" s="34"/>
      <c r="G1037" s="34">
        <v>7.6076076076076068E-2</v>
      </c>
      <c r="H1037" s="34">
        <v>8.1836327345309379E-2</v>
      </c>
    </row>
    <row r="1038" spans="1:8" x14ac:dyDescent="0.2">
      <c r="A1038">
        <v>10.3300000000003</v>
      </c>
      <c r="E1038" s="34"/>
      <c r="G1038" s="34">
        <v>7.5075075075075076E-2</v>
      </c>
      <c r="H1038" s="34">
        <v>8.0838323353293412E-2</v>
      </c>
    </row>
    <row r="1039" spans="1:8" x14ac:dyDescent="0.2">
      <c r="A1039">
        <v>10.3400000000003</v>
      </c>
      <c r="E1039" s="34"/>
      <c r="G1039" s="34">
        <v>7.407407407407407E-2</v>
      </c>
      <c r="H1039" s="34">
        <v>8.0838323353293412E-2</v>
      </c>
    </row>
    <row r="1040" spans="1:8" x14ac:dyDescent="0.2">
      <c r="A1040">
        <v>10.3500000000003</v>
      </c>
      <c r="E1040" s="34"/>
      <c r="G1040" s="34">
        <v>7.407407407407407E-2</v>
      </c>
      <c r="H1040" s="34">
        <v>7.9840319361277445E-2</v>
      </c>
    </row>
    <row r="1041" spans="1:8" x14ac:dyDescent="0.2">
      <c r="A1041">
        <v>10.3600000000003</v>
      </c>
      <c r="E1041" s="34"/>
      <c r="G1041" s="34">
        <v>7.3073073073073064E-2</v>
      </c>
      <c r="H1041" s="34">
        <v>7.9840319361277445E-2</v>
      </c>
    </row>
    <row r="1042" spans="1:8" x14ac:dyDescent="0.2">
      <c r="A1042">
        <v>10.370000000000299</v>
      </c>
      <c r="E1042" s="34"/>
      <c r="G1042" s="34">
        <v>7.3073073073073064E-2</v>
      </c>
      <c r="H1042" s="34">
        <v>7.8842315369261479E-2</v>
      </c>
    </row>
    <row r="1043" spans="1:8" x14ac:dyDescent="0.2">
      <c r="A1043">
        <v>10.380000000000299</v>
      </c>
      <c r="E1043" s="34"/>
      <c r="G1043" s="34">
        <v>7.2072072072072071E-2</v>
      </c>
      <c r="H1043" s="34">
        <v>7.7844311377245498E-2</v>
      </c>
    </row>
    <row r="1044" spans="1:8" x14ac:dyDescent="0.2">
      <c r="A1044">
        <v>10.390000000000301</v>
      </c>
      <c r="E1044" s="34"/>
      <c r="G1044" s="34">
        <v>7.2072072072072071E-2</v>
      </c>
      <c r="H1044" s="34">
        <v>7.7844311377245498E-2</v>
      </c>
    </row>
    <row r="1045" spans="1:8" x14ac:dyDescent="0.2">
      <c r="A1045">
        <v>10.400000000000301</v>
      </c>
      <c r="E1045" s="34"/>
      <c r="G1045" s="34">
        <v>7.1071071071071065E-2</v>
      </c>
      <c r="H1045" s="34">
        <v>7.6846307385229545E-2</v>
      </c>
    </row>
    <row r="1046" spans="1:8" x14ac:dyDescent="0.2">
      <c r="A1046">
        <v>10.4100000000003</v>
      </c>
      <c r="E1046" s="34"/>
      <c r="G1046" s="34">
        <v>7.1071071071071065E-2</v>
      </c>
      <c r="H1046" s="34">
        <v>7.6846307385229545E-2</v>
      </c>
    </row>
    <row r="1047" spans="1:8" x14ac:dyDescent="0.2">
      <c r="A1047">
        <v>10.4200000000003</v>
      </c>
      <c r="E1047" s="34"/>
      <c r="G1047" s="34">
        <v>7.0070070070070073E-2</v>
      </c>
      <c r="H1047" s="34">
        <v>7.5848303393213565E-2</v>
      </c>
    </row>
    <row r="1048" spans="1:8" x14ac:dyDescent="0.2">
      <c r="A1048">
        <v>10.4300000000003</v>
      </c>
      <c r="E1048" s="34"/>
      <c r="G1048" s="34">
        <v>7.0070070070070073E-2</v>
      </c>
      <c r="H1048" s="34">
        <v>7.5848303393213565E-2</v>
      </c>
    </row>
    <row r="1049" spans="1:8" x14ac:dyDescent="0.2">
      <c r="A1049">
        <v>10.4400000000003</v>
      </c>
      <c r="E1049" s="34"/>
      <c r="G1049" s="34">
        <v>7.0070070070070073E-2</v>
      </c>
      <c r="H1049" s="34">
        <v>7.4850299401197598E-2</v>
      </c>
    </row>
    <row r="1050" spans="1:8" x14ac:dyDescent="0.2">
      <c r="A1050">
        <v>10.450000000000401</v>
      </c>
      <c r="E1050" s="34"/>
      <c r="G1050" s="34">
        <v>6.9069069069069067E-2</v>
      </c>
      <c r="H1050" s="34">
        <v>7.4850299401197598E-2</v>
      </c>
    </row>
    <row r="1051" spans="1:8" x14ac:dyDescent="0.2">
      <c r="A1051">
        <v>10.460000000000299</v>
      </c>
      <c r="E1051" s="34"/>
      <c r="G1051" s="34">
        <v>6.9069069069069067E-2</v>
      </c>
      <c r="H1051" s="34">
        <v>7.3852295409181631E-2</v>
      </c>
    </row>
    <row r="1052" spans="1:8" x14ac:dyDescent="0.2">
      <c r="A1052">
        <v>10.4700000000004</v>
      </c>
      <c r="E1052" s="34"/>
      <c r="G1052" s="34">
        <v>6.8068068068068061E-2</v>
      </c>
      <c r="H1052" s="34">
        <v>7.3852295409181631E-2</v>
      </c>
    </row>
    <row r="1053" spans="1:8" x14ac:dyDescent="0.2">
      <c r="A1053">
        <v>10.480000000000301</v>
      </c>
      <c r="E1053" s="34"/>
      <c r="G1053" s="34">
        <v>6.8068068068068061E-2</v>
      </c>
      <c r="H1053" s="34">
        <v>7.3852295409181631E-2</v>
      </c>
    </row>
    <row r="1054" spans="1:8" x14ac:dyDescent="0.2">
      <c r="A1054">
        <v>10.4900000000004</v>
      </c>
      <c r="E1054" s="34"/>
      <c r="G1054" s="34">
        <v>6.7067067067067068E-2</v>
      </c>
      <c r="H1054" s="34">
        <v>7.2854291417165665E-2</v>
      </c>
    </row>
    <row r="1055" spans="1:8" x14ac:dyDescent="0.2">
      <c r="A1055">
        <v>10.5000000000003</v>
      </c>
      <c r="E1055" s="34"/>
      <c r="G1055" s="34">
        <v>6.7067067067067068E-2</v>
      </c>
      <c r="H1055" s="34">
        <v>7.2854291417165665E-2</v>
      </c>
    </row>
    <row r="1056" spans="1:8" x14ac:dyDescent="0.2">
      <c r="A1056">
        <v>10.5100000000003</v>
      </c>
      <c r="E1056" s="34"/>
      <c r="G1056" s="34">
        <v>6.7067067067067068E-2</v>
      </c>
      <c r="H1056" s="34">
        <v>7.1856287425149698E-2</v>
      </c>
    </row>
    <row r="1057" spans="1:8" x14ac:dyDescent="0.2">
      <c r="A1057">
        <v>10.5200000000003</v>
      </c>
      <c r="E1057" s="34"/>
      <c r="G1057" s="34">
        <v>6.6066066066066062E-2</v>
      </c>
      <c r="H1057" s="34">
        <v>7.1856287425149698E-2</v>
      </c>
    </row>
    <row r="1058" spans="1:8" x14ac:dyDescent="0.2">
      <c r="A1058">
        <v>10.5300000000003</v>
      </c>
      <c r="E1058" s="34"/>
      <c r="G1058" s="34">
        <v>6.6066066066066062E-2</v>
      </c>
      <c r="H1058" s="34">
        <v>7.1856287425149698E-2</v>
      </c>
    </row>
    <row r="1059" spans="1:8" x14ac:dyDescent="0.2">
      <c r="A1059">
        <v>10.540000000000401</v>
      </c>
      <c r="E1059" s="34"/>
      <c r="G1059" s="34">
        <v>6.5065065065065056E-2</v>
      </c>
      <c r="H1059" s="34">
        <v>7.0858283433133731E-2</v>
      </c>
    </row>
    <row r="1060" spans="1:8" x14ac:dyDescent="0.2">
      <c r="A1060">
        <v>10.550000000000299</v>
      </c>
      <c r="E1060" s="34"/>
      <c r="G1060" s="34">
        <v>6.5065065065065056E-2</v>
      </c>
      <c r="H1060" s="34">
        <v>7.0858283433133731E-2</v>
      </c>
    </row>
    <row r="1061" spans="1:8" x14ac:dyDescent="0.2">
      <c r="A1061">
        <v>10.5600000000004</v>
      </c>
      <c r="E1061" s="34"/>
      <c r="G1061" s="34">
        <v>6.5065065065065056E-2</v>
      </c>
      <c r="H1061" s="34">
        <v>7.0858283433133731E-2</v>
      </c>
    </row>
    <row r="1062" spans="1:8" x14ac:dyDescent="0.2">
      <c r="A1062">
        <v>10.5700000000004</v>
      </c>
      <c r="E1062" s="34"/>
      <c r="G1062" s="34">
        <v>6.4064064064064064E-2</v>
      </c>
      <c r="H1062" s="34">
        <v>6.9860279441117765E-2</v>
      </c>
    </row>
    <row r="1063" spans="1:8" x14ac:dyDescent="0.2">
      <c r="A1063">
        <v>10.5800000000004</v>
      </c>
      <c r="E1063" s="34"/>
      <c r="G1063" s="34">
        <v>6.4064064064064064E-2</v>
      </c>
      <c r="H1063" s="34">
        <v>6.9860279441117765E-2</v>
      </c>
    </row>
    <row r="1064" spans="1:8" x14ac:dyDescent="0.2">
      <c r="A1064">
        <v>10.5900000000004</v>
      </c>
      <c r="E1064" s="34"/>
      <c r="G1064" s="34">
        <v>6.4064064064064064E-2</v>
      </c>
      <c r="H1064" s="34">
        <v>6.9860279441117765E-2</v>
      </c>
    </row>
    <row r="1065" spans="1:8" x14ac:dyDescent="0.2">
      <c r="A1065">
        <v>10.600000000000399</v>
      </c>
      <c r="E1065" s="34"/>
      <c r="G1065" s="34">
        <v>6.3063063063063057E-2</v>
      </c>
      <c r="H1065" s="34">
        <v>6.8862275449101798E-2</v>
      </c>
    </row>
    <row r="1066" spans="1:8" x14ac:dyDescent="0.2">
      <c r="A1066">
        <v>10.610000000000401</v>
      </c>
      <c r="E1066" s="34"/>
      <c r="G1066" s="34">
        <v>6.3063063063063057E-2</v>
      </c>
      <c r="H1066" s="34">
        <v>6.8862275449101798E-2</v>
      </c>
    </row>
    <row r="1067" spans="1:8" x14ac:dyDescent="0.2">
      <c r="A1067">
        <v>10.620000000000401</v>
      </c>
      <c r="E1067" s="34"/>
      <c r="G1067" s="34">
        <v>6.3063063063063057E-2</v>
      </c>
      <c r="H1067" s="34">
        <v>6.8862275449101798E-2</v>
      </c>
    </row>
    <row r="1068" spans="1:8" x14ac:dyDescent="0.2">
      <c r="A1068">
        <v>10.6300000000004</v>
      </c>
      <c r="E1068" s="34"/>
      <c r="G1068" s="34">
        <v>6.2062062062062058E-2</v>
      </c>
      <c r="H1068" s="34">
        <v>6.7864271457085831E-2</v>
      </c>
    </row>
    <row r="1069" spans="1:8" x14ac:dyDescent="0.2">
      <c r="A1069">
        <v>10.6400000000004</v>
      </c>
      <c r="E1069" s="34"/>
      <c r="G1069" s="34">
        <v>6.2062062062062058E-2</v>
      </c>
      <c r="H1069" s="34">
        <v>6.7864271457085831E-2</v>
      </c>
    </row>
    <row r="1070" spans="1:8" x14ac:dyDescent="0.2">
      <c r="A1070">
        <v>10.6500000000004</v>
      </c>
      <c r="E1070" s="34"/>
      <c r="G1070" s="34">
        <v>6.2062062062062058E-2</v>
      </c>
      <c r="H1070" s="34">
        <v>6.7864271457085831E-2</v>
      </c>
    </row>
    <row r="1071" spans="1:8" x14ac:dyDescent="0.2">
      <c r="A1071">
        <v>10.6600000000004</v>
      </c>
      <c r="E1071" s="34"/>
      <c r="G1071" s="34">
        <v>6.1061061061061052E-2</v>
      </c>
      <c r="H1071" s="34">
        <v>6.6866267465069865E-2</v>
      </c>
    </row>
    <row r="1072" spans="1:8" x14ac:dyDescent="0.2">
      <c r="A1072">
        <v>10.6700000000004</v>
      </c>
      <c r="E1072" s="34"/>
      <c r="G1072" s="34">
        <v>6.1061061061061052E-2</v>
      </c>
      <c r="H1072" s="34">
        <v>6.6866267465069865E-2</v>
      </c>
    </row>
    <row r="1073" spans="1:8" x14ac:dyDescent="0.2">
      <c r="A1073">
        <v>10.680000000000399</v>
      </c>
      <c r="E1073" s="34"/>
      <c r="G1073" s="34">
        <v>6.1061061061061052E-2</v>
      </c>
      <c r="H1073" s="34">
        <v>6.6866267465069865E-2</v>
      </c>
    </row>
    <row r="1074" spans="1:8" x14ac:dyDescent="0.2">
      <c r="A1074">
        <v>10.690000000000399</v>
      </c>
      <c r="E1074" s="34"/>
      <c r="G1074" s="34">
        <v>6.1061061061061052E-2</v>
      </c>
      <c r="H1074" s="34">
        <v>6.5868263473053884E-2</v>
      </c>
    </row>
    <row r="1075" spans="1:8" x14ac:dyDescent="0.2">
      <c r="A1075">
        <v>10.700000000000401</v>
      </c>
      <c r="E1075" s="34"/>
      <c r="G1075" s="34">
        <v>6.006006006006006E-2</v>
      </c>
      <c r="H1075" s="34">
        <v>6.5868263473053884E-2</v>
      </c>
    </row>
    <row r="1076" spans="1:8" x14ac:dyDescent="0.2">
      <c r="A1076">
        <v>10.710000000000401</v>
      </c>
      <c r="E1076" s="34"/>
      <c r="G1076" s="34">
        <v>6.006006006006006E-2</v>
      </c>
      <c r="H1076" s="34">
        <v>6.5868263473053884E-2</v>
      </c>
    </row>
    <row r="1077" spans="1:8" x14ac:dyDescent="0.2">
      <c r="A1077">
        <v>10.7200000000004</v>
      </c>
      <c r="E1077" s="34"/>
      <c r="G1077" s="34">
        <v>6.006006006006006E-2</v>
      </c>
      <c r="H1077" s="34">
        <v>6.5868263473053884E-2</v>
      </c>
    </row>
    <row r="1078" spans="1:8" x14ac:dyDescent="0.2">
      <c r="A1078">
        <v>10.7300000000004</v>
      </c>
      <c r="E1078" s="34"/>
      <c r="G1078" s="34">
        <v>5.905905905905906E-2</v>
      </c>
      <c r="H1078" s="34">
        <v>6.4870259481037917E-2</v>
      </c>
    </row>
    <row r="1079" spans="1:8" x14ac:dyDescent="0.2">
      <c r="A1079">
        <v>10.7400000000004</v>
      </c>
      <c r="E1079" s="34"/>
      <c r="G1079" s="34">
        <v>5.905905905905906E-2</v>
      </c>
      <c r="H1079" s="34">
        <v>6.4870259481037917E-2</v>
      </c>
    </row>
    <row r="1080" spans="1:8" x14ac:dyDescent="0.2">
      <c r="A1080">
        <v>10.7500000000004</v>
      </c>
      <c r="E1080" s="34"/>
      <c r="G1080" s="34">
        <v>5.905905905905906E-2</v>
      </c>
      <c r="H1080" s="34">
        <v>6.4870259481037917E-2</v>
      </c>
    </row>
    <row r="1081" spans="1:8" x14ac:dyDescent="0.2">
      <c r="A1081">
        <v>10.760000000000399</v>
      </c>
      <c r="E1081" s="34"/>
      <c r="G1081" s="34">
        <v>5.905905905905906E-2</v>
      </c>
      <c r="H1081" s="34">
        <v>6.4870259481037917E-2</v>
      </c>
    </row>
    <row r="1082" spans="1:8" x14ac:dyDescent="0.2">
      <c r="A1082">
        <v>10.770000000000399</v>
      </c>
      <c r="E1082" s="34"/>
      <c r="G1082" s="34">
        <v>5.8058058058058054E-2</v>
      </c>
      <c r="H1082" s="34">
        <v>6.4870259481037917E-2</v>
      </c>
    </row>
    <row r="1083" spans="1:8" x14ac:dyDescent="0.2">
      <c r="A1083">
        <v>10.780000000000401</v>
      </c>
      <c r="E1083" s="34"/>
      <c r="G1083" s="34">
        <v>5.8058058058058054E-2</v>
      </c>
      <c r="H1083" s="34">
        <v>6.3872255489021965E-2</v>
      </c>
    </row>
    <row r="1084" spans="1:8" x14ac:dyDescent="0.2">
      <c r="A1084">
        <v>10.790000000000401</v>
      </c>
      <c r="E1084" s="34"/>
      <c r="G1084" s="34">
        <v>5.8058058058058054E-2</v>
      </c>
      <c r="H1084" s="34">
        <v>6.3872255489021965E-2</v>
      </c>
    </row>
    <row r="1085" spans="1:8" x14ac:dyDescent="0.2">
      <c r="A1085">
        <v>10.8000000000004</v>
      </c>
      <c r="E1085" s="34"/>
      <c r="G1085" s="34">
        <v>5.8058058058058054E-2</v>
      </c>
      <c r="H1085" s="34">
        <v>6.3872255489021965E-2</v>
      </c>
    </row>
    <row r="1086" spans="1:8" x14ac:dyDescent="0.2">
      <c r="A1086">
        <v>10.8100000000004</v>
      </c>
      <c r="E1086" s="34"/>
      <c r="G1086" s="34">
        <v>5.7057057057057055E-2</v>
      </c>
      <c r="H1086" s="34">
        <v>6.3872255489021965E-2</v>
      </c>
    </row>
    <row r="1087" spans="1:8" x14ac:dyDescent="0.2">
      <c r="A1087">
        <v>10.8200000000004</v>
      </c>
      <c r="E1087" s="34"/>
      <c r="G1087" s="34">
        <v>5.7057057057057055E-2</v>
      </c>
      <c r="H1087" s="34">
        <v>6.3872255489021965E-2</v>
      </c>
    </row>
    <row r="1088" spans="1:8" x14ac:dyDescent="0.2">
      <c r="A1088">
        <v>10.8300000000004</v>
      </c>
      <c r="E1088" s="34"/>
      <c r="G1088" s="34">
        <v>5.7057057057057055E-2</v>
      </c>
      <c r="H1088" s="34">
        <v>6.2874251497005984E-2</v>
      </c>
    </row>
    <row r="1089" spans="1:8" x14ac:dyDescent="0.2">
      <c r="A1089">
        <v>10.8400000000004</v>
      </c>
      <c r="E1089" s="34"/>
      <c r="G1089" s="34">
        <v>5.7057057057057055E-2</v>
      </c>
      <c r="H1089" s="34">
        <v>6.2874251497005984E-2</v>
      </c>
    </row>
    <row r="1090" spans="1:8" x14ac:dyDescent="0.2">
      <c r="A1090">
        <v>10.850000000000399</v>
      </c>
      <c r="E1090" s="34"/>
      <c r="G1090" s="34">
        <v>5.7057057057057055E-2</v>
      </c>
      <c r="H1090" s="34">
        <v>6.2874251497005984E-2</v>
      </c>
    </row>
    <row r="1091" spans="1:8" x14ac:dyDescent="0.2">
      <c r="A1091">
        <v>10.860000000000401</v>
      </c>
      <c r="E1091" s="34"/>
      <c r="G1091" s="34">
        <v>5.6056056056056049E-2</v>
      </c>
      <c r="H1091" s="34">
        <v>6.2874251497005984E-2</v>
      </c>
    </row>
    <row r="1092" spans="1:8" x14ac:dyDescent="0.2">
      <c r="A1092">
        <v>10.870000000000401</v>
      </c>
      <c r="E1092" s="34"/>
      <c r="G1092" s="34">
        <v>5.6056056056056049E-2</v>
      </c>
      <c r="H1092" s="34">
        <v>6.2874251497005984E-2</v>
      </c>
    </row>
    <row r="1093" spans="1:8" x14ac:dyDescent="0.2">
      <c r="A1093">
        <v>10.8800000000004</v>
      </c>
      <c r="E1093" s="34"/>
      <c r="G1093" s="34">
        <v>5.6056056056056049E-2</v>
      </c>
      <c r="H1093" s="34">
        <v>6.2874251497005984E-2</v>
      </c>
    </row>
    <row r="1094" spans="1:8" x14ac:dyDescent="0.2">
      <c r="A1094">
        <v>10.8900000000004</v>
      </c>
      <c r="E1094" s="34"/>
      <c r="G1094" s="34">
        <v>5.6056056056056049E-2</v>
      </c>
      <c r="H1094" s="34">
        <v>6.1876247504990017E-2</v>
      </c>
    </row>
    <row r="1095" spans="1:8" x14ac:dyDescent="0.2">
      <c r="A1095">
        <v>10.9000000000004</v>
      </c>
      <c r="E1095" s="34"/>
      <c r="G1095" s="34">
        <v>5.6056056056056049E-2</v>
      </c>
      <c r="H1095" s="34">
        <v>6.1876247504990017E-2</v>
      </c>
    </row>
    <row r="1096" spans="1:8" x14ac:dyDescent="0.2">
      <c r="A1096">
        <v>10.9100000000004</v>
      </c>
      <c r="E1096" s="34"/>
      <c r="G1096" s="34">
        <v>5.6056056056056049E-2</v>
      </c>
      <c r="H1096" s="34">
        <v>6.1876247504990017E-2</v>
      </c>
    </row>
    <row r="1097" spans="1:8" x14ac:dyDescent="0.2">
      <c r="A1097">
        <v>10.9200000000004</v>
      </c>
      <c r="E1097" s="34"/>
      <c r="G1097" s="34">
        <v>5.5055055055055049E-2</v>
      </c>
      <c r="H1097" s="34">
        <v>6.1876247504990017E-2</v>
      </c>
    </row>
    <row r="1098" spans="1:8" x14ac:dyDescent="0.2">
      <c r="A1098">
        <v>10.930000000000399</v>
      </c>
      <c r="E1098" s="34"/>
      <c r="G1098" s="34">
        <v>5.5055055055055049E-2</v>
      </c>
      <c r="H1098" s="34">
        <v>6.1876247504990017E-2</v>
      </c>
    </row>
    <row r="1099" spans="1:8" x14ac:dyDescent="0.2">
      <c r="A1099">
        <v>10.940000000000399</v>
      </c>
      <c r="E1099" s="34"/>
      <c r="G1099" s="34">
        <v>5.5055055055055049E-2</v>
      </c>
      <c r="H1099" s="34">
        <v>6.1876247504990017E-2</v>
      </c>
    </row>
    <row r="1100" spans="1:8" x14ac:dyDescent="0.2">
      <c r="A1100">
        <v>10.950000000000401</v>
      </c>
      <c r="E1100" s="34"/>
      <c r="G1100" s="34">
        <v>5.5055055055055049E-2</v>
      </c>
      <c r="H1100" s="34">
        <v>6.0878243512974044E-2</v>
      </c>
    </row>
    <row r="1101" spans="1:8" x14ac:dyDescent="0.2">
      <c r="A1101">
        <v>10.960000000000401</v>
      </c>
      <c r="E1101" s="34"/>
      <c r="G1101" s="34">
        <v>5.5055055055055049E-2</v>
      </c>
      <c r="H1101" s="34">
        <v>6.0878243512974044E-2</v>
      </c>
    </row>
    <row r="1102" spans="1:8" x14ac:dyDescent="0.2">
      <c r="A1102">
        <v>10.9700000000004</v>
      </c>
      <c r="E1102" s="34"/>
      <c r="G1102" s="34">
        <v>5.5055055055055049E-2</v>
      </c>
      <c r="H1102" s="34">
        <v>6.0878243512974044E-2</v>
      </c>
    </row>
    <row r="1103" spans="1:8" x14ac:dyDescent="0.2">
      <c r="A1103">
        <v>10.9800000000004</v>
      </c>
      <c r="E1103" s="34"/>
      <c r="G1103" s="34">
        <v>5.5055055055055049E-2</v>
      </c>
      <c r="H1103" s="34">
        <v>6.0878243512974044E-2</v>
      </c>
    </row>
    <row r="1104" spans="1:8" x14ac:dyDescent="0.2">
      <c r="A1104">
        <v>10.9900000000004</v>
      </c>
      <c r="E1104" s="34"/>
      <c r="G1104" s="34">
        <v>5.5055055055055049E-2</v>
      </c>
      <c r="H1104" s="34">
        <v>6.0878243512974044E-2</v>
      </c>
    </row>
    <row r="1105" spans="1:8" x14ac:dyDescent="0.2">
      <c r="A1105">
        <v>11.0000000000004</v>
      </c>
      <c r="E1105" s="34"/>
      <c r="G1105" s="34">
        <v>5.4054054054054057E-2</v>
      </c>
      <c r="H1105" s="34">
        <v>6.0878243512974044E-2</v>
      </c>
    </row>
    <row r="1106" spans="1:8" x14ac:dyDescent="0.2">
      <c r="A1106">
        <v>11.010000000000399</v>
      </c>
      <c r="E1106" s="34"/>
      <c r="G1106" s="34">
        <v>5.4054054054054057E-2</v>
      </c>
      <c r="H1106" s="34">
        <v>6.0878243512974044E-2</v>
      </c>
    </row>
    <row r="1107" spans="1:8" x14ac:dyDescent="0.2">
      <c r="A1107">
        <v>11.020000000000399</v>
      </c>
      <c r="E1107" s="34"/>
      <c r="G1107" s="34">
        <v>5.4054054054054057E-2</v>
      </c>
      <c r="H1107" s="34">
        <v>6.0878243512974044E-2</v>
      </c>
    </row>
    <row r="1108" spans="1:8" x14ac:dyDescent="0.2">
      <c r="A1108">
        <v>11.030000000000401</v>
      </c>
      <c r="E1108" s="34"/>
      <c r="G1108" s="34">
        <v>5.4054054054054057E-2</v>
      </c>
      <c r="H1108" s="34">
        <v>6.0878243512974044E-2</v>
      </c>
    </row>
    <row r="1109" spans="1:8" x14ac:dyDescent="0.2">
      <c r="A1109">
        <v>11.040000000000401</v>
      </c>
      <c r="E1109" s="34"/>
      <c r="G1109" s="34">
        <v>5.4054054054054057E-2</v>
      </c>
      <c r="H1109" s="34">
        <v>6.0878243512974044E-2</v>
      </c>
    </row>
    <row r="1110" spans="1:8" x14ac:dyDescent="0.2">
      <c r="A1110">
        <v>11.0500000000004</v>
      </c>
      <c r="E1110" s="34"/>
      <c r="G1110" s="34">
        <v>5.4054054054054057E-2</v>
      </c>
      <c r="H1110" s="34">
        <v>5.9880239520958084E-2</v>
      </c>
    </row>
    <row r="1111" spans="1:8" x14ac:dyDescent="0.2">
      <c r="A1111">
        <v>11.0600000000004</v>
      </c>
      <c r="E1111" s="34"/>
      <c r="G1111" s="34">
        <v>5.4054054054054057E-2</v>
      </c>
      <c r="H1111" s="34">
        <v>5.9880239520958084E-2</v>
      </c>
    </row>
    <row r="1112" spans="1:8" x14ac:dyDescent="0.2">
      <c r="A1112">
        <v>11.0700000000004</v>
      </c>
      <c r="E1112" s="34"/>
      <c r="G1112" s="34">
        <v>5.4054054054054057E-2</v>
      </c>
      <c r="H1112" s="34">
        <v>5.9880239520958084E-2</v>
      </c>
    </row>
    <row r="1113" spans="1:8" x14ac:dyDescent="0.2">
      <c r="A1113">
        <v>11.0800000000004</v>
      </c>
      <c r="E1113" s="34"/>
      <c r="G1113" s="34">
        <v>5.4054054054054057E-2</v>
      </c>
      <c r="H1113" s="34">
        <v>5.9880239520958084E-2</v>
      </c>
    </row>
    <row r="1114" spans="1:8" x14ac:dyDescent="0.2">
      <c r="A1114">
        <v>11.0900000000004</v>
      </c>
      <c r="E1114" s="34"/>
      <c r="G1114" s="34">
        <v>5.4054054054054057E-2</v>
      </c>
      <c r="H1114" s="34">
        <v>5.9880239520958084E-2</v>
      </c>
    </row>
    <row r="1115" spans="1:8" x14ac:dyDescent="0.2">
      <c r="A1115">
        <v>11.100000000000399</v>
      </c>
      <c r="E1115" s="34"/>
      <c r="G1115" s="34">
        <v>5.3053053053053051E-2</v>
      </c>
      <c r="H1115" s="34">
        <v>5.9880239520958084E-2</v>
      </c>
    </row>
    <row r="1116" spans="1:8" x14ac:dyDescent="0.2">
      <c r="A1116">
        <v>11.110000000000401</v>
      </c>
      <c r="E1116" s="34"/>
      <c r="G1116" s="34">
        <v>5.3053053053053051E-2</v>
      </c>
      <c r="H1116" s="34">
        <v>5.9880239520958084E-2</v>
      </c>
    </row>
    <row r="1117" spans="1:8" x14ac:dyDescent="0.2">
      <c r="A1117">
        <v>11.120000000000401</v>
      </c>
      <c r="E1117" s="34"/>
      <c r="G1117" s="34">
        <v>5.3053053053053051E-2</v>
      </c>
      <c r="H1117" s="34">
        <v>5.9880239520958084E-2</v>
      </c>
    </row>
    <row r="1118" spans="1:8" x14ac:dyDescent="0.2">
      <c r="A1118">
        <v>11.1300000000004</v>
      </c>
      <c r="E1118" s="34"/>
      <c r="G1118" s="34">
        <v>5.3053053053053051E-2</v>
      </c>
      <c r="H1118" s="34">
        <v>5.9880239520958084E-2</v>
      </c>
    </row>
    <row r="1119" spans="1:8" x14ac:dyDescent="0.2">
      <c r="A1119">
        <v>11.1400000000004</v>
      </c>
      <c r="E1119" s="34"/>
      <c r="G1119" s="34">
        <v>5.3053053053053051E-2</v>
      </c>
      <c r="H1119" s="34">
        <v>5.9880239520958084E-2</v>
      </c>
    </row>
    <row r="1120" spans="1:8" x14ac:dyDescent="0.2">
      <c r="A1120">
        <v>11.1500000000004</v>
      </c>
      <c r="E1120" s="34"/>
      <c r="G1120" s="34">
        <v>5.3053053053053051E-2</v>
      </c>
      <c r="H1120" s="34">
        <v>5.9880239520958084E-2</v>
      </c>
    </row>
    <row r="1121" spans="1:8" x14ac:dyDescent="0.2">
      <c r="A1121">
        <v>11.1600000000004</v>
      </c>
      <c r="E1121" s="34"/>
      <c r="G1121" s="34">
        <v>5.3053053053053051E-2</v>
      </c>
      <c r="H1121" s="34">
        <v>5.9880239520958084E-2</v>
      </c>
    </row>
    <row r="1122" spans="1:8" x14ac:dyDescent="0.2">
      <c r="A1122">
        <v>11.1700000000004</v>
      </c>
      <c r="E1122" s="34"/>
      <c r="G1122" s="34">
        <v>5.3053053053053051E-2</v>
      </c>
      <c r="H1122" s="34">
        <v>5.9880239520958084E-2</v>
      </c>
    </row>
    <row r="1123" spans="1:8" x14ac:dyDescent="0.2">
      <c r="A1123">
        <v>11.180000000000399</v>
      </c>
      <c r="E1123" s="34"/>
      <c r="G1123" s="34">
        <v>5.3053053053053051E-2</v>
      </c>
      <c r="H1123" s="34">
        <v>5.9880239520958084E-2</v>
      </c>
    </row>
    <row r="1124" spans="1:8" x14ac:dyDescent="0.2">
      <c r="A1124">
        <v>11.190000000000399</v>
      </c>
      <c r="E1124" s="34"/>
      <c r="G1124" s="34">
        <v>5.3053053053053051E-2</v>
      </c>
      <c r="H1124" s="34">
        <v>5.9880239520958084E-2</v>
      </c>
    </row>
    <row r="1125" spans="1:8" x14ac:dyDescent="0.2">
      <c r="A1125">
        <v>11.200000000000401</v>
      </c>
      <c r="E1125" s="34"/>
      <c r="G1125" s="34">
        <v>5.3053053053053051E-2</v>
      </c>
      <c r="H1125" s="34">
        <v>5.8882235528942117E-2</v>
      </c>
    </row>
    <row r="1126" spans="1:8" x14ac:dyDescent="0.2">
      <c r="A1126">
        <v>11.210000000000401</v>
      </c>
      <c r="E1126" s="34"/>
      <c r="G1126" s="34">
        <v>5.3053053053053051E-2</v>
      </c>
      <c r="H1126" s="34">
        <v>5.8882235528942117E-2</v>
      </c>
    </row>
    <row r="1127" spans="1:8" x14ac:dyDescent="0.2">
      <c r="A1127">
        <v>11.2200000000004</v>
      </c>
      <c r="E1127" s="34"/>
      <c r="G1127" s="34">
        <v>5.3053053053053051E-2</v>
      </c>
      <c r="H1127" s="34">
        <v>5.8882235528942117E-2</v>
      </c>
    </row>
    <row r="1128" spans="1:8" x14ac:dyDescent="0.2">
      <c r="A1128">
        <v>11.2300000000004</v>
      </c>
      <c r="E1128" s="34"/>
      <c r="G1128" s="34">
        <v>5.3053053053053051E-2</v>
      </c>
      <c r="H1128" s="34">
        <v>5.8882235528942117E-2</v>
      </c>
    </row>
    <row r="1129" spans="1:8" x14ac:dyDescent="0.2">
      <c r="A1129">
        <v>11.2400000000004</v>
      </c>
      <c r="E1129" s="34"/>
      <c r="G1129" s="34">
        <v>5.3053053053053051E-2</v>
      </c>
      <c r="H1129" s="34">
        <v>5.8882235528942117E-2</v>
      </c>
    </row>
    <row r="1130" spans="1:8" x14ac:dyDescent="0.2">
      <c r="A1130">
        <v>11.2500000000004</v>
      </c>
      <c r="E1130" s="34"/>
      <c r="G1130" s="34">
        <v>5.3053053053053051E-2</v>
      </c>
      <c r="H1130" s="34">
        <v>5.8882235528942117E-2</v>
      </c>
    </row>
    <row r="1131" spans="1:8" x14ac:dyDescent="0.2">
      <c r="A1131">
        <v>11.260000000000399</v>
      </c>
      <c r="E1131" s="34"/>
      <c r="G1131" s="34">
        <v>5.2052052052052052E-2</v>
      </c>
      <c r="H1131" s="34">
        <v>5.8882235528942117E-2</v>
      </c>
    </row>
    <row r="1132" spans="1:8" x14ac:dyDescent="0.2">
      <c r="A1132">
        <v>11.270000000000399</v>
      </c>
      <c r="E1132" s="34"/>
      <c r="G1132" s="34">
        <v>5.2052052052052052E-2</v>
      </c>
      <c r="H1132" s="34">
        <v>5.8882235528942117E-2</v>
      </c>
    </row>
    <row r="1133" spans="1:8" x14ac:dyDescent="0.2">
      <c r="A1133">
        <v>11.280000000000401</v>
      </c>
      <c r="E1133" s="34"/>
      <c r="G1133" s="34">
        <v>5.2052052052052052E-2</v>
      </c>
      <c r="H1133" s="34">
        <v>5.8882235528942117E-2</v>
      </c>
    </row>
    <row r="1134" spans="1:8" x14ac:dyDescent="0.2">
      <c r="A1134">
        <v>11.290000000000401</v>
      </c>
      <c r="E1134" s="34"/>
      <c r="G1134" s="34">
        <v>5.2052052052052052E-2</v>
      </c>
      <c r="H1134" s="34">
        <v>5.8882235528942117E-2</v>
      </c>
    </row>
    <row r="1135" spans="1:8" x14ac:dyDescent="0.2">
      <c r="A1135">
        <v>11.3000000000004</v>
      </c>
      <c r="E1135" s="34"/>
      <c r="G1135" s="34">
        <v>5.2052052052052052E-2</v>
      </c>
      <c r="H1135" s="34">
        <v>5.8882235528942117E-2</v>
      </c>
    </row>
    <row r="1136" spans="1:8" x14ac:dyDescent="0.2">
      <c r="A1136">
        <v>11.3100000000004</v>
      </c>
      <c r="E1136" s="34"/>
      <c r="G1136" s="34">
        <v>5.2052052052052052E-2</v>
      </c>
      <c r="H1136" s="34">
        <v>5.7884231536926144E-2</v>
      </c>
    </row>
    <row r="1137" spans="1:8" x14ac:dyDescent="0.2">
      <c r="A1137">
        <v>11.3200000000004</v>
      </c>
      <c r="E1137" s="34"/>
      <c r="G1137" s="34">
        <v>5.2052052052052052E-2</v>
      </c>
      <c r="H1137" s="34">
        <v>5.7884231536926144E-2</v>
      </c>
    </row>
    <row r="1138" spans="1:8" x14ac:dyDescent="0.2">
      <c r="A1138">
        <v>11.3300000000004</v>
      </c>
      <c r="E1138" s="34"/>
      <c r="G1138" s="34">
        <v>5.2052052052052052E-2</v>
      </c>
      <c r="H1138" s="34">
        <v>5.7884231536926144E-2</v>
      </c>
    </row>
    <row r="1139" spans="1:8" x14ac:dyDescent="0.2">
      <c r="A1139">
        <v>11.3400000000004</v>
      </c>
      <c r="E1139" s="34"/>
      <c r="G1139" s="34">
        <v>5.2052052052052052E-2</v>
      </c>
      <c r="H1139" s="34">
        <v>5.7884231536926144E-2</v>
      </c>
    </row>
    <row r="1140" spans="1:8" x14ac:dyDescent="0.2">
      <c r="A1140">
        <v>11.350000000000399</v>
      </c>
      <c r="E1140" s="34"/>
      <c r="G1140" s="34">
        <v>5.2052052052052052E-2</v>
      </c>
      <c r="H1140" s="34">
        <v>5.7884231536926144E-2</v>
      </c>
    </row>
    <row r="1141" spans="1:8" x14ac:dyDescent="0.2">
      <c r="A1141">
        <v>11.360000000000401</v>
      </c>
      <c r="E1141" s="34"/>
      <c r="G1141" s="34">
        <v>5.2052052052052052E-2</v>
      </c>
      <c r="H1141" s="34">
        <v>5.7884231536926144E-2</v>
      </c>
    </row>
    <row r="1142" spans="1:8" x14ac:dyDescent="0.2">
      <c r="A1142">
        <v>11.370000000000401</v>
      </c>
      <c r="E1142" s="34"/>
      <c r="G1142" s="34">
        <v>5.2052052052052052E-2</v>
      </c>
      <c r="H1142" s="34">
        <v>5.7884231536926144E-2</v>
      </c>
    </row>
    <row r="1143" spans="1:8" x14ac:dyDescent="0.2">
      <c r="A1143">
        <v>11.3800000000004</v>
      </c>
      <c r="E1143" s="34"/>
      <c r="G1143" s="34">
        <v>5.2052052052052052E-2</v>
      </c>
      <c r="H1143" s="34">
        <v>5.7884231536926144E-2</v>
      </c>
    </row>
    <row r="1144" spans="1:8" x14ac:dyDescent="0.2">
      <c r="A1144">
        <v>11.3900000000004</v>
      </c>
      <c r="E1144" s="34"/>
      <c r="G1144" s="34">
        <v>5.2052052052052052E-2</v>
      </c>
      <c r="H1144" s="34">
        <v>5.7884231536926144E-2</v>
      </c>
    </row>
    <row r="1145" spans="1:8" x14ac:dyDescent="0.2">
      <c r="A1145">
        <v>11.4000000000004</v>
      </c>
      <c r="E1145" s="34"/>
      <c r="G1145" s="34">
        <v>5.2052052052052052E-2</v>
      </c>
      <c r="H1145" s="34">
        <v>5.7884231536926144E-2</v>
      </c>
    </row>
    <row r="1146" spans="1:8" x14ac:dyDescent="0.2">
      <c r="A1146">
        <v>11.4100000000004</v>
      </c>
      <c r="E1146" s="34"/>
      <c r="G1146" s="34">
        <v>5.2052052052052052E-2</v>
      </c>
      <c r="H1146" s="34">
        <v>5.7884231536926144E-2</v>
      </c>
    </row>
    <row r="1147" spans="1:8" x14ac:dyDescent="0.2">
      <c r="A1147">
        <v>11.4200000000004</v>
      </c>
      <c r="E1147" s="34"/>
      <c r="G1147" s="34">
        <v>5.2052052052052052E-2</v>
      </c>
      <c r="H1147" s="34">
        <v>5.7884231536926144E-2</v>
      </c>
    </row>
    <row r="1148" spans="1:8" x14ac:dyDescent="0.2">
      <c r="A1148">
        <v>11.430000000000399</v>
      </c>
      <c r="E1148" s="34"/>
      <c r="G1148" s="34">
        <v>5.2052052052052052E-2</v>
      </c>
      <c r="H1148" s="34">
        <v>5.7884231536926144E-2</v>
      </c>
    </row>
    <row r="1149" spans="1:8" x14ac:dyDescent="0.2">
      <c r="A1149">
        <v>11.440000000000399</v>
      </c>
      <c r="E1149" s="34"/>
      <c r="G1149" s="34">
        <v>5.2052052052052052E-2</v>
      </c>
      <c r="H1149" s="34">
        <v>5.7884231536926144E-2</v>
      </c>
    </row>
    <row r="1150" spans="1:8" x14ac:dyDescent="0.2">
      <c r="A1150">
        <v>11.450000000000401</v>
      </c>
      <c r="E1150" s="34"/>
      <c r="G1150" s="34">
        <v>5.2052052052052052E-2</v>
      </c>
      <c r="H1150" s="34">
        <v>5.7884231536926144E-2</v>
      </c>
    </row>
    <row r="1151" spans="1:8" x14ac:dyDescent="0.2">
      <c r="A1151">
        <v>11.460000000000401</v>
      </c>
      <c r="E1151" s="34"/>
      <c r="G1151" s="34">
        <v>5.2052052052052052E-2</v>
      </c>
      <c r="H1151" s="34">
        <v>5.7884231536926144E-2</v>
      </c>
    </row>
    <row r="1152" spans="1:8" x14ac:dyDescent="0.2">
      <c r="A1152">
        <v>11.4700000000004</v>
      </c>
      <c r="E1152" s="34"/>
      <c r="G1152" s="34">
        <v>5.2052052052052052E-2</v>
      </c>
      <c r="H1152" s="34">
        <v>5.7884231536926144E-2</v>
      </c>
    </row>
    <row r="1153" spans="1:8" x14ac:dyDescent="0.2">
      <c r="A1153">
        <v>11.4800000000004</v>
      </c>
      <c r="E1153" s="34"/>
      <c r="G1153" s="34">
        <v>5.2052052052052052E-2</v>
      </c>
      <c r="H1153" s="34">
        <v>5.7884231536926144E-2</v>
      </c>
    </row>
    <row r="1154" spans="1:8" x14ac:dyDescent="0.2">
      <c r="A1154">
        <v>11.4900000000004</v>
      </c>
      <c r="E1154" s="34"/>
      <c r="G1154" s="34">
        <v>5.2052052052052052E-2</v>
      </c>
      <c r="H1154" s="34">
        <v>5.7884231536926144E-2</v>
      </c>
    </row>
    <row r="1155" spans="1:8" x14ac:dyDescent="0.2">
      <c r="A1155">
        <v>11.5000000000004</v>
      </c>
      <c r="E1155" s="34"/>
      <c r="G1155" s="34">
        <v>5.2052052052052052E-2</v>
      </c>
      <c r="H1155" s="34">
        <v>5.7884231536926144E-2</v>
      </c>
    </row>
    <row r="1156" spans="1:8" x14ac:dyDescent="0.2">
      <c r="A1156">
        <v>11.510000000000399</v>
      </c>
      <c r="E1156" s="34"/>
      <c r="G1156" s="34">
        <v>5.2052052052052052E-2</v>
      </c>
      <c r="H1156" s="34">
        <v>5.7884231536926144E-2</v>
      </c>
    </row>
    <row r="1157" spans="1:8" x14ac:dyDescent="0.2">
      <c r="A1157">
        <v>11.520000000000399</v>
      </c>
      <c r="E1157" s="34"/>
      <c r="G1157" s="34">
        <v>5.1051051051051045E-2</v>
      </c>
      <c r="H1157" s="34">
        <v>5.7884231536926144E-2</v>
      </c>
    </row>
    <row r="1158" spans="1:8" x14ac:dyDescent="0.2">
      <c r="A1158">
        <v>11.530000000000401</v>
      </c>
      <c r="E1158" s="34"/>
      <c r="G1158" s="34">
        <v>5.1051051051051045E-2</v>
      </c>
      <c r="H1158" s="34">
        <v>5.7884231536926144E-2</v>
      </c>
    </row>
    <row r="1159" spans="1:8" x14ac:dyDescent="0.2">
      <c r="A1159">
        <v>11.540000000000401</v>
      </c>
      <c r="E1159" s="34"/>
      <c r="G1159" s="34">
        <v>5.1051051051051045E-2</v>
      </c>
      <c r="H1159" s="34">
        <v>5.7884231536926144E-2</v>
      </c>
    </row>
    <row r="1160" spans="1:8" x14ac:dyDescent="0.2">
      <c r="A1160">
        <v>11.5500000000004</v>
      </c>
      <c r="E1160" s="34"/>
      <c r="G1160" s="34">
        <v>5.1051051051051045E-2</v>
      </c>
      <c r="H1160" s="34">
        <v>5.7884231536926144E-2</v>
      </c>
    </row>
    <row r="1161" spans="1:8" x14ac:dyDescent="0.2">
      <c r="A1161">
        <v>11.5600000000004</v>
      </c>
      <c r="E1161" s="34"/>
      <c r="G1161" s="34">
        <v>5.1051051051051045E-2</v>
      </c>
      <c r="H1161" s="34">
        <v>5.6886227544910177E-2</v>
      </c>
    </row>
    <row r="1162" spans="1:8" x14ac:dyDescent="0.2">
      <c r="A1162">
        <v>11.5700000000004</v>
      </c>
      <c r="E1162" s="34"/>
      <c r="G1162" s="34">
        <v>5.1051051051051045E-2</v>
      </c>
      <c r="H1162" s="34">
        <v>5.6886227544910177E-2</v>
      </c>
    </row>
    <row r="1163" spans="1:8" x14ac:dyDescent="0.2">
      <c r="A1163">
        <v>11.5800000000004</v>
      </c>
      <c r="E1163" s="34"/>
      <c r="G1163" s="34">
        <v>5.1051051051051045E-2</v>
      </c>
      <c r="H1163" s="34">
        <v>5.6886227544910177E-2</v>
      </c>
    </row>
    <row r="1164" spans="1:8" x14ac:dyDescent="0.2">
      <c r="A1164">
        <v>11.5900000000004</v>
      </c>
      <c r="E1164" s="34"/>
      <c r="G1164" s="34">
        <v>5.1051051051051045E-2</v>
      </c>
      <c r="H1164" s="34">
        <v>5.6886227544910177E-2</v>
      </c>
    </row>
    <row r="1165" spans="1:8" x14ac:dyDescent="0.2">
      <c r="A1165">
        <v>11.600000000000399</v>
      </c>
      <c r="E1165" s="34"/>
      <c r="G1165" s="34">
        <v>5.1051051051051045E-2</v>
      </c>
      <c r="H1165" s="34">
        <v>5.6886227544910177E-2</v>
      </c>
    </row>
    <row r="1166" spans="1:8" x14ac:dyDescent="0.2">
      <c r="A1166">
        <v>11.610000000000401</v>
      </c>
      <c r="E1166" s="34"/>
      <c r="G1166" s="34">
        <v>5.1051051051051045E-2</v>
      </c>
      <c r="H1166" s="34">
        <v>5.6886227544910177E-2</v>
      </c>
    </row>
    <row r="1167" spans="1:8" x14ac:dyDescent="0.2">
      <c r="A1167">
        <v>11.620000000000401</v>
      </c>
      <c r="E1167" s="34"/>
      <c r="G1167" s="34">
        <v>5.1051051051051045E-2</v>
      </c>
      <c r="H1167" s="34">
        <v>5.6886227544910177E-2</v>
      </c>
    </row>
    <row r="1168" spans="1:8" x14ac:dyDescent="0.2">
      <c r="A1168">
        <v>11.6300000000004</v>
      </c>
      <c r="E1168" s="34"/>
      <c r="G1168" s="34">
        <v>5.1051051051051045E-2</v>
      </c>
      <c r="H1168" s="34">
        <v>5.6886227544910177E-2</v>
      </c>
    </row>
    <row r="1169" spans="1:8" x14ac:dyDescent="0.2">
      <c r="A1169">
        <v>11.6400000000004</v>
      </c>
      <c r="E1169" s="34"/>
      <c r="G1169" s="34">
        <v>5.1051051051051045E-2</v>
      </c>
      <c r="H1169" s="34">
        <v>5.6886227544910177E-2</v>
      </c>
    </row>
    <row r="1170" spans="1:8" x14ac:dyDescent="0.2">
      <c r="A1170">
        <v>11.6500000000004</v>
      </c>
      <c r="E1170" s="34"/>
      <c r="G1170" s="34">
        <v>5.1051051051051045E-2</v>
      </c>
      <c r="H1170" s="34">
        <v>5.6886227544910177E-2</v>
      </c>
    </row>
    <row r="1171" spans="1:8" x14ac:dyDescent="0.2">
      <c r="A1171">
        <v>11.6600000000004</v>
      </c>
      <c r="E1171" s="34"/>
      <c r="G1171" s="34">
        <v>5.1051051051051045E-2</v>
      </c>
      <c r="H1171" s="34">
        <v>5.6886227544910177E-2</v>
      </c>
    </row>
    <row r="1172" spans="1:8" x14ac:dyDescent="0.2">
      <c r="A1172">
        <v>11.6700000000004</v>
      </c>
      <c r="E1172" s="34"/>
      <c r="G1172" s="34">
        <v>5.1051051051051045E-2</v>
      </c>
      <c r="H1172" s="34">
        <v>5.6886227544910177E-2</v>
      </c>
    </row>
    <row r="1173" spans="1:8" x14ac:dyDescent="0.2">
      <c r="A1173">
        <v>11.680000000000399</v>
      </c>
      <c r="E1173" s="34"/>
      <c r="G1173" s="34">
        <v>5.1051051051051045E-2</v>
      </c>
      <c r="H1173" s="34">
        <v>5.6886227544910177E-2</v>
      </c>
    </row>
    <row r="1174" spans="1:8" x14ac:dyDescent="0.2">
      <c r="A1174">
        <v>11.690000000000399</v>
      </c>
      <c r="E1174" s="34"/>
      <c r="G1174" s="34">
        <v>5.1051051051051045E-2</v>
      </c>
      <c r="H1174" s="34">
        <v>5.6886227544910177E-2</v>
      </c>
    </row>
    <row r="1175" spans="1:8" x14ac:dyDescent="0.2">
      <c r="A1175">
        <v>11.700000000000401</v>
      </c>
      <c r="E1175" s="34"/>
      <c r="G1175" s="34">
        <v>5.1051051051051045E-2</v>
      </c>
      <c r="H1175" s="34">
        <v>5.6886227544910177E-2</v>
      </c>
    </row>
    <row r="1176" spans="1:8" x14ac:dyDescent="0.2">
      <c r="A1176">
        <v>11.710000000000401</v>
      </c>
      <c r="E1176" s="34"/>
      <c r="G1176" s="34">
        <v>5.1051051051051045E-2</v>
      </c>
      <c r="H1176" s="34">
        <v>5.6886227544910177E-2</v>
      </c>
    </row>
    <row r="1177" spans="1:8" x14ac:dyDescent="0.2">
      <c r="A1177">
        <v>11.7200000000004</v>
      </c>
      <c r="E1177" s="34"/>
      <c r="G1177" s="34">
        <v>5.1051051051051045E-2</v>
      </c>
      <c r="H1177" s="34">
        <v>5.6886227544910177E-2</v>
      </c>
    </row>
    <row r="1178" spans="1:8" x14ac:dyDescent="0.2">
      <c r="A1178">
        <v>11.7300000000004</v>
      </c>
      <c r="E1178" s="34"/>
      <c r="G1178" s="34">
        <v>5.1051051051051045E-2</v>
      </c>
      <c r="H1178" s="34">
        <v>5.6886227544910177E-2</v>
      </c>
    </row>
    <row r="1179" spans="1:8" x14ac:dyDescent="0.2">
      <c r="A1179">
        <v>11.7400000000004</v>
      </c>
      <c r="E1179" s="34"/>
      <c r="G1179" s="34">
        <v>5.1051051051051045E-2</v>
      </c>
      <c r="H1179" s="34">
        <v>5.6886227544910177E-2</v>
      </c>
    </row>
    <row r="1180" spans="1:8" x14ac:dyDescent="0.2">
      <c r="A1180">
        <v>11.7500000000004</v>
      </c>
      <c r="E1180" s="34"/>
      <c r="G1180" s="34">
        <v>5.1051051051051045E-2</v>
      </c>
      <c r="H1180" s="34">
        <v>5.6886227544910177E-2</v>
      </c>
    </row>
    <row r="1181" spans="1:8" x14ac:dyDescent="0.2">
      <c r="A1181">
        <v>11.760000000000399</v>
      </c>
      <c r="E1181" s="34"/>
      <c r="G1181" s="34">
        <v>5.1051051051051045E-2</v>
      </c>
      <c r="H1181" s="34">
        <v>5.6886227544910177E-2</v>
      </c>
    </row>
    <row r="1182" spans="1:8" x14ac:dyDescent="0.2">
      <c r="A1182">
        <v>11.770000000000399</v>
      </c>
      <c r="E1182" s="34"/>
      <c r="G1182" s="34">
        <v>5.0050050050050046E-2</v>
      </c>
      <c r="H1182" s="34">
        <v>5.6886227544910177E-2</v>
      </c>
    </row>
    <row r="1183" spans="1:8" x14ac:dyDescent="0.2">
      <c r="A1183">
        <v>11.780000000000401</v>
      </c>
      <c r="E1183" s="34"/>
      <c r="G1183" s="34">
        <v>5.0050050050050046E-2</v>
      </c>
      <c r="H1183" s="34">
        <v>5.6886227544910177E-2</v>
      </c>
    </row>
    <row r="1184" spans="1:8" x14ac:dyDescent="0.2">
      <c r="A1184">
        <v>11.790000000000401</v>
      </c>
      <c r="E1184" s="34"/>
      <c r="G1184" s="34">
        <v>5.0050050050050046E-2</v>
      </c>
      <c r="H1184" s="34">
        <v>5.6886227544910177E-2</v>
      </c>
    </row>
    <row r="1185" spans="1:8" x14ac:dyDescent="0.2">
      <c r="A1185">
        <v>11.8000000000004</v>
      </c>
      <c r="E1185" s="34"/>
      <c r="G1185" s="34">
        <v>5.0050050050050046E-2</v>
      </c>
      <c r="H1185" s="34">
        <v>5.6886227544910177E-2</v>
      </c>
    </row>
    <row r="1186" spans="1:8" x14ac:dyDescent="0.2">
      <c r="A1186">
        <v>11.8100000000004</v>
      </c>
      <c r="E1186" s="34"/>
      <c r="G1186" s="34">
        <v>5.0050050050050046E-2</v>
      </c>
      <c r="H1186" s="34">
        <v>5.6886227544910177E-2</v>
      </c>
    </row>
    <row r="1187" spans="1:8" x14ac:dyDescent="0.2">
      <c r="A1187">
        <v>11.8200000000004</v>
      </c>
      <c r="E1187" s="34"/>
      <c r="G1187" s="34">
        <v>5.0050050050050046E-2</v>
      </c>
      <c r="H1187" s="34">
        <v>5.6886227544910177E-2</v>
      </c>
    </row>
    <row r="1188" spans="1:8" x14ac:dyDescent="0.2">
      <c r="A1188">
        <v>11.8300000000004</v>
      </c>
      <c r="E1188" s="34"/>
      <c r="G1188" s="34">
        <v>5.0050050050050046E-2</v>
      </c>
      <c r="H1188" s="34">
        <v>5.6886227544910177E-2</v>
      </c>
    </row>
    <row r="1189" spans="1:8" x14ac:dyDescent="0.2">
      <c r="A1189">
        <v>11.8400000000004</v>
      </c>
      <c r="E1189" s="34"/>
      <c r="G1189" s="34">
        <v>5.0050050050050046E-2</v>
      </c>
      <c r="H1189" s="34">
        <v>5.6886227544910177E-2</v>
      </c>
    </row>
    <row r="1190" spans="1:8" x14ac:dyDescent="0.2">
      <c r="A1190">
        <v>11.850000000000399</v>
      </c>
      <c r="E1190" s="34"/>
      <c r="G1190" s="34">
        <v>5.0050050050050046E-2</v>
      </c>
      <c r="H1190" s="34">
        <v>5.5888223552894203E-2</v>
      </c>
    </row>
    <row r="1191" spans="1:8" x14ac:dyDescent="0.2">
      <c r="A1191">
        <v>11.860000000000401</v>
      </c>
      <c r="E1191" s="34"/>
      <c r="G1191" s="34">
        <v>5.0050050050050046E-2</v>
      </c>
      <c r="H1191" s="34">
        <v>5.5888223552894203E-2</v>
      </c>
    </row>
    <row r="1192" spans="1:8" x14ac:dyDescent="0.2">
      <c r="A1192">
        <v>11.870000000000401</v>
      </c>
      <c r="E1192" s="34"/>
      <c r="G1192" s="34">
        <v>5.0050050050050046E-2</v>
      </c>
      <c r="H1192" s="34">
        <v>5.5888223552894203E-2</v>
      </c>
    </row>
    <row r="1193" spans="1:8" x14ac:dyDescent="0.2">
      <c r="A1193">
        <v>11.8800000000004</v>
      </c>
      <c r="E1193" s="34"/>
      <c r="G1193" s="34">
        <v>5.0050050050050046E-2</v>
      </c>
      <c r="H1193" s="34">
        <v>5.5888223552894203E-2</v>
      </c>
    </row>
    <row r="1194" spans="1:8" x14ac:dyDescent="0.2">
      <c r="A1194">
        <v>11.8900000000004</v>
      </c>
      <c r="E1194" s="34"/>
      <c r="G1194" s="34">
        <v>5.0050050050050046E-2</v>
      </c>
      <c r="H1194" s="34">
        <v>5.5888223552894203E-2</v>
      </c>
    </row>
    <row r="1195" spans="1:8" x14ac:dyDescent="0.2">
      <c r="A1195">
        <v>11.9000000000004</v>
      </c>
      <c r="E1195" s="34"/>
      <c r="G1195" s="34">
        <v>5.0050050050050046E-2</v>
      </c>
      <c r="H1195" s="34">
        <v>5.5888223552894203E-2</v>
      </c>
    </row>
    <row r="1196" spans="1:8" x14ac:dyDescent="0.2">
      <c r="A1196">
        <v>11.9100000000004</v>
      </c>
      <c r="E1196" s="34"/>
      <c r="G1196" s="34">
        <v>5.0050050050050046E-2</v>
      </c>
      <c r="H1196" s="34">
        <v>5.5888223552894203E-2</v>
      </c>
    </row>
    <row r="1197" spans="1:8" x14ac:dyDescent="0.2">
      <c r="A1197">
        <v>11.9200000000004</v>
      </c>
      <c r="E1197" s="34"/>
      <c r="G1197" s="34">
        <v>5.0050050050050046E-2</v>
      </c>
      <c r="H1197" s="34">
        <v>5.5888223552894203E-2</v>
      </c>
    </row>
    <row r="1198" spans="1:8" x14ac:dyDescent="0.2">
      <c r="A1198">
        <v>11.930000000000501</v>
      </c>
      <c r="E1198" s="34"/>
      <c r="G1198" s="34">
        <v>5.0050050050050046E-2</v>
      </c>
      <c r="H1198" s="34">
        <v>5.5888223552894203E-2</v>
      </c>
    </row>
    <row r="1199" spans="1:8" x14ac:dyDescent="0.2">
      <c r="A1199">
        <v>11.940000000000399</v>
      </c>
      <c r="E1199" s="34"/>
      <c r="G1199" s="34">
        <v>5.0050050050050046E-2</v>
      </c>
      <c r="H1199" s="34">
        <v>5.5888223552894203E-2</v>
      </c>
    </row>
    <row r="1200" spans="1:8" x14ac:dyDescent="0.2">
      <c r="A1200">
        <v>11.9500000000005</v>
      </c>
      <c r="E1200" s="34"/>
      <c r="G1200" s="34">
        <v>5.0050050050050046E-2</v>
      </c>
      <c r="H1200" s="34">
        <v>5.5888223552894203E-2</v>
      </c>
    </row>
    <row r="1201" spans="1:8" x14ac:dyDescent="0.2">
      <c r="A1201">
        <v>11.960000000000401</v>
      </c>
      <c r="E1201" s="34"/>
      <c r="G1201" s="34">
        <v>5.0050050050050046E-2</v>
      </c>
      <c r="H1201" s="34">
        <v>5.5888223552894203E-2</v>
      </c>
    </row>
    <row r="1202" spans="1:8" x14ac:dyDescent="0.2">
      <c r="A1202">
        <v>11.9700000000005</v>
      </c>
      <c r="E1202" s="34"/>
      <c r="G1202" s="34">
        <v>5.0050050050050046E-2</v>
      </c>
      <c r="H1202" s="34">
        <v>5.5888223552894203E-2</v>
      </c>
    </row>
    <row r="1203" spans="1:8" x14ac:dyDescent="0.2">
      <c r="A1203">
        <v>11.9800000000004</v>
      </c>
      <c r="E1203" s="34"/>
      <c r="G1203" s="34">
        <v>5.0050050050050046E-2</v>
      </c>
      <c r="H1203" s="34">
        <v>5.5888223552894203E-2</v>
      </c>
    </row>
    <row r="1204" spans="1:8" x14ac:dyDescent="0.2">
      <c r="A1204">
        <v>11.9900000000004</v>
      </c>
      <c r="E1204" s="34"/>
      <c r="G1204" s="34">
        <v>5.0050050050050046E-2</v>
      </c>
      <c r="H1204" s="34">
        <v>5.5888223552894203E-2</v>
      </c>
    </row>
    <row r="1205" spans="1:8" x14ac:dyDescent="0.2">
      <c r="A1205">
        <v>12.0000000000004</v>
      </c>
      <c r="E1205" s="34"/>
      <c r="G1205" s="34">
        <v>5.0050050050050046E-2</v>
      </c>
      <c r="H1205" s="34">
        <v>5.5888223552894203E-2</v>
      </c>
    </row>
    <row r="1206" spans="1:8" x14ac:dyDescent="0.2">
      <c r="A1206">
        <v>12.010000000000399</v>
      </c>
      <c r="E1206" s="34"/>
      <c r="G1206" s="34">
        <v>5.0050050050050046E-2</v>
      </c>
      <c r="H1206" s="34">
        <v>5.5888223552894203E-2</v>
      </c>
    </row>
    <row r="1207" spans="1:8" x14ac:dyDescent="0.2">
      <c r="A1207">
        <v>12.020000000000501</v>
      </c>
      <c r="E1207" s="34"/>
      <c r="G1207" s="34">
        <v>5.0050050050050046E-2</v>
      </c>
      <c r="H1207" s="34">
        <v>5.5888223552894203E-2</v>
      </c>
    </row>
    <row r="1208" spans="1:8" x14ac:dyDescent="0.2">
      <c r="A1208">
        <v>12.030000000000401</v>
      </c>
      <c r="E1208" s="34"/>
      <c r="G1208" s="34">
        <v>5.0050050050050046E-2</v>
      </c>
      <c r="H1208" s="34">
        <v>5.5888223552894203E-2</v>
      </c>
    </row>
    <row r="1209" spans="1:8" x14ac:dyDescent="0.2">
      <c r="A1209">
        <v>12.0400000000005</v>
      </c>
      <c r="E1209" s="34"/>
      <c r="G1209" s="34">
        <v>5.0050050050050046E-2</v>
      </c>
      <c r="H1209" s="34">
        <v>5.5888223552894203E-2</v>
      </c>
    </row>
    <row r="1210" spans="1:8" x14ac:dyDescent="0.2">
      <c r="A1210">
        <v>12.0500000000005</v>
      </c>
      <c r="E1210" s="34"/>
      <c r="G1210" s="34">
        <v>5.0050050050050046E-2</v>
      </c>
      <c r="H1210" s="34">
        <v>5.5888223552894203E-2</v>
      </c>
    </row>
    <row r="1211" spans="1:8" x14ac:dyDescent="0.2">
      <c r="A1211">
        <v>12.0600000000005</v>
      </c>
      <c r="E1211" s="34"/>
      <c r="G1211" s="34">
        <v>5.0050050050050046E-2</v>
      </c>
      <c r="H1211" s="34">
        <v>5.5888223552894203E-2</v>
      </c>
    </row>
    <row r="1212" spans="1:8" x14ac:dyDescent="0.2">
      <c r="A1212">
        <v>12.070000000000499</v>
      </c>
      <c r="E1212" s="34"/>
      <c r="G1212" s="34">
        <v>5.0050050050050046E-2</v>
      </c>
      <c r="H1212" s="34">
        <v>5.5888223552894203E-2</v>
      </c>
    </row>
    <row r="1213" spans="1:8" x14ac:dyDescent="0.2">
      <c r="A1213">
        <v>12.080000000000499</v>
      </c>
      <c r="E1213" s="34"/>
      <c r="G1213" s="34">
        <v>5.0050050050050046E-2</v>
      </c>
      <c r="H1213" s="34">
        <v>5.5888223552894203E-2</v>
      </c>
    </row>
    <row r="1214" spans="1:8" x14ac:dyDescent="0.2">
      <c r="A1214">
        <v>12.090000000000501</v>
      </c>
      <c r="E1214" s="34"/>
      <c r="G1214" s="34">
        <v>5.0050050050050046E-2</v>
      </c>
      <c r="H1214" s="34">
        <v>5.5888223552894203E-2</v>
      </c>
    </row>
    <row r="1215" spans="1:8" x14ac:dyDescent="0.2">
      <c r="A1215">
        <v>12.100000000000501</v>
      </c>
      <c r="E1215" s="34"/>
      <c r="G1215" s="34">
        <v>5.0050050050050046E-2</v>
      </c>
      <c r="H1215" s="34">
        <v>5.5888223552894203E-2</v>
      </c>
    </row>
    <row r="1216" spans="1:8" x14ac:dyDescent="0.2">
      <c r="A1216">
        <v>12.1100000000005</v>
      </c>
      <c r="E1216" s="34"/>
      <c r="G1216" s="34">
        <v>5.0050050050050046E-2</v>
      </c>
      <c r="H1216" s="34">
        <v>5.5888223552894203E-2</v>
      </c>
    </row>
    <row r="1217" spans="1:8" x14ac:dyDescent="0.2">
      <c r="A1217">
        <v>12.1200000000005</v>
      </c>
      <c r="E1217" s="34"/>
      <c r="G1217" s="34">
        <v>4.9049049049049047E-2</v>
      </c>
      <c r="H1217" s="34">
        <v>5.5888223552894203E-2</v>
      </c>
    </row>
    <row r="1218" spans="1:8" x14ac:dyDescent="0.2">
      <c r="A1218">
        <v>12.1300000000005</v>
      </c>
      <c r="E1218" s="34"/>
      <c r="G1218" s="34">
        <v>4.9049049049049047E-2</v>
      </c>
      <c r="H1218" s="34">
        <v>5.5888223552894203E-2</v>
      </c>
    </row>
    <row r="1219" spans="1:8" x14ac:dyDescent="0.2">
      <c r="A1219">
        <v>12.1400000000005</v>
      </c>
      <c r="E1219" s="34"/>
      <c r="G1219" s="34">
        <v>4.9049049049049047E-2</v>
      </c>
      <c r="H1219" s="34">
        <v>5.5888223552894203E-2</v>
      </c>
    </row>
    <row r="1220" spans="1:8" x14ac:dyDescent="0.2">
      <c r="A1220">
        <v>12.1500000000005</v>
      </c>
      <c r="E1220" s="34"/>
      <c r="G1220" s="34">
        <v>4.9049049049049047E-2</v>
      </c>
      <c r="H1220" s="34">
        <v>5.5888223552894203E-2</v>
      </c>
    </row>
    <row r="1221" spans="1:8" x14ac:dyDescent="0.2">
      <c r="A1221">
        <v>12.160000000000499</v>
      </c>
      <c r="E1221" s="34"/>
      <c r="G1221" s="34">
        <v>4.9049049049049047E-2</v>
      </c>
      <c r="H1221" s="34">
        <v>5.4890219560878244E-2</v>
      </c>
    </row>
    <row r="1222" spans="1:8" x14ac:dyDescent="0.2">
      <c r="A1222">
        <v>12.170000000000501</v>
      </c>
      <c r="E1222" s="34"/>
      <c r="G1222" s="34">
        <v>4.9049049049049047E-2</v>
      </c>
      <c r="H1222" s="34">
        <v>5.4890219560878244E-2</v>
      </c>
    </row>
    <row r="1223" spans="1:8" x14ac:dyDescent="0.2">
      <c r="A1223">
        <v>12.180000000000501</v>
      </c>
      <c r="E1223" s="34"/>
      <c r="G1223" s="34">
        <v>4.9049049049049047E-2</v>
      </c>
      <c r="H1223" s="34">
        <v>5.4890219560878244E-2</v>
      </c>
    </row>
    <row r="1224" spans="1:8" x14ac:dyDescent="0.2">
      <c r="A1224">
        <v>12.1900000000005</v>
      </c>
      <c r="E1224" s="34"/>
      <c r="G1224" s="34">
        <v>4.9049049049049047E-2</v>
      </c>
      <c r="H1224" s="34">
        <v>5.4890219560878244E-2</v>
      </c>
    </row>
    <row r="1225" spans="1:8" x14ac:dyDescent="0.2">
      <c r="A1225">
        <v>12.2000000000005</v>
      </c>
      <c r="E1225" s="34"/>
      <c r="G1225" s="34">
        <v>4.9049049049049047E-2</v>
      </c>
      <c r="H1225" s="34">
        <v>5.4890219560878244E-2</v>
      </c>
    </row>
    <row r="1226" spans="1:8" x14ac:dyDescent="0.2">
      <c r="A1226">
        <v>12.2100000000005</v>
      </c>
      <c r="E1226" s="34"/>
      <c r="G1226" s="34">
        <v>4.9049049049049047E-2</v>
      </c>
      <c r="H1226" s="34">
        <v>5.4890219560878244E-2</v>
      </c>
    </row>
    <row r="1227" spans="1:8" x14ac:dyDescent="0.2">
      <c r="A1227">
        <v>12.2200000000005</v>
      </c>
      <c r="E1227" s="34"/>
      <c r="G1227" s="34">
        <v>4.9049049049049047E-2</v>
      </c>
      <c r="H1227" s="34">
        <v>5.4890219560878244E-2</v>
      </c>
    </row>
    <row r="1228" spans="1:8" x14ac:dyDescent="0.2">
      <c r="A1228">
        <v>12.2300000000005</v>
      </c>
      <c r="E1228" s="34"/>
      <c r="G1228" s="34">
        <v>4.9049049049049047E-2</v>
      </c>
      <c r="H1228" s="34">
        <v>5.4890219560878244E-2</v>
      </c>
    </row>
    <row r="1229" spans="1:8" x14ac:dyDescent="0.2">
      <c r="A1229">
        <v>12.240000000000499</v>
      </c>
      <c r="E1229" s="34"/>
      <c r="G1229" s="34">
        <v>4.9049049049049047E-2</v>
      </c>
      <c r="H1229" s="34">
        <v>5.4890219560878244E-2</v>
      </c>
    </row>
    <row r="1230" spans="1:8" x14ac:dyDescent="0.2">
      <c r="A1230">
        <v>12.250000000000499</v>
      </c>
      <c r="E1230" s="34"/>
      <c r="G1230" s="34">
        <v>4.9049049049049047E-2</v>
      </c>
      <c r="H1230" s="34">
        <v>5.4890219560878244E-2</v>
      </c>
    </row>
    <row r="1231" spans="1:8" x14ac:dyDescent="0.2">
      <c r="A1231">
        <v>12.260000000000501</v>
      </c>
      <c r="E1231" s="34"/>
      <c r="G1231" s="34">
        <v>4.9049049049049047E-2</v>
      </c>
      <c r="H1231" s="34">
        <v>5.4890219560878244E-2</v>
      </c>
    </row>
    <row r="1232" spans="1:8" x14ac:dyDescent="0.2">
      <c r="A1232">
        <v>12.270000000000501</v>
      </c>
      <c r="E1232" s="34"/>
      <c r="G1232" s="34">
        <v>4.9049049049049047E-2</v>
      </c>
      <c r="H1232" s="34">
        <v>5.4890219560878244E-2</v>
      </c>
    </row>
    <row r="1233" spans="1:8" x14ac:dyDescent="0.2">
      <c r="A1233">
        <v>12.2800000000005</v>
      </c>
      <c r="E1233" s="34"/>
      <c r="G1233" s="34">
        <v>4.9049049049049047E-2</v>
      </c>
      <c r="H1233" s="34">
        <v>5.4890219560878244E-2</v>
      </c>
    </row>
    <row r="1234" spans="1:8" x14ac:dyDescent="0.2">
      <c r="A1234">
        <v>12.2900000000005</v>
      </c>
      <c r="E1234" s="34"/>
      <c r="G1234" s="34">
        <v>4.9049049049049047E-2</v>
      </c>
      <c r="H1234" s="34">
        <v>5.4890219560878244E-2</v>
      </c>
    </row>
    <row r="1235" spans="1:8" x14ac:dyDescent="0.2">
      <c r="A1235">
        <v>12.3000000000005</v>
      </c>
      <c r="E1235" s="34"/>
      <c r="G1235" s="34">
        <v>4.9049049049049047E-2</v>
      </c>
      <c r="H1235" s="34">
        <v>5.4890219560878244E-2</v>
      </c>
    </row>
    <row r="1236" spans="1:8" x14ac:dyDescent="0.2">
      <c r="A1236">
        <v>12.3100000000005</v>
      </c>
      <c r="E1236" s="34"/>
      <c r="G1236" s="34">
        <v>4.9049049049049047E-2</v>
      </c>
      <c r="H1236" s="34">
        <v>5.4890219560878244E-2</v>
      </c>
    </row>
    <row r="1237" spans="1:8" x14ac:dyDescent="0.2">
      <c r="A1237">
        <v>12.320000000000499</v>
      </c>
      <c r="E1237" s="34"/>
      <c r="G1237" s="34">
        <v>4.9049049049049047E-2</v>
      </c>
      <c r="H1237" s="34">
        <v>5.4890219560878244E-2</v>
      </c>
    </row>
    <row r="1238" spans="1:8" x14ac:dyDescent="0.2">
      <c r="A1238">
        <v>12.330000000000499</v>
      </c>
      <c r="E1238" s="34"/>
      <c r="G1238" s="34">
        <v>4.9049049049049047E-2</v>
      </c>
      <c r="H1238" s="34">
        <v>5.4890219560878244E-2</v>
      </c>
    </row>
    <row r="1239" spans="1:8" x14ac:dyDescent="0.2">
      <c r="A1239">
        <v>12.340000000000501</v>
      </c>
      <c r="E1239" s="34"/>
      <c r="G1239" s="34">
        <v>4.9049049049049047E-2</v>
      </c>
      <c r="H1239" s="34">
        <v>5.4890219560878244E-2</v>
      </c>
    </row>
    <row r="1240" spans="1:8" x14ac:dyDescent="0.2">
      <c r="A1240">
        <v>12.350000000000501</v>
      </c>
      <c r="E1240" s="34"/>
      <c r="G1240" s="34">
        <v>4.9049049049049047E-2</v>
      </c>
      <c r="H1240" s="34">
        <v>5.4890219560878244E-2</v>
      </c>
    </row>
    <row r="1241" spans="1:8" x14ac:dyDescent="0.2">
      <c r="A1241">
        <v>12.3600000000005</v>
      </c>
      <c r="E1241" s="34"/>
      <c r="G1241" s="34">
        <v>4.9049049049049047E-2</v>
      </c>
      <c r="H1241" s="34">
        <v>5.4890219560878244E-2</v>
      </c>
    </row>
    <row r="1242" spans="1:8" x14ac:dyDescent="0.2">
      <c r="A1242">
        <v>12.3700000000005</v>
      </c>
      <c r="E1242" s="34"/>
      <c r="G1242" s="34">
        <v>4.9049049049049047E-2</v>
      </c>
      <c r="H1242" s="34">
        <v>5.4890219560878244E-2</v>
      </c>
    </row>
    <row r="1243" spans="1:8" x14ac:dyDescent="0.2">
      <c r="A1243">
        <v>12.3800000000005</v>
      </c>
      <c r="E1243" s="34"/>
      <c r="G1243" s="34">
        <v>4.9049049049049047E-2</v>
      </c>
      <c r="H1243" s="34">
        <v>5.4890219560878244E-2</v>
      </c>
    </row>
    <row r="1244" spans="1:8" x14ac:dyDescent="0.2">
      <c r="A1244">
        <v>12.3900000000005</v>
      </c>
      <c r="E1244" s="34"/>
      <c r="G1244" s="34">
        <v>4.9049049049049047E-2</v>
      </c>
      <c r="H1244" s="34">
        <v>5.4890219560878244E-2</v>
      </c>
    </row>
    <row r="1245" spans="1:8" x14ac:dyDescent="0.2">
      <c r="A1245">
        <v>12.4000000000005</v>
      </c>
      <c r="E1245" s="34"/>
      <c r="G1245" s="34">
        <v>4.9049049049049047E-2</v>
      </c>
      <c r="H1245" s="34">
        <v>5.4890219560878244E-2</v>
      </c>
    </row>
    <row r="1246" spans="1:8" x14ac:dyDescent="0.2">
      <c r="A1246">
        <v>12.410000000000499</v>
      </c>
      <c r="E1246" s="34"/>
      <c r="G1246" s="34">
        <v>4.8048048048048041E-2</v>
      </c>
      <c r="H1246" s="34">
        <v>5.4890219560878244E-2</v>
      </c>
    </row>
    <row r="1247" spans="1:8" x14ac:dyDescent="0.2">
      <c r="A1247">
        <v>12.420000000000501</v>
      </c>
      <c r="E1247" s="34"/>
      <c r="G1247" s="34">
        <v>4.8048048048048041E-2</v>
      </c>
      <c r="H1247" s="34">
        <v>5.4890219560878244E-2</v>
      </c>
    </row>
    <row r="1248" spans="1:8" x14ac:dyDescent="0.2">
      <c r="A1248">
        <v>12.430000000000501</v>
      </c>
      <c r="E1248" s="34"/>
      <c r="G1248" s="34">
        <v>4.8048048048048041E-2</v>
      </c>
      <c r="H1248" s="34">
        <v>5.4890219560878244E-2</v>
      </c>
    </row>
    <row r="1249" spans="1:8" x14ac:dyDescent="0.2">
      <c r="A1249">
        <v>12.4400000000005</v>
      </c>
      <c r="E1249" s="34"/>
      <c r="G1249" s="34">
        <v>4.8048048048048041E-2</v>
      </c>
      <c r="H1249" s="34">
        <v>5.4890219560878244E-2</v>
      </c>
    </row>
    <row r="1250" spans="1:8" x14ac:dyDescent="0.2">
      <c r="A1250">
        <v>12.4500000000005</v>
      </c>
      <c r="E1250" s="34"/>
      <c r="G1250" s="34">
        <v>4.8048048048048041E-2</v>
      </c>
      <c r="H1250" s="34">
        <v>5.4890219560878244E-2</v>
      </c>
    </row>
    <row r="1251" spans="1:8" x14ac:dyDescent="0.2">
      <c r="A1251">
        <v>12.4600000000005</v>
      </c>
      <c r="E1251" s="34"/>
      <c r="G1251" s="34">
        <v>4.8048048048048041E-2</v>
      </c>
      <c r="H1251" s="34">
        <v>5.4890219560878244E-2</v>
      </c>
    </row>
    <row r="1252" spans="1:8" x14ac:dyDescent="0.2">
      <c r="A1252">
        <v>12.4700000000005</v>
      </c>
      <c r="E1252" s="34"/>
      <c r="G1252" s="34">
        <v>4.8048048048048041E-2</v>
      </c>
      <c r="H1252" s="34">
        <v>5.4890219560878244E-2</v>
      </c>
    </row>
    <row r="1253" spans="1:8" x14ac:dyDescent="0.2">
      <c r="A1253">
        <v>12.4800000000005</v>
      </c>
      <c r="E1253" s="34"/>
      <c r="G1253" s="34">
        <v>4.8048048048048041E-2</v>
      </c>
      <c r="H1253" s="34">
        <v>5.4890219560878244E-2</v>
      </c>
    </row>
    <row r="1254" spans="1:8" x14ac:dyDescent="0.2">
      <c r="A1254">
        <v>12.490000000000499</v>
      </c>
      <c r="E1254" s="34"/>
      <c r="G1254" s="34">
        <v>4.8048048048048041E-2</v>
      </c>
      <c r="H1254" s="34">
        <v>5.4890219560878244E-2</v>
      </c>
    </row>
    <row r="1255" spans="1:8" x14ac:dyDescent="0.2">
      <c r="A1255">
        <v>12.500000000000499</v>
      </c>
      <c r="E1255" s="34"/>
      <c r="G1255" s="34">
        <v>4.8048048048048041E-2</v>
      </c>
      <c r="H1255" s="34">
        <v>5.4890219560878244E-2</v>
      </c>
    </row>
    <row r="1256" spans="1:8" x14ac:dyDescent="0.2">
      <c r="A1256">
        <v>12.510000000000501</v>
      </c>
      <c r="E1256" s="34"/>
      <c r="G1256" s="34">
        <v>4.8048048048048041E-2</v>
      </c>
      <c r="H1256" s="34">
        <v>5.4890219560878244E-2</v>
      </c>
    </row>
    <row r="1257" spans="1:8" x14ac:dyDescent="0.2">
      <c r="A1257">
        <v>12.520000000000501</v>
      </c>
      <c r="E1257" s="34"/>
      <c r="G1257" s="34">
        <v>4.8048048048048041E-2</v>
      </c>
      <c r="H1257" s="34">
        <v>5.4890219560878244E-2</v>
      </c>
    </row>
    <row r="1258" spans="1:8" x14ac:dyDescent="0.2">
      <c r="A1258">
        <v>12.5300000000005</v>
      </c>
      <c r="E1258" s="34"/>
      <c r="G1258" s="34">
        <v>4.8048048048048041E-2</v>
      </c>
      <c r="H1258" s="34">
        <v>5.4890219560878244E-2</v>
      </c>
    </row>
    <row r="1259" spans="1:8" x14ac:dyDescent="0.2">
      <c r="A1259">
        <v>12.5400000000005</v>
      </c>
      <c r="E1259" s="34"/>
      <c r="G1259" s="34">
        <v>4.8048048048048041E-2</v>
      </c>
      <c r="H1259" s="34">
        <v>5.3892215568862277E-2</v>
      </c>
    </row>
    <row r="1260" spans="1:8" x14ac:dyDescent="0.2">
      <c r="A1260">
        <v>12.5500000000005</v>
      </c>
      <c r="E1260" s="34"/>
      <c r="G1260" s="34">
        <v>4.8048048048048041E-2</v>
      </c>
      <c r="H1260" s="34">
        <v>5.3892215568862277E-2</v>
      </c>
    </row>
    <row r="1261" spans="1:8" x14ac:dyDescent="0.2">
      <c r="A1261">
        <v>12.5600000000005</v>
      </c>
      <c r="E1261" s="34"/>
      <c r="G1261" s="34">
        <v>4.8048048048048041E-2</v>
      </c>
      <c r="H1261" s="34">
        <v>5.3892215568862277E-2</v>
      </c>
    </row>
    <row r="1262" spans="1:8" x14ac:dyDescent="0.2">
      <c r="A1262">
        <v>12.570000000000499</v>
      </c>
      <c r="E1262" s="34"/>
      <c r="G1262" s="34">
        <v>4.8048048048048041E-2</v>
      </c>
      <c r="H1262" s="34">
        <v>5.3892215568862277E-2</v>
      </c>
    </row>
    <row r="1263" spans="1:8" x14ac:dyDescent="0.2">
      <c r="A1263">
        <v>12.580000000000499</v>
      </c>
      <c r="E1263" s="34"/>
      <c r="G1263" s="34">
        <v>4.8048048048048041E-2</v>
      </c>
      <c r="H1263" s="34">
        <v>5.3892215568862277E-2</v>
      </c>
    </row>
    <row r="1264" spans="1:8" x14ac:dyDescent="0.2">
      <c r="A1264">
        <v>12.590000000000501</v>
      </c>
      <c r="E1264" s="34"/>
      <c r="G1264" s="34">
        <v>4.8048048048048041E-2</v>
      </c>
      <c r="H1264" s="34">
        <v>5.3892215568862277E-2</v>
      </c>
    </row>
    <row r="1265" spans="1:8" x14ac:dyDescent="0.2">
      <c r="A1265">
        <v>12.600000000000501</v>
      </c>
      <c r="E1265" s="34"/>
      <c r="G1265" s="34">
        <v>4.8048048048048041E-2</v>
      </c>
      <c r="H1265" s="34">
        <v>5.3892215568862277E-2</v>
      </c>
    </row>
    <row r="1266" spans="1:8" x14ac:dyDescent="0.2">
      <c r="A1266">
        <v>12.6100000000005</v>
      </c>
      <c r="E1266" s="34"/>
      <c r="G1266" s="34">
        <v>4.8048048048048041E-2</v>
      </c>
      <c r="H1266" s="34">
        <v>5.3892215568862277E-2</v>
      </c>
    </row>
    <row r="1267" spans="1:8" x14ac:dyDescent="0.2">
      <c r="A1267">
        <v>12.6200000000005</v>
      </c>
      <c r="E1267" s="34"/>
      <c r="G1267" s="34">
        <v>4.8048048048048041E-2</v>
      </c>
      <c r="H1267" s="34">
        <v>5.3892215568862277E-2</v>
      </c>
    </row>
    <row r="1268" spans="1:8" x14ac:dyDescent="0.2">
      <c r="A1268">
        <v>12.6300000000005</v>
      </c>
      <c r="E1268" s="34"/>
      <c r="G1268" s="34">
        <v>4.8048048048048041E-2</v>
      </c>
      <c r="H1268" s="34">
        <v>5.3892215568862277E-2</v>
      </c>
    </row>
    <row r="1269" spans="1:8" x14ac:dyDescent="0.2">
      <c r="A1269">
        <v>12.6400000000005</v>
      </c>
      <c r="E1269" s="34"/>
      <c r="G1269" s="34">
        <v>4.8048048048048041E-2</v>
      </c>
      <c r="H1269" s="34">
        <v>5.3892215568862277E-2</v>
      </c>
    </row>
    <row r="1270" spans="1:8" x14ac:dyDescent="0.2">
      <c r="A1270">
        <v>12.6500000000005</v>
      </c>
      <c r="E1270" s="34"/>
      <c r="G1270" s="34">
        <v>4.8048048048048041E-2</v>
      </c>
      <c r="H1270" s="34">
        <v>5.3892215568862277E-2</v>
      </c>
    </row>
    <row r="1271" spans="1:8" x14ac:dyDescent="0.2">
      <c r="A1271">
        <v>12.660000000000499</v>
      </c>
      <c r="E1271" s="34"/>
      <c r="G1271" s="34">
        <v>4.8048048048048041E-2</v>
      </c>
      <c r="H1271" s="34">
        <v>5.3892215568862277E-2</v>
      </c>
    </row>
    <row r="1272" spans="1:8" x14ac:dyDescent="0.2">
      <c r="A1272">
        <v>12.670000000000501</v>
      </c>
      <c r="E1272" s="34"/>
      <c r="G1272" s="34">
        <v>4.8048048048048041E-2</v>
      </c>
      <c r="H1272" s="34">
        <v>5.3892215568862277E-2</v>
      </c>
    </row>
    <row r="1273" spans="1:8" x14ac:dyDescent="0.2">
      <c r="A1273">
        <v>12.680000000000501</v>
      </c>
      <c r="E1273" s="34"/>
      <c r="G1273" s="34">
        <v>4.8048048048048041E-2</v>
      </c>
      <c r="H1273" s="34">
        <v>5.3892215568862277E-2</v>
      </c>
    </row>
    <row r="1274" spans="1:8" x14ac:dyDescent="0.2">
      <c r="A1274">
        <v>12.6900000000005</v>
      </c>
      <c r="E1274" s="34"/>
      <c r="G1274" s="34">
        <v>4.8048048048048041E-2</v>
      </c>
      <c r="H1274" s="34">
        <v>5.3892215568862277E-2</v>
      </c>
    </row>
    <row r="1275" spans="1:8" x14ac:dyDescent="0.2">
      <c r="A1275">
        <v>12.7000000000005</v>
      </c>
      <c r="E1275" s="34"/>
      <c r="G1275" s="34">
        <v>4.8048048048048041E-2</v>
      </c>
      <c r="H1275" s="34">
        <v>5.3892215568862277E-2</v>
      </c>
    </row>
    <row r="1276" spans="1:8" x14ac:dyDescent="0.2">
      <c r="A1276">
        <v>12.7100000000005</v>
      </c>
      <c r="E1276" s="34"/>
      <c r="G1276" s="34">
        <v>4.8048048048048041E-2</v>
      </c>
      <c r="H1276" s="34">
        <v>5.3892215568862277E-2</v>
      </c>
    </row>
    <row r="1277" spans="1:8" x14ac:dyDescent="0.2">
      <c r="A1277">
        <v>12.7200000000005</v>
      </c>
      <c r="E1277" s="34"/>
      <c r="G1277" s="34">
        <v>4.8048048048048041E-2</v>
      </c>
      <c r="H1277" s="34">
        <v>5.3892215568862277E-2</v>
      </c>
    </row>
    <row r="1278" spans="1:8" x14ac:dyDescent="0.2">
      <c r="A1278">
        <v>12.7300000000005</v>
      </c>
      <c r="E1278" s="34"/>
      <c r="G1278" s="34">
        <v>4.8048048048048041E-2</v>
      </c>
      <c r="H1278" s="34">
        <v>5.3892215568862277E-2</v>
      </c>
    </row>
    <row r="1279" spans="1:8" x14ac:dyDescent="0.2">
      <c r="A1279">
        <v>12.740000000000499</v>
      </c>
      <c r="E1279" s="34"/>
      <c r="G1279" s="34">
        <v>4.8048048048048041E-2</v>
      </c>
      <c r="H1279" s="34">
        <v>5.3892215568862277E-2</v>
      </c>
    </row>
    <row r="1280" spans="1:8" x14ac:dyDescent="0.2">
      <c r="A1280">
        <v>12.750000000000499</v>
      </c>
      <c r="E1280" s="34"/>
      <c r="G1280" s="34">
        <v>4.8048048048048041E-2</v>
      </c>
      <c r="H1280" s="34">
        <v>5.3892215568862277E-2</v>
      </c>
    </row>
    <row r="1281" spans="1:8" x14ac:dyDescent="0.2">
      <c r="A1281">
        <v>12.760000000000501</v>
      </c>
      <c r="E1281" s="34"/>
      <c r="G1281" s="34">
        <v>4.8048048048048041E-2</v>
      </c>
      <c r="H1281" s="34">
        <v>5.3892215568862277E-2</v>
      </c>
    </row>
    <row r="1282" spans="1:8" x14ac:dyDescent="0.2">
      <c r="A1282">
        <v>12.770000000000501</v>
      </c>
      <c r="E1282" s="34"/>
      <c r="G1282" s="34">
        <v>4.8048048048048041E-2</v>
      </c>
      <c r="H1282" s="34">
        <v>5.3892215568862277E-2</v>
      </c>
    </row>
    <row r="1283" spans="1:8" x14ac:dyDescent="0.2">
      <c r="A1283">
        <v>12.7800000000005</v>
      </c>
      <c r="E1283" s="34"/>
      <c r="G1283" s="34">
        <v>4.8048048048048041E-2</v>
      </c>
      <c r="H1283" s="34">
        <v>5.3892215568862277E-2</v>
      </c>
    </row>
    <row r="1284" spans="1:8" x14ac:dyDescent="0.2">
      <c r="A1284">
        <v>12.7900000000005</v>
      </c>
      <c r="E1284" s="34"/>
      <c r="G1284" s="34">
        <v>4.8048048048048041E-2</v>
      </c>
      <c r="H1284" s="34">
        <v>5.3892215568862277E-2</v>
      </c>
    </row>
    <row r="1285" spans="1:8" x14ac:dyDescent="0.2">
      <c r="A1285">
        <v>12.8000000000005</v>
      </c>
      <c r="E1285" s="34"/>
      <c r="G1285" s="34">
        <v>4.8048048048048041E-2</v>
      </c>
      <c r="H1285" s="34">
        <v>5.3892215568862277E-2</v>
      </c>
    </row>
    <row r="1286" spans="1:8" x14ac:dyDescent="0.2">
      <c r="A1286">
        <v>12.8100000000005</v>
      </c>
      <c r="E1286" s="34"/>
      <c r="G1286" s="34">
        <v>4.8048048048048041E-2</v>
      </c>
      <c r="H1286" s="34">
        <v>5.3892215568862277E-2</v>
      </c>
    </row>
    <row r="1287" spans="1:8" x14ac:dyDescent="0.2">
      <c r="A1287">
        <v>12.820000000000499</v>
      </c>
      <c r="E1287" s="34"/>
      <c r="G1287" s="34">
        <v>4.7047047047047048E-2</v>
      </c>
      <c r="H1287" s="34">
        <v>5.3892215568862277E-2</v>
      </c>
    </row>
    <row r="1288" spans="1:8" x14ac:dyDescent="0.2">
      <c r="A1288">
        <v>12.830000000000499</v>
      </c>
      <c r="E1288" s="34"/>
      <c r="G1288" s="34">
        <v>4.7047047047047048E-2</v>
      </c>
      <c r="H1288" s="34">
        <v>5.3892215568862277E-2</v>
      </c>
    </row>
    <row r="1289" spans="1:8" x14ac:dyDescent="0.2">
      <c r="A1289">
        <v>12.840000000000501</v>
      </c>
      <c r="E1289" s="34"/>
      <c r="G1289" s="34">
        <v>4.7047047047047048E-2</v>
      </c>
      <c r="H1289" s="34">
        <v>5.3892215568862277E-2</v>
      </c>
    </row>
    <row r="1290" spans="1:8" x14ac:dyDescent="0.2">
      <c r="A1290">
        <v>12.850000000000501</v>
      </c>
      <c r="E1290" s="34"/>
      <c r="G1290" s="34">
        <v>4.7047047047047048E-2</v>
      </c>
      <c r="H1290" s="34">
        <v>5.3892215568862277E-2</v>
      </c>
    </row>
    <row r="1291" spans="1:8" x14ac:dyDescent="0.2">
      <c r="A1291">
        <v>12.8600000000005</v>
      </c>
      <c r="E1291" s="34"/>
      <c r="G1291" s="34">
        <v>4.7047047047047048E-2</v>
      </c>
      <c r="H1291" s="34">
        <v>5.3892215568862277E-2</v>
      </c>
    </row>
    <row r="1292" spans="1:8" x14ac:dyDescent="0.2">
      <c r="A1292">
        <v>12.8700000000005</v>
      </c>
      <c r="E1292" s="34"/>
      <c r="G1292" s="34">
        <v>4.7047047047047048E-2</v>
      </c>
      <c r="H1292" s="34">
        <v>5.2894211576846303E-2</v>
      </c>
    </row>
    <row r="1293" spans="1:8" x14ac:dyDescent="0.2">
      <c r="A1293">
        <v>12.8800000000005</v>
      </c>
      <c r="E1293" s="34"/>
      <c r="G1293" s="34">
        <v>4.7047047047047048E-2</v>
      </c>
      <c r="H1293" s="34">
        <v>5.2894211576846303E-2</v>
      </c>
    </row>
    <row r="1294" spans="1:8" x14ac:dyDescent="0.2">
      <c r="A1294">
        <v>12.8900000000005</v>
      </c>
      <c r="E1294" s="34"/>
      <c r="G1294" s="34">
        <v>4.7047047047047048E-2</v>
      </c>
      <c r="H1294" s="34">
        <v>5.2894211576846303E-2</v>
      </c>
    </row>
    <row r="1295" spans="1:8" x14ac:dyDescent="0.2">
      <c r="A1295">
        <v>12.9000000000005</v>
      </c>
      <c r="E1295" s="34"/>
      <c r="G1295" s="34">
        <v>4.7047047047047048E-2</v>
      </c>
      <c r="H1295" s="34">
        <v>5.2894211576846303E-2</v>
      </c>
    </row>
    <row r="1296" spans="1:8" x14ac:dyDescent="0.2">
      <c r="A1296">
        <v>12.910000000000499</v>
      </c>
      <c r="E1296" s="34"/>
      <c r="G1296" s="34">
        <v>4.7047047047047048E-2</v>
      </c>
      <c r="H1296" s="34">
        <v>5.2894211576846303E-2</v>
      </c>
    </row>
    <row r="1297" spans="1:8" x14ac:dyDescent="0.2">
      <c r="A1297">
        <v>12.920000000000501</v>
      </c>
      <c r="E1297" s="34"/>
      <c r="G1297" s="34">
        <v>4.7047047047047048E-2</v>
      </c>
      <c r="H1297" s="34">
        <v>5.2894211576846303E-2</v>
      </c>
    </row>
    <row r="1298" spans="1:8" x14ac:dyDescent="0.2">
      <c r="A1298">
        <v>12.930000000000501</v>
      </c>
      <c r="E1298" s="34"/>
      <c r="G1298" s="34">
        <v>4.7047047047047048E-2</v>
      </c>
      <c r="H1298" s="34">
        <v>5.2894211576846303E-2</v>
      </c>
    </row>
    <row r="1299" spans="1:8" x14ac:dyDescent="0.2">
      <c r="A1299">
        <v>12.9400000000005</v>
      </c>
      <c r="E1299" s="34"/>
      <c r="G1299" s="34">
        <v>4.7047047047047048E-2</v>
      </c>
      <c r="H1299" s="34">
        <v>5.2894211576846303E-2</v>
      </c>
    </row>
    <row r="1300" spans="1:8" x14ac:dyDescent="0.2">
      <c r="A1300">
        <v>12.9500000000005</v>
      </c>
      <c r="E1300" s="34"/>
      <c r="G1300" s="34">
        <v>4.7047047047047048E-2</v>
      </c>
      <c r="H1300" s="34">
        <v>5.2894211576846303E-2</v>
      </c>
    </row>
    <row r="1301" spans="1:8" x14ac:dyDescent="0.2">
      <c r="A1301">
        <v>12.9600000000005</v>
      </c>
      <c r="E1301" s="34"/>
      <c r="G1301" s="34">
        <v>4.7047047047047048E-2</v>
      </c>
      <c r="H1301" s="34">
        <v>5.2894211576846303E-2</v>
      </c>
    </row>
    <row r="1302" spans="1:8" x14ac:dyDescent="0.2">
      <c r="A1302">
        <v>12.9700000000005</v>
      </c>
      <c r="E1302" s="34"/>
      <c r="G1302" s="34">
        <v>4.7047047047047048E-2</v>
      </c>
      <c r="H1302" s="34">
        <v>5.2894211576846303E-2</v>
      </c>
    </row>
    <row r="1303" spans="1:8" x14ac:dyDescent="0.2">
      <c r="A1303">
        <v>12.9800000000005</v>
      </c>
      <c r="E1303" s="34"/>
      <c r="G1303" s="34">
        <v>4.7047047047047048E-2</v>
      </c>
      <c r="H1303" s="34">
        <v>5.2894211576846303E-2</v>
      </c>
    </row>
    <row r="1304" spans="1:8" x14ac:dyDescent="0.2">
      <c r="A1304">
        <v>12.990000000000499</v>
      </c>
      <c r="E1304" s="34"/>
      <c r="G1304" s="34">
        <v>4.7047047047047048E-2</v>
      </c>
      <c r="H1304" s="34">
        <v>5.2894211576846303E-2</v>
      </c>
    </row>
    <row r="1305" spans="1:8" x14ac:dyDescent="0.2">
      <c r="A1305">
        <v>13.000000000000499</v>
      </c>
      <c r="E1305" s="34"/>
      <c r="G1305" s="34">
        <v>4.7047047047047048E-2</v>
      </c>
      <c r="H1305" s="34">
        <v>5.2894211576846303E-2</v>
      </c>
    </row>
    <row r="1306" spans="1:8" x14ac:dyDescent="0.2">
      <c r="A1306">
        <v>13.010000000000501</v>
      </c>
      <c r="E1306" s="34"/>
      <c r="G1306" s="34">
        <v>4.7047047047047048E-2</v>
      </c>
      <c r="H1306" s="34">
        <v>5.2894211576846303E-2</v>
      </c>
    </row>
    <row r="1307" spans="1:8" x14ac:dyDescent="0.2">
      <c r="A1307">
        <v>13.020000000000501</v>
      </c>
      <c r="E1307" s="34"/>
      <c r="G1307" s="34">
        <v>4.7047047047047048E-2</v>
      </c>
      <c r="H1307" s="34">
        <v>5.2894211576846303E-2</v>
      </c>
    </row>
    <row r="1308" spans="1:8" x14ac:dyDescent="0.2">
      <c r="A1308">
        <v>13.0300000000005</v>
      </c>
      <c r="E1308" s="34"/>
      <c r="G1308" s="34">
        <v>4.7047047047047048E-2</v>
      </c>
      <c r="H1308" s="34">
        <v>5.2894211576846303E-2</v>
      </c>
    </row>
    <row r="1309" spans="1:8" x14ac:dyDescent="0.2">
      <c r="A1309">
        <v>13.0400000000005</v>
      </c>
      <c r="E1309" s="34"/>
      <c r="G1309" s="34">
        <v>4.7047047047047048E-2</v>
      </c>
      <c r="H1309" s="34">
        <v>5.2894211576846303E-2</v>
      </c>
    </row>
    <row r="1310" spans="1:8" x14ac:dyDescent="0.2">
      <c r="A1310">
        <v>13.0500000000005</v>
      </c>
      <c r="E1310" s="34"/>
      <c r="G1310" s="34">
        <v>4.7047047047047048E-2</v>
      </c>
      <c r="H1310" s="34">
        <v>5.2894211576846303E-2</v>
      </c>
    </row>
    <row r="1311" spans="1:8" x14ac:dyDescent="0.2">
      <c r="A1311">
        <v>13.0600000000005</v>
      </c>
      <c r="E1311" s="34"/>
      <c r="G1311" s="34">
        <v>4.7047047047047048E-2</v>
      </c>
      <c r="H1311" s="34">
        <v>5.2894211576846303E-2</v>
      </c>
    </row>
    <row r="1312" spans="1:8" x14ac:dyDescent="0.2">
      <c r="A1312">
        <v>13.070000000000499</v>
      </c>
      <c r="E1312" s="34"/>
      <c r="G1312" s="34">
        <v>4.7047047047047048E-2</v>
      </c>
      <c r="H1312" s="34">
        <v>5.2894211576846303E-2</v>
      </c>
    </row>
    <row r="1313" spans="1:8" x14ac:dyDescent="0.2">
      <c r="A1313">
        <v>13.080000000000499</v>
      </c>
      <c r="E1313" s="34"/>
      <c r="G1313" s="34">
        <v>4.7047047047047048E-2</v>
      </c>
      <c r="H1313" s="34">
        <v>5.2894211576846303E-2</v>
      </c>
    </row>
    <row r="1314" spans="1:8" x14ac:dyDescent="0.2">
      <c r="A1314">
        <v>13.090000000000501</v>
      </c>
      <c r="E1314" s="34"/>
      <c r="G1314" s="34">
        <v>4.7047047047047048E-2</v>
      </c>
      <c r="H1314" s="34">
        <v>5.2894211576846303E-2</v>
      </c>
    </row>
    <row r="1315" spans="1:8" x14ac:dyDescent="0.2">
      <c r="A1315">
        <v>13.100000000000501</v>
      </c>
      <c r="E1315" s="34"/>
      <c r="G1315" s="34">
        <v>4.7047047047047048E-2</v>
      </c>
      <c r="H1315" s="34">
        <v>5.2894211576846303E-2</v>
      </c>
    </row>
    <row r="1316" spans="1:8" x14ac:dyDescent="0.2">
      <c r="A1316">
        <v>13.1100000000005</v>
      </c>
      <c r="E1316" s="34"/>
      <c r="G1316" s="34">
        <v>4.7047047047047048E-2</v>
      </c>
      <c r="H1316" s="34">
        <v>5.2894211576846303E-2</v>
      </c>
    </row>
    <row r="1317" spans="1:8" x14ac:dyDescent="0.2">
      <c r="A1317">
        <v>13.1200000000005</v>
      </c>
      <c r="E1317" s="34"/>
      <c r="G1317" s="34">
        <v>4.7047047047047048E-2</v>
      </c>
      <c r="H1317" s="34">
        <v>5.2894211576846303E-2</v>
      </c>
    </row>
    <row r="1318" spans="1:8" x14ac:dyDescent="0.2">
      <c r="A1318">
        <v>13.1300000000005</v>
      </c>
      <c r="E1318" s="34"/>
      <c r="G1318" s="34">
        <v>4.7047047047047048E-2</v>
      </c>
      <c r="H1318" s="34">
        <v>5.2894211576846303E-2</v>
      </c>
    </row>
    <row r="1319" spans="1:8" x14ac:dyDescent="0.2">
      <c r="A1319">
        <v>13.1400000000005</v>
      </c>
      <c r="E1319" s="34"/>
      <c r="G1319" s="34">
        <v>4.7047047047047048E-2</v>
      </c>
      <c r="H1319" s="34">
        <v>5.2894211576846303E-2</v>
      </c>
    </row>
    <row r="1320" spans="1:8" x14ac:dyDescent="0.2">
      <c r="A1320">
        <v>13.1500000000005</v>
      </c>
      <c r="E1320" s="34"/>
      <c r="G1320" s="34">
        <v>4.7047047047047048E-2</v>
      </c>
      <c r="H1320" s="34">
        <v>5.2894211576846303E-2</v>
      </c>
    </row>
    <row r="1321" spans="1:8" x14ac:dyDescent="0.2">
      <c r="A1321">
        <v>13.160000000000499</v>
      </c>
      <c r="E1321" s="34"/>
      <c r="G1321" s="34">
        <v>4.7047047047047048E-2</v>
      </c>
      <c r="H1321" s="34">
        <v>5.2894211576846303E-2</v>
      </c>
    </row>
    <row r="1322" spans="1:8" x14ac:dyDescent="0.2">
      <c r="A1322">
        <v>13.170000000000501</v>
      </c>
      <c r="E1322" s="34"/>
      <c r="G1322" s="34">
        <v>4.7047047047047048E-2</v>
      </c>
      <c r="H1322" s="34">
        <v>5.2894211576846303E-2</v>
      </c>
    </row>
    <row r="1323" spans="1:8" x14ac:dyDescent="0.2">
      <c r="A1323">
        <v>13.180000000000501</v>
      </c>
      <c r="E1323" s="34"/>
      <c r="G1323" s="34">
        <v>4.7047047047047048E-2</v>
      </c>
      <c r="H1323" s="34">
        <v>5.2894211576846303E-2</v>
      </c>
    </row>
    <row r="1324" spans="1:8" x14ac:dyDescent="0.2">
      <c r="A1324">
        <v>13.1900000000005</v>
      </c>
      <c r="E1324" s="34"/>
      <c r="G1324" s="34">
        <v>4.6046046046046042E-2</v>
      </c>
      <c r="H1324" s="34">
        <v>5.2894211576846303E-2</v>
      </c>
    </row>
    <row r="1325" spans="1:8" x14ac:dyDescent="0.2">
      <c r="A1325">
        <v>13.2000000000005</v>
      </c>
      <c r="E1325" s="34"/>
      <c r="G1325" s="34">
        <v>4.6046046046046042E-2</v>
      </c>
      <c r="H1325" s="34">
        <v>5.2894211576846303E-2</v>
      </c>
    </row>
    <row r="1326" spans="1:8" x14ac:dyDescent="0.2">
      <c r="A1326">
        <v>13.2100000000005</v>
      </c>
      <c r="E1326" s="34"/>
      <c r="G1326" s="34">
        <v>4.6046046046046042E-2</v>
      </c>
      <c r="H1326" s="34">
        <v>5.2894211576846303E-2</v>
      </c>
    </row>
    <row r="1327" spans="1:8" x14ac:dyDescent="0.2">
      <c r="A1327">
        <v>13.2200000000005</v>
      </c>
      <c r="E1327" s="34"/>
      <c r="G1327" s="34">
        <v>4.6046046046046042E-2</v>
      </c>
      <c r="H1327" s="34">
        <v>5.2894211576846303E-2</v>
      </c>
    </row>
    <row r="1328" spans="1:8" x14ac:dyDescent="0.2">
      <c r="A1328">
        <v>13.2300000000005</v>
      </c>
      <c r="E1328" s="34"/>
      <c r="G1328" s="34">
        <v>4.6046046046046042E-2</v>
      </c>
      <c r="H1328" s="34">
        <v>5.2894211576846303E-2</v>
      </c>
    </row>
    <row r="1329" spans="1:8" x14ac:dyDescent="0.2">
      <c r="A1329">
        <v>13.240000000000499</v>
      </c>
      <c r="E1329" s="34"/>
      <c r="G1329" s="34">
        <v>4.6046046046046042E-2</v>
      </c>
      <c r="H1329" s="34">
        <v>5.2894211576846303E-2</v>
      </c>
    </row>
    <row r="1330" spans="1:8" x14ac:dyDescent="0.2">
      <c r="A1330">
        <v>13.250000000000499</v>
      </c>
      <c r="E1330" s="34"/>
      <c r="G1330" s="34">
        <v>4.6046046046046042E-2</v>
      </c>
      <c r="H1330" s="34">
        <v>5.2894211576846303E-2</v>
      </c>
    </row>
    <row r="1331" spans="1:8" x14ac:dyDescent="0.2">
      <c r="A1331">
        <v>13.260000000000501</v>
      </c>
      <c r="E1331" s="34"/>
      <c r="G1331" s="34">
        <v>4.6046046046046042E-2</v>
      </c>
      <c r="H1331" s="34">
        <v>5.2894211576846303E-2</v>
      </c>
    </row>
    <row r="1332" spans="1:8" x14ac:dyDescent="0.2">
      <c r="A1332">
        <v>13.270000000000501</v>
      </c>
      <c r="E1332" s="34"/>
      <c r="G1332" s="34">
        <v>4.6046046046046042E-2</v>
      </c>
      <c r="H1332" s="34">
        <v>5.2894211576846303E-2</v>
      </c>
    </row>
    <row r="1333" spans="1:8" x14ac:dyDescent="0.2">
      <c r="A1333">
        <v>13.2800000000005</v>
      </c>
      <c r="E1333" s="34"/>
      <c r="G1333" s="34">
        <v>4.6046046046046042E-2</v>
      </c>
      <c r="H1333" s="34">
        <v>5.2894211576846303E-2</v>
      </c>
    </row>
    <row r="1334" spans="1:8" x14ac:dyDescent="0.2">
      <c r="A1334">
        <v>13.2900000000005</v>
      </c>
      <c r="E1334" s="34"/>
      <c r="G1334" s="34">
        <v>4.6046046046046042E-2</v>
      </c>
      <c r="H1334" s="34">
        <v>5.2894211576846303E-2</v>
      </c>
    </row>
    <row r="1335" spans="1:8" x14ac:dyDescent="0.2">
      <c r="A1335">
        <v>13.3000000000005</v>
      </c>
      <c r="E1335" s="34"/>
      <c r="G1335" s="34">
        <v>4.6046046046046042E-2</v>
      </c>
      <c r="H1335" s="34">
        <v>5.2894211576846303E-2</v>
      </c>
    </row>
    <row r="1336" spans="1:8" x14ac:dyDescent="0.2">
      <c r="A1336">
        <v>13.3100000000005</v>
      </c>
      <c r="E1336" s="34"/>
      <c r="G1336" s="34">
        <v>4.6046046046046042E-2</v>
      </c>
      <c r="H1336" s="34">
        <v>5.1896207584830337E-2</v>
      </c>
    </row>
    <row r="1337" spans="1:8" x14ac:dyDescent="0.2">
      <c r="A1337">
        <v>13.320000000000499</v>
      </c>
      <c r="E1337" s="34"/>
      <c r="G1337" s="34">
        <v>4.6046046046046042E-2</v>
      </c>
      <c r="H1337" s="34">
        <v>5.1896207584830337E-2</v>
      </c>
    </row>
    <row r="1338" spans="1:8" x14ac:dyDescent="0.2">
      <c r="A1338">
        <v>13.330000000000499</v>
      </c>
      <c r="E1338" s="34"/>
      <c r="G1338" s="34">
        <v>4.6046046046046042E-2</v>
      </c>
      <c r="H1338" s="34">
        <v>5.1896207584830337E-2</v>
      </c>
    </row>
    <row r="1339" spans="1:8" x14ac:dyDescent="0.2">
      <c r="A1339">
        <v>13.340000000000501</v>
      </c>
      <c r="E1339" s="34"/>
      <c r="G1339" s="34">
        <v>4.6046046046046042E-2</v>
      </c>
      <c r="H1339" s="34">
        <v>5.1896207584830337E-2</v>
      </c>
    </row>
    <row r="1340" spans="1:8" x14ac:dyDescent="0.2">
      <c r="A1340">
        <v>13.350000000000501</v>
      </c>
      <c r="E1340" s="34"/>
      <c r="G1340" s="34">
        <v>4.6046046046046042E-2</v>
      </c>
      <c r="H1340" s="34">
        <v>5.1896207584830337E-2</v>
      </c>
    </row>
    <row r="1341" spans="1:8" x14ac:dyDescent="0.2">
      <c r="A1341">
        <v>13.3600000000005</v>
      </c>
      <c r="E1341" s="34"/>
      <c r="G1341" s="34">
        <v>4.6046046046046042E-2</v>
      </c>
      <c r="H1341" s="34">
        <v>5.1896207584830337E-2</v>
      </c>
    </row>
    <row r="1342" spans="1:8" x14ac:dyDescent="0.2">
      <c r="A1342">
        <v>13.3700000000005</v>
      </c>
      <c r="E1342" s="34"/>
      <c r="G1342" s="34">
        <v>4.6046046046046042E-2</v>
      </c>
      <c r="H1342" s="34">
        <v>5.1896207584830337E-2</v>
      </c>
    </row>
    <row r="1343" spans="1:8" x14ac:dyDescent="0.2">
      <c r="A1343">
        <v>13.3800000000005</v>
      </c>
      <c r="E1343" s="34"/>
      <c r="G1343" s="34">
        <v>4.6046046046046042E-2</v>
      </c>
      <c r="H1343" s="34">
        <v>5.1896207584830337E-2</v>
      </c>
    </row>
    <row r="1344" spans="1:8" x14ac:dyDescent="0.2">
      <c r="A1344">
        <v>13.390000000000599</v>
      </c>
      <c r="E1344" s="34"/>
      <c r="G1344" s="34">
        <v>4.6046046046046042E-2</v>
      </c>
      <c r="H1344" s="34">
        <v>5.1896207584830337E-2</v>
      </c>
    </row>
    <row r="1345" spans="1:8" x14ac:dyDescent="0.2">
      <c r="A1345">
        <v>13.4000000000005</v>
      </c>
      <c r="E1345" s="34"/>
      <c r="G1345" s="34">
        <v>4.6046046046046042E-2</v>
      </c>
      <c r="H1345" s="34">
        <v>5.1896207584830337E-2</v>
      </c>
    </row>
    <row r="1346" spans="1:8" x14ac:dyDescent="0.2">
      <c r="A1346">
        <v>13.410000000000601</v>
      </c>
      <c r="E1346" s="34"/>
      <c r="G1346" s="34">
        <v>4.6046046046046042E-2</v>
      </c>
      <c r="H1346" s="34">
        <v>5.1896207584830337E-2</v>
      </c>
    </row>
    <row r="1347" spans="1:8" x14ac:dyDescent="0.2">
      <c r="A1347">
        <v>13.420000000000501</v>
      </c>
      <c r="E1347" s="34"/>
      <c r="G1347" s="34">
        <v>4.6046046046046042E-2</v>
      </c>
      <c r="H1347" s="34">
        <v>5.1896207584830337E-2</v>
      </c>
    </row>
    <row r="1348" spans="1:8" x14ac:dyDescent="0.2">
      <c r="A1348">
        <v>13.4300000000006</v>
      </c>
      <c r="E1348" s="34"/>
      <c r="G1348" s="34">
        <v>4.6046046046046042E-2</v>
      </c>
      <c r="H1348" s="34">
        <v>5.1896207584830337E-2</v>
      </c>
    </row>
    <row r="1349" spans="1:8" x14ac:dyDescent="0.2">
      <c r="A1349">
        <v>13.4400000000005</v>
      </c>
      <c r="E1349" s="34"/>
      <c r="G1349" s="34">
        <v>4.6046046046046042E-2</v>
      </c>
      <c r="H1349" s="34">
        <v>5.1896207584830337E-2</v>
      </c>
    </row>
    <row r="1350" spans="1:8" x14ac:dyDescent="0.2">
      <c r="A1350">
        <v>13.4500000000005</v>
      </c>
      <c r="E1350" s="34"/>
      <c r="G1350" s="34">
        <v>4.5045045045045043E-2</v>
      </c>
      <c r="H1350" s="34">
        <v>5.1896207584830337E-2</v>
      </c>
    </row>
    <row r="1351" spans="1:8" x14ac:dyDescent="0.2">
      <c r="A1351">
        <v>13.460000000000599</v>
      </c>
      <c r="E1351" s="34"/>
      <c r="G1351" s="34">
        <v>4.5045045045045043E-2</v>
      </c>
      <c r="H1351" s="34">
        <v>5.1896207584830337E-2</v>
      </c>
    </row>
    <row r="1352" spans="1:8" x14ac:dyDescent="0.2">
      <c r="A1352">
        <v>13.4700000000005</v>
      </c>
      <c r="E1352" s="34"/>
      <c r="G1352" s="34">
        <v>4.5045045045045043E-2</v>
      </c>
      <c r="H1352" s="34">
        <v>5.1896207584830337E-2</v>
      </c>
    </row>
    <row r="1353" spans="1:8" x14ac:dyDescent="0.2">
      <c r="A1353">
        <v>13.480000000000601</v>
      </c>
      <c r="E1353" s="34"/>
      <c r="G1353" s="34">
        <v>4.5045045045045043E-2</v>
      </c>
      <c r="H1353" s="34">
        <v>5.1896207584830337E-2</v>
      </c>
    </row>
    <row r="1354" spans="1:8" x14ac:dyDescent="0.2">
      <c r="A1354">
        <v>13.490000000000499</v>
      </c>
      <c r="E1354" s="34"/>
      <c r="G1354" s="34">
        <v>4.5045045045045043E-2</v>
      </c>
      <c r="H1354" s="34">
        <v>5.1896207584830337E-2</v>
      </c>
    </row>
    <row r="1355" spans="1:8" x14ac:dyDescent="0.2">
      <c r="A1355">
        <v>13.5000000000006</v>
      </c>
      <c r="E1355" s="34"/>
      <c r="G1355" s="34">
        <v>4.5045045045045043E-2</v>
      </c>
      <c r="H1355" s="34">
        <v>5.1896207584830337E-2</v>
      </c>
    </row>
    <row r="1356" spans="1:8" x14ac:dyDescent="0.2">
      <c r="A1356">
        <v>13.5100000000006</v>
      </c>
      <c r="E1356" s="34"/>
      <c r="G1356" s="34">
        <v>4.5045045045045043E-2</v>
      </c>
      <c r="H1356" s="34">
        <v>5.1896207584830337E-2</v>
      </c>
    </row>
    <row r="1357" spans="1:8" x14ac:dyDescent="0.2">
      <c r="A1357">
        <v>13.5200000000006</v>
      </c>
      <c r="E1357" s="34"/>
      <c r="G1357" s="34">
        <v>4.5045045045045043E-2</v>
      </c>
      <c r="H1357" s="34">
        <v>5.1896207584830337E-2</v>
      </c>
    </row>
    <row r="1358" spans="1:8" x14ac:dyDescent="0.2">
      <c r="A1358">
        <v>13.5300000000005</v>
      </c>
      <c r="E1358" s="34"/>
      <c r="G1358" s="34">
        <v>4.5045045045045043E-2</v>
      </c>
      <c r="H1358" s="34">
        <v>5.1896207584830337E-2</v>
      </c>
    </row>
    <row r="1359" spans="1:8" x14ac:dyDescent="0.2">
      <c r="A1359">
        <v>13.5400000000006</v>
      </c>
      <c r="E1359" s="34"/>
      <c r="G1359" s="34">
        <v>4.5045045045045043E-2</v>
      </c>
      <c r="H1359" s="34">
        <v>5.1896207584830337E-2</v>
      </c>
    </row>
    <row r="1360" spans="1:8" x14ac:dyDescent="0.2">
      <c r="A1360">
        <v>13.550000000000599</v>
      </c>
      <c r="E1360" s="34"/>
      <c r="G1360" s="34">
        <v>4.5045045045045043E-2</v>
      </c>
      <c r="H1360" s="34">
        <v>5.1896207584830337E-2</v>
      </c>
    </row>
    <row r="1361" spans="1:8" x14ac:dyDescent="0.2">
      <c r="A1361">
        <v>13.560000000000599</v>
      </c>
      <c r="E1361" s="34"/>
      <c r="G1361" s="34">
        <v>4.5045045045045043E-2</v>
      </c>
      <c r="H1361" s="34">
        <v>5.1896207584830337E-2</v>
      </c>
    </row>
    <row r="1362" spans="1:8" x14ac:dyDescent="0.2">
      <c r="A1362">
        <v>13.570000000000601</v>
      </c>
      <c r="E1362" s="34"/>
      <c r="G1362" s="34">
        <v>4.5045045045045043E-2</v>
      </c>
      <c r="H1362" s="34">
        <v>5.1896207584830337E-2</v>
      </c>
    </row>
    <row r="1363" spans="1:8" x14ac:dyDescent="0.2">
      <c r="A1363">
        <v>13.5800000000006</v>
      </c>
      <c r="E1363" s="34"/>
      <c r="G1363" s="34">
        <v>4.5045045045045043E-2</v>
      </c>
      <c r="H1363" s="34">
        <v>5.1896207584830337E-2</v>
      </c>
    </row>
    <row r="1364" spans="1:8" x14ac:dyDescent="0.2">
      <c r="A1364">
        <v>13.5900000000006</v>
      </c>
      <c r="E1364" s="34"/>
      <c r="G1364" s="34">
        <v>4.5045045045045043E-2</v>
      </c>
      <c r="H1364" s="34">
        <v>5.0898203592814363E-2</v>
      </c>
    </row>
    <row r="1365" spans="1:8" x14ac:dyDescent="0.2">
      <c r="A1365">
        <v>13.6000000000006</v>
      </c>
      <c r="E1365" s="34"/>
      <c r="G1365" s="34">
        <v>4.5045045045045043E-2</v>
      </c>
      <c r="H1365" s="34">
        <v>5.0898203592814363E-2</v>
      </c>
    </row>
    <row r="1366" spans="1:8" x14ac:dyDescent="0.2">
      <c r="A1366">
        <v>13.6100000000006</v>
      </c>
      <c r="E1366" s="34"/>
      <c r="G1366" s="34">
        <v>4.5045045045045043E-2</v>
      </c>
      <c r="H1366" s="34">
        <v>5.0898203592814363E-2</v>
      </c>
    </row>
    <row r="1367" spans="1:8" x14ac:dyDescent="0.2">
      <c r="A1367">
        <v>13.6200000000006</v>
      </c>
      <c r="E1367" s="34"/>
      <c r="G1367" s="34">
        <v>4.5045045045045043E-2</v>
      </c>
      <c r="H1367" s="34">
        <v>5.0898203592814363E-2</v>
      </c>
    </row>
    <row r="1368" spans="1:8" x14ac:dyDescent="0.2">
      <c r="A1368">
        <v>13.630000000000599</v>
      </c>
      <c r="E1368" s="34"/>
      <c r="G1368" s="34">
        <v>4.5045045045045043E-2</v>
      </c>
      <c r="H1368" s="34">
        <v>5.0898203592814363E-2</v>
      </c>
    </row>
    <row r="1369" spans="1:8" x14ac:dyDescent="0.2">
      <c r="A1369">
        <v>13.640000000000599</v>
      </c>
      <c r="E1369" s="34"/>
      <c r="G1369" s="34">
        <v>4.5045045045045043E-2</v>
      </c>
      <c r="H1369" s="34">
        <v>5.0898203592814363E-2</v>
      </c>
    </row>
    <row r="1370" spans="1:8" x14ac:dyDescent="0.2">
      <c r="A1370">
        <v>13.650000000000601</v>
      </c>
      <c r="E1370" s="34"/>
      <c r="G1370" s="34">
        <v>4.5045045045045043E-2</v>
      </c>
      <c r="H1370" s="34">
        <v>5.0898203592814363E-2</v>
      </c>
    </row>
    <row r="1371" spans="1:8" x14ac:dyDescent="0.2">
      <c r="A1371">
        <v>13.660000000000601</v>
      </c>
      <c r="E1371" s="34"/>
      <c r="G1371" s="34">
        <v>4.5045045045045043E-2</v>
      </c>
      <c r="H1371" s="34">
        <v>5.0898203592814363E-2</v>
      </c>
    </row>
    <row r="1372" spans="1:8" x14ac:dyDescent="0.2">
      <c r="A1372">
        <v>13.6700000000006</v>
      </c>
      <c r="E1372" s="34"/>
      <c r="G1372" s="34">
        <v>4.5045045045045043E-2</v>
      </c>
      <c r="H1372" s="34">
        <v>5.0898203592814363E-2</v>
      </c>
    </row>
    <row r="1373" spans="1:8" x14ac:dyDescent="0.2">
      <c r="A1373">
        <v>13.6800000000006</v>
      </c>
      <c r="E1373" s="34"/>
      <c r="G1373" s="34">
        <v>4.5045045045045043E-2</v>
      </c>
      <c r="H1373" s="34">
        <v>5.0898203592814363E-2</v>
      </c>
    </row>
    <row r="1374" spans="1:8" x14ac:dyDescent="0.2">
      <c r="A1374">
        <v>13.6900000000006</v>
      </c>
      <c r="E1374" s="34"/>
      <c r="G1374" s="34">
        <v>4.5045045045045043E-2</v>
      </c>
      <c r="H1374" s="34">
        <v>5.0898203592814363E-2</v>
      </c>
    </row>
    <row r="1375" spans="1:8" x14ac:dyDescent="0.2">
      <c r="A1375">
        <v>13.7000000000006</v>
      </c>
      <c r="E1375" s="34"/>
      <c r="G1375" s="34">
        <v>4.5045045045045043E-2</v>
      </c>
      <c r="H1375" s="34">
        <v>5.0898203592814363E-2</v>
      </c>
    </row>
    <row r="1376" spans="1:8" x14ac:dyDescent="0.2">
      <c r="A1376">
        <v>13.710000000000599</v>
      </c>
      <c r="E1376" s="34"/>
      <c r="G1376" s="34">
        <v>4.5045045045045043E-2</v>
      </c>
      <c r="H1376" s="34">
        <v>5.0898203592814363E-2</v>
      </c>
    </row>
    <row r="1377" spans="1:8" x14ac:dyDescent="0.2">
      <c r="A1377">
        <v>13.720000000000599</v>
      </c>
      <c r="E1377" s="34"/>
      <c r="G1377" s="34">
        <v>4.5045045045045043E-2</v>
      </c>
      <c r="H1377" s="34">
        <v>5.0898203592814363E-2</v>
      </c>
    </row>
    <row r="1378" spans="1:8" x14ac:dyDescent="0.2">
      <c r="A1378">
        <v>13.730000000000601</v>
      </c>
      <c r="E1378" s="34"/>
      <c r="G1378" s="34">
        <v>4.5045045045045043E-2</v>
      </c>
      <c r="H1378" s="34">
        <v>5.0898203592814363E-2</v>
      </c>
    </row>
    <row r="1379" spans="1:8" x14ac:dyDescent="0.2">
      <c r="A1379">
        <v>13.740000000000601</v>
      </c>
      <c r="E1379" s="34"/>
      <c r="G1379" s="34">
        <v>4.5045045045045043E-2</v>
      </c>
      <c r="H1379" s="34">
        <v>5.0898203592814363E-2</v>
      </c>
    </row>
    <row r="1380" spans="1:8" x14ac:dyDescent="0.2">
      <c r="A1380">
        <v>13.7500000000006</v>
      </c>
      <c r="E1380" s="34"/>
      <c r="G1380" s="34">
        <v>4.5045045045045043E-2</v>
      </c>
      <c r="H1380" s="34">
        <v>5.0898203592814363E-2</v>
      </c>
    </row>
    <row r="1381" spans="1:8" x14ac:dyDescent="0.2">
      <c r="A1381">
        <v>13.7600000000006</v>
      </c>
      <c r="E1381" s="34"/>
      <c r="G1381" s="34">
        <v>4.5045045045045043E-2</v>
      </c>
      <c r="H1381" s="34">
        <v>5.0898203592814363E-2</v>
      </c>
    </row>
    <row r="1382" spans="1:8" x14ac:dyDescent="0.2">
      <c r="A1382">
        <v>13.7700000000006</v>
      </c>
      <c r="E1382" s="34"/>
      <c r="G1382" s="34">
        <v>4.5045045045045043E-2</v>
      </c>
      <c r="H1382" s="34">
        <v>5.0898203592814363E-2</v>
      </c>
    </row>
    <row r="1383" spans="1:8" x14ac:dyDescent="0.2">
      <c r="A1383">
        <v>13.7800000000006</v>
      </c>
      <c r="E1383" s="34"/>
      <c r="G1383" s="34">
        <v>4.5045045045045043E-2</v>
      </c>
      <c r="H1383" s="34">
        <v>5.0898203592814363E-2</v>
      </c>
    </row>
    <row r="1384" spans="1:8" x14ac:dyDescent="0.2">
      <c r="A1384">
        <v>13.7900000000006</v>
      </c>
      <c r="E1384" s="34"/>
      <c r="G1384" s="34">
        <v>4.5045045045045043E-2</v>
      </c>
      <c r="H1384" s="34">
        <v>5.0898203592814363E-2</v>
      </c>
    </row>
    <row r="1385" spans="1:8" x14ac:dyDescent="0.2">
      <c r="A1385">
        <v>13.800000000000599</v>
      </c>
      <c r="E1385" s="34"/>
      <c r="G1385" s="34">
        <v>4.4044044044044044E-2</v>
      </c>
      <c r="H1385" s="34">
        <v>5.0898203592814363E-2</v>
      </c>
    </row>
    <row r="1386" spans="1:8" x14ac:dyDescent="0.2">
      <c r="A1386">
        <v>13.810000000000599</v>
      </c>
      <c r="E1386" s="34"/>
      <c r="G1386" s="34">
        <v>4.4044044044044044E-2</v>
      </c>
      <c r="H1386" s="34">
        <v>5.0898203592814363E-2</v>
      </c>
    </row>
    <row r="1387" spans="1:8" x14ac:dyDescent="0.2">
      <c r="A1387">
        <v>13.820000000000601</v>
      </c>
      <c r="E1387" s="34"/>
      <c r="G1387" s="34">
        <v>4.4044044044044044E-2</v>
      </c>
      <c r="H1387" s="34">
        <v>5.0898203592814363E-2</v>
      </c>
    </row>
    <row r="1388" spans="1:8" x14ac:dyDescent="0.2">
      <c r="A1388">
        <v>13.8300000000006</v>
      </c>
      <c r="E1388" s="34"/>
      <c r="G1388" s="34">
        <v>4.4044044044044044E-2</v>
      </c>
      <c r="H1388" s="34">
        <v>5.0898203592814363E-2</v>
      </c>
    </row>
    <row r="1389" spans="1:8" x14ac:dyDescent="0.2">
      <c r="A1389">
        <v>13.8400000000006</v>
      </c>
      <c r="E1389" s="34"/>
      <c r="G1389" s="34">
        <v>4.4044044044044044E-2</v>
      </c>
      <c r="H1389" s="34">
        <v>5.0898203592814363E-2</v>
      </c>
    </row>
    <row r="1390" spans="1:8" x14ac:dyDescent="0.2">
      <c r="A1390">
        <v>13.8500000000006</v>
      </c>
      <c r="E1390" s="34"/>
      <c r="G1390" s="34">
        <v>4.4044044044044044E-2</v>
      </c>
      <c r="H1390" s="34">
        <v>5.0898203592814363E-2</v>
      </c>
    </row>
    <row r="1391" spans="1:8" x14ac:dyDescent="0.2">
      <c r="A1391">
        <v>13.8600000000006</v>
      </c>
      <c r="E1391" s="34"/>
      <c r="G1391" s="34">
        <v>4.4044044044044044E-2</v>
      </c>
      <c r="H1391" s="34">
        <v>5.0898203592814363E-2</v>
      </c>
    </row>
    <row r="1392" spans="1:8" x14ac:dyDescent="0.2">
      <c r="A1392">
        <v>13.8700000000006</v>
      </c>
      <c r="E1392" s="34"/>
      <c r="G1392" s="34">
        <v>4.4044044044044044E-2</v>
      </c>
      <c r="H1392" s="34">
        <v>5.0898203592814363E-2</v>
      </c>
    </row>
    <row r="1393" spans="1:8" x14ac:dyDescent="0.2">
      <c r="A1393">
        <v>13.880000000000599</v>
      </c>
      <c r="E1393" s="34"/>
      <c r="G1393" s="34">
        <v>4.4044044044044044E-2</v>
      </c>
      <c r="H1393" s="34">
        <v>5.0898203592814363E-2</v>
      </c>
    </row>
    <row r="1394" spans="1:8" x14ac:dyDescent="0.2">
      <c r="A1394">
        <v>13.890000000000599</v>
      </c>
      <c r="E1394" s="34"/>
      <c r="G1394" s="34">
        <v>4.4044044044044044E-2</v>
      </c>
      <c r="H1394" s="34">
        <v>5.0898203592814363E-2</v>
      </c>
    </row>
    <row r="1395" spans="1:8" x14ac:dyDescent="0.2">
      <c r="A1395">
        <v>13.900000000000601</v>
      </c>
      <c r="E1395" s="34"/>
      <c r="G1395" s="34">
        <v>4.4044044044044044E-2</v>
      </c>
      <c r="H1395" s="34">
        <v>5.0898203592814363E-2</v>
      </c>
    </row>
    <row r="1396" spans="1:8" x14ac:dyDescent="0.2">
      <c r="A1396">
        <v>13.910000000000601</v>
      </c>
      <c r="E1396" s="34"/>
      <c r="G1396" s="34">
        <v>4.4044044044044044E-2</v>
      </c>
      <c r="H1396" s="34">
        <v>5.0898203592814363E-2</v>
      </c>
    </row>
    <row r="1397" spans="1:8" x14ac:dyDescent="0.2">
      <c r="A1397">
        <v>13.9200000000006</v>
      </c>
      <c r="G1397" s="34">
        <v>4.4044044044044044E-2</v>
      </c>
      <c r="H1397" s="34">
        <v>5.0898203592814363E-2</v>
      </c>
    </row>
    <row r="1398" spans="1:8" x14ac:dyDescent="0.2">
      <c r="A1398">
        <v>13.9300000000006</v>
      </c>
      <c r="G1398" s="34">
        <v>4.4044044044044044E-2</v>
      </c>
      <c r="H1398" s="34">
        <v>5.0898203592814363E-2</v>
      </c>
    </row>
    <row r="1399" spans="1:8" x14ac:dyDescent="0.2">
      <c r="A1399">
        <v>13.9400000000006</v>
      </c>
      <c r="G1399" s="34">
        <v>4.4044044044044044E-2</v>
      </c>
      <c r="H1399" s="34">
        <v>5.0898203592814363E-2</v>
      </c>
    </row>
    <row r="1400" spans="1:8" x14ac:dyDescent="0.2">
      <c r="A1400">
        <v>13.9500000000006</v>
      </c>
      <c r="G1400" s="34">
        <v>4.4044044044044044E-2</v>
      </c>
      <c r="H1400" s="34">
        <v>5.0898203592814363E-2</v>
      </c>
    </row>
    <row r="1401" spans="1:8" x14ac:dyDescent="0.2">
      <c r="A1401">
        <v>13.960000000000599</v>
      </c>
      <c r="G1401" s="34">
        <v>4.4044044044044044E-2</v>
      </c>
      <c r="H1401" s="34">
        <v>5.0898203592814363E-2</v>
      </c>
    </row>
    <row r="1402" spans="1:8" x14ac:dyDescent="0.2">
      <c r="A1402">
        <v>13.970000000000599</v>
      </c>
      <c r="G1402" s="34">
        <v>4.4044044044044044E-2</v>
      </c>
      <c r="H1402" s="34">
        <v>5.0898203592814363E-2</v>
      </c>
    </row>
    <row r="1403" spans="1:8" x14ac:dyDescent="0.2">
      <c r="A1403">
        <v>13.980000000000601</v>
      </c>
      <c r="G1403" s="34">
        <v>4.4044044044044044E-2</v>
      </c>
      <c r="H1403" s="34">
        <v>5.0898203592814363E-2</v>
      </c>
    </row>
    <row r="1404" spans="1:8" x14ac:dyDescent="0.2">
      <c r="A1404">
        <v>13.990000000000601</v>
      </c>
      <c r="G1404" s="34">
        <v>4.4044044044044044E-2</v>
      </c>
      <c r="H1404" s="34">
        <v>5.0898203592814363E-2</v>
      </c>
    </row>
    <row r="1405" spans="1:8" x14ac:dyDescent="0.2">
      <c r="A1405">
        <v>14.0000000000006</v>
      </c>
      <c r="G1405" s="34">
        <v>4.4044044044044044E-2</v>
      </c>
      <c r="H1405" s="34">
        <v>4.9900199600798403E-2</v>
      </c>
    </row>
    <row r="1406" spans="1:8" x14ac:dyDescent="0.2">
      <c r="A1406">
        <v>14.0100000000006</v>
      </c>
      <c r="G1406" s="34">
        <v>4.4044044044044044E-2</v>
      </c>
      <c r="H1406" s="34">
        <v>4.9900199600798403E-2</v>
      </c>
    </row>
    <row r="1407" spans="1:8" x14ac:dyDescent="0.2">
      <c r="A1407">
        <v>14.0200000000006</v>
      </c>
      <c r="G1407" s="34">
        <v>4.4044044044044044E-2</v>
      </c>
      <c r="H1407" s="34">
        <v>4.9900199600798403E-2</v>
      </c>
    </row>
    <row r="1408" spans="1:8" x14ac:dyDescent="0.2">
      <c r="A1408">
        <v>14.0300000000006</v>
      </c>
      <c r="G1408" s="34">
        <v>4.4044044044044044E-2</v>
      </c>
      <c r="H1408" s="34">
        <v>4.9900199600798403E-2</v>
      </c>
    </row>
    <row r="1409" spans="1:8" x14ac:dyDescent="0.2">
      <c r="A1409">
        <v>14.0400000000006</v>
      </c>
      <c r="G1409" s="34">
        <v>4.4044044044044044E-2</v>
      </c>
      <c r="H1409" s="34">
        <v>4.9900199600798403E-2</v>
      </c>
    </row>
    <row r="1410" spans="1:8" x14ac:dyDescent="0.2">
      <c r="A1410">
        <v>14.050000000000599</v>
      </c>
      <c r="G1410" s="34">
        <v>4.4044044044044044E-2</v>
      </c>
      <c r="H1410" s="34">
        <v>4.9900199600798403E-2</v>
      </c>
    </row>
    <row r="1411" spans="1:8" x14ac:dyDescent="0.2">
      <c r="A1411">
        <v>14.060000000000599</v>
      </c>
      <c r="G1411" s="34">
        <v>4.4044044044044044E-2</v>
      </c>
      <c r="H1411" s="34">
        <v>4.9900199600798403E-2</v>
      </c>
    </row>
    <row r="1412" spans="1:8" x14ac:dyDescent="0.2">
      <c r="A1412">
        <v>14.070000000000601</v>
      </c>
      <c r="G1412" s="34">
        <v>4.4044044044044044E-2</v>
      </c>
      <c r="H1412" s="34">
        <v>4.9900199600798403E-2</v>
      </c>
    </row>
    <row r="1413" spans="1:8" x14ac:dyDescent="0.2">
      <c r="A1413">
        <v>14.0800000000006</v>
      </c>
      <c r="G1413" s="34">
        <v>4.4044044044044044E-2</v>
      </c>
      <c r="H1413" s="34">
        <v>4.9900199600798403E-2</v>
      </c>
    </row>
    <row r="1414" spans="1:8" x14ac:dyDescent="0.2">
      <c r="A1414">
        <v>14.0900000000006</v>
      </c>
      <c r="G1414" s="34">
        <v>4.4044044044044044E-2</v>
      </c>
      <c r="H1414" s="34">
        <v>4.9900199600798403E-2</v>
      </c>
    </row>
    <row r="1415" spans="1:8" x14ac:dyDescent="0.2">
      <c r="A1415">
        <v>14.1000000000006</v>
      </c>
      <c r="G1415" s="34">
        <v>4.4044044044044044E-2</v>
      </c>
      <c r="H1415" s="34">
        <v>4.9900199600798403E-2</v>
      </c>
    </row>
    <row r="1416" spans="1:8" x14ac:dyDescent="0.2">
      <c r="A1416">
        <v>14.1100000000006</v>
      </c>
      <c r="G1416" s="34">
        <v>4.4044044044044044E-2</v>
      </c>
      <c r="H1416" s="34">
        <v>4.9900199600798403E-2</v>
      </c>
    </row>
    <row r="1417" spans="1:8" x14ac:dyDescent="0.2">
      <c r="A1417">
        <v>14.1200000000006</v>
      </c>
      <c r="G1417" s="34">
        <v>4.4044044044044044E-2</v>
      </c>
      <c r="H1417" s="34">
        <v>4.9900199600798403E-2</v>
      </c>
    </row>
    <row r="1418" spans="1:8" x14ac:dyDescent="0.2">
      <c r="A1418">
        <v>14.130000000000599</v>
      </c>
      <c r="G1418" s="34">
        <v>4.4044044044044044E-2</v>
      </c>
      <c r="H1418" s="34">
        <v>4.9900199600798403E-2</v>
      </c>
    </row>
    <row r="1419" spans="1:8" x14ac:dyDescent="0.2">
      <c r="A1419">
        <v>14.140000000000599</v>
      </c>
      <c r="G1419" s="34">
        <v>4.4044044044044044E-2</v>
      </c>
      <c r="H1419" s="34">
        <v>4.9900199600798403E-2</v>
      </c>
    </row>
    <row r="1420" spans="1:8" x14ac:dyDescent="0.2">
      <c r="A1420">
        <v>14.150000000000601</v>
      </c>
      <c r="G1420" s="34">
        <v>4.3043043043043037E-2</v>
      </c>
      <c r="H1420" s="34">
        <v>4.9900199600798403E-2</v>
      </c>
    </row>
    <row r="1421" spans="1:8" x14ac:dyDescent="0.2">
      <c r="A1421">
        <v>14.160000000000601</v>
      </c>
      <c r="G1421" s="34">
        <v>4.3043043043043037E-2</v>
      </c>
      <c r="H1421" s="34">
        <v>4.9900199600798403E-2</v>
      </c>
    </row>
    <row r="1422" spans="1:8" x14ac:dyDescent="0.2">
      <c r="A1422">
        <v>14.1700000000006</v>
      </c>
      <c r="G1422" s="34">
        <v>4.3043043043043037E-2</v>
      </c>
      <c r="H1422" s="34">
        <v>4.9900199600798403E-2</v>
      </c>
    </row>
    <row r="1423" spans="1:8" x14ac:dyDescent="0.2">
      <c r="A1423">
        <v>14.1800000000006</v>
      </c>
      <c r="G1423" s="34">
        <v>4.3043043043043037E-2</v>
      </c>
      <c r="H1423" s="34">
        <v>4.9900199600798403E-2</v>
      </c>
    </row>
    <row r="1424" spans="1:8" x14ac:dyDescent="0.2">
      <c r="A1424">
        <v>14.1900000000006</v>
      </c>
      <c r="G1424" s="34">
        <v>4.3043043043043037E-2</v>
      </c>
      <c r="H1424" s="34">
        <v>4.9900199600798403E-2</v>
      </c>
    </row>
    <row r="1425" spans="1:8" x14ac:dyDescent="0.2">
      <c r="A1425">
        <v>14.2000000000006</v>
      </c>
      <c r="G1425" s="34">
        <v>4.3043043043043037E-2</v>
      </c>
      <c r="H1425" s="34">
        <v>4.9900199600798403E-2</v>
      </c>
    </row>
    <row r="1426" spans="1:8" x14ac:dyDescent="0.2">
      <c r="A1426">
        <v>14.210000000000599</v>
      </c>
      <c r="G1426" s="34">
        <v>4.3043043043043037E-2</v>
      </c>
      <c r="H1426" s="34">
        <v>4.9900199600798403E-2</v>
      </c>
    </row>
    <row r="1427" spans="1:8" x14ac:dyDescent="0.2">
      <c r="A1427">
        <v>14.220000000000599</v>
      </c>
      <c r="G1427" s="34">
        <v>4.3043043043043037E-2</v>
      </c>
      <c r="H1427" s="34">
        <v>4.9900199600798403E-2</v>
      </c>
    </row>
    <row r="1428" spans="1:8" x14ac:dyDescent="0.2">
      <c r="A1428">
        <v>14.230000000000601</v>
      </c>
      <c r="G1428" s="34">
        <v>4.3043043043043037E-2</v>
      </c>
      <c r="H1428" s="34">
        <v>4.9900199600798403E-2</v>
      </c>
    </row>
    <row r="1429" spans="1:8" x14ac:dyDescent="0.2">
      <c r="A1429">
        <v>14.240000000000601</v>
      </c>
      <c r="G1429" s="34">
        <v>4.3043043043043037E-2</v>
      </c>
      <c r="H1429" s="34">
        <v>4.9900199600798403E-2</v>
      </c>
    </row>
    <row r="1430" spans="1:8" x14ac:dyDescent="0.2">
      <c r="A1430">
        <v>14.2500000000006</v>
      </c>
      <c r="G1430" s="34">
        <v>4.3043043043043037E-2</v>
      </c>
      <c r="H1430" s="34">
        <v>4.9900199600798403E-2</v>
      </c>
    </row>
    <row r="1431" spans="1:8" x14ac:dyDescent="0.2">
      <c r="A1431">
        <v>14.2600000000006</v>
      </c>
      <c r="G1431" s="34">
        <v>4.3043043043043037E-2</v>
      </c>
      <c r="H1431" s="34">
        <v>4.9900199600798403E-2</v>
      </c>
    </row>
    <row r="1432" spans="1:8" x14ac:dyDescent="0.2">
      <c r="A1432">
        <v>14.2700000000006</v>
      </c>
      <c r="G1432" s="34">
        <v>4.3043043043043037E-2</v>
      </c>
      <c r="H1432" s="34">
        <v>4.9900199600798403E-2</v>
      </c>
    </row>
    <row r="1433" spans="1:8" x14ac:dyDescent="0.2">
      <c r="A1433">
        <v>14.2800000000006</v>
      </c>
      <c r="G1433" s="34">
        <v>4.3043043043043037E-2</v>
      </c>
      <c r="H1433" s="34">
        <v>4.9900199600798403E-2</v>
      </c>
    </row>
    <row r="1434" spans="1:8" x14ac:dyDescent="0.2">
      <c r="A1434">
        <v>14.2900000000006</v>
      </c>
      <c r="G1434" s="34">
        <v>4.3043043043043037E-2</v>
      </c>
      <c r="H1434" s="34">
        <v>4.9900199600798403E-2</v>
      </c>
    </row>
    <row r="1435" spans="1:8" x14ac:dyDescent="0.2">
      <c r="A1435">
        <v>14.300000000000599</v>
      </c>
      <c r="G1435" s="34">
        <v>4.3043043043043037E-2</v>
      </c>
      <c r="H1435" s="34">
        <v>4.9900199600798403E-2</v>
      </c>
    </row>
    <row r="1436" spans="1:8" x14ac:dyDescent="0.2">
      <c r="A1436">
        <v>14.310000000000599</v>
      </c>
      <c r="G1436" s="34">
        <v>4.3043043043043037E-2</v>
      </c>
      <c r="H1436" s="34">
        <v>4.9900199600798403E-2</v>
      </c>
    </row>
    <row r="1437" spans="1:8" x14ac:dyDescent="0.2">
      <c r="A1437">
        <v>14.320000000000601</v>
      </c>
      <c r="G1437" s="34">
        <v>4.3043043043043037E-2</v>
      </c>
      <c r="H1437" s="34">
        <v>4.9900199600798403E-2</v>
      </c>
    </row>
    <row r="1438" spans="1:8" x14ac:dyDescent="0.2">
      <c r="A1438">
        <v>14.3300000000006</v>
      </c>
      <c r="G1438" s="34">
        <v>4.3043043043043037E-2</v>
      </c>
      <c r="H1438" s="34">
        <v>4.9900199600798403E-2</v>
      </c>
    </row>
    <row r="1439" spans="1:8" x14ac:dyDescent="0.2">
      <c r="A1439">
        <v>14.3400000000006</v>
      </c>
      <c r="G1439" s="34">
        <v>4.3043043043043037E-2</v>
      </c>
      <c r="H1439" s="34">
        <v>4.9900199600798403E-2</v>
      </c>
    </row>
    <row r="1440" spans="1:8" x14ac:dyDescent="0.2">
      <c r="A1440">
        <v>14.3500000000006</v>
      </c>
      <c r="G1440" s="34">
        <v>4.3043043043043037E-2</v>
      </c>
      <c r="H1440" s="34">
        <v>4.9900199600798403E-2</v>
      </c>
    </row>
    <row r="1441" spans="1:8" x14ac:dyDescent="0.2">
      <c r="A1441">
        <v>14.3600000000006</v>
      </c>
      <c r="G1441" s="34">
        <v>4.3043043043043037E-2</v>
      </c>
      <c r="H1441" s="34">
        <v>4.9900199600798403E-2</v>
      </c>
    </row>
    <row r="1442" spans="1:8" x14ac:dyDescent="0.2">
      <c r="A1442">
        <v>14.3700000000006</v>
      </c>
      <c r="G1442" s="34">
        <v>4.3043043043043037E-2</v>
      </c>
      <c r="H1442" s="34">
        <v>4.9900199600798403E-2</v>
      </c>
    </row>
    <row r="1443" spans="1:8" x14ac:dyDescent="0.2">
      <c r="A1443">
        <v>14.380000000000599</v>
      </c>
      <c r="G1443" s="34">
        <v>4.3043043043043037E-2</v>
      </c>
      <c r="H1443" s="34">
        <v>4.9900199600798403E-2</v>
      </c>
    </row>
    <row r="1444" spans="1:8" x14ac:dyDescent="0.2">
      <c r="A1444">
        <v>14.390000000000599</v>
      </c>
      <c r="G1444" s="34">
        <v>4.3043043043043037E-2</v>
      </c>
      <c r="H1444" s="34">
        <v>4.9900199600798403E-2</v>
      </c>
    </row>
    <row r="1445" spans="1:8" x14ac:dyDescent="0.2">
      <c r="A1445">
        <v>14.400000000000601</v>
      </c>
      <c r="G1445" s="34">
        <v>4.3043043043043037E-2</v>
      </c>
      <c r="H1445" s="34">
        <v>4.8902195608782437E-2</v>
      </c>
    </row>
    <row r="1446" spans="1:8" x14ac:dyDescent="0.2">
      <c r="A1446">
        <v>14.410000000000601</v>
      </c>
      <c r="G1446" s="34">
        <v>4.3043043043043037E-2</v>
      </c>
      <c r="H1446" s="34">
        <v>4.8902195608782437E-2</v>
      </c>
    </row>
    <row r="1447" spans="1:8" x14ac:dyDescent="0.2">
      <c r="A1447">
        <v>14.4200000000006</v>
      </c>
      <c r="G1447" s="34">
        <v>4.3043043043043037E-2</v>
      </c>
      <c r="H1447" s="34">
        <v>4.8902195608782437E-2</v>
      </c>
    </row>
    <row r="1448" spans="1:8" x14ac:dyDescent="0.2">
      <c r="A1448">
        <v>14.4300000000006</v>
      </c>
      <c r="G1448" s="34">
        <v>4.3043043043043037E-2</v>
      </c>
      <c r="H1448" s="34">
        <v>4.8902195608782437E-2</v>
      </c>
    </row>
    <row r="1449" spans="1:8" x14ac:dyDescent="0.2">
      <c r="A1449">
        <v>14.4400000000006</v>
      </c>
      <c r="G1449" s="34">
        <v>4.3043043043043037E-2</v>
      </c>
      <c r="H1449" s="34">
        <v>4.8902195608782437E-2</v>
      </c>
    </row>
    <row r="1450" spans="1:8" x14ac:dyDescent="0.2">
      <c r="A1450">
        <v>14.4500000000006</v>
      </c>
      <c r="G1450" s="34">
        <v>4.3043043043043037E-2</v>
      </c>
      <c r="H1450" s="34">
        <v>4.8902195608782437E-2</v>
      </c>
    </row>
    <row r="1451" spans="1:8" x14ac:dyDescent="0.2">
      <c r="A1451">
        <v>14.460000000000599</v>
      </c>
      <c r="G1451" s="34">
        <v>4.3043043043043037E-2</v>
      </c>
      <c r="H1451" s="34">
        <v>4.8902195608782437E-2</v>
      </c>
    </row>
    <row r="1452" spans="1:8" x14ac:dyDescent="0.2">
      <c r="A1452">
        <v>14.470000000000599</v>
      </c>
      <c r="G1452" s="34">
        <v>4.3043043043043037E-2</v>
      </c>
      <c r="H1452" s="34">
        <v>4.8902195608782437E-2</v>
      </c>
    </row>
    <row r="1453" spans="1:8" x14ac:dyDescent="0.2">
      <c r="A1453">
        <v>14.480000000000601</v>
      </c>
      <c r="G1453" s="34">
        <v>4.3043043043043037E-2</v>
      </c>
      <c r="H1453" s="34">
        <v>4.8902195608782437E-2</v>
      </c>
    </row>
    <row r="1454" spans="1:8" x14ac:dyDescent="0.2">
      <c r="A1454">
        <v>14.490000000000601</v>
      </c>
      <c r="G1454" s="34">
        <v>4.3043043043043037E-2</v>
      </c>
      <c r="H1454" s="34">
        <v>4.8902195608782437E-2</v>
      </c>
    </row>
    <row r="1455" spans="1:8" x14ac:dyDescent="0.2">
      <c r="A1455">
        <v>14.5000000000006</v>
      </c>
      <c r="G1455" s="34">
        <v>4.3043043043043037E-2</v>
      </c>
      <c r="H1455" s="34">
        <v>4.8902195608782437E-2</v>
      </c>
    </row>
    <row r="1456" spans="1:8" x14ac:dyDescent="0.2">
      <c r="A1456">
        <v>14.5100000000006</v>
      </c>
      <c r="G1456" s="34">
        <v>4.3043043043043037E-2</v>
      </c>
      <c r="H1456" s="34">
        <v>4.8902195608782437E-2</v>
      </c>
    </row>
    <row r="1457" spans="1:8" x14ac:dyDescent="0.2">
      <c r="A1457">
        <v>14.5200000000006</v>
      </c>
      <c r="G1457" s="34">
        <v>4.3043043043043037E-2</v>
      </c>
      <c r="H1457" s="34">
        <v>4.8902195608782437E-2</v>
      </c>
    </row>
    <row r="1458" spans="1:8" x14ac:dyDescent="0.2">
      <c r="A1458">
        <v>14.5300000000006</v>
      </c>
      <c r="G1458" s="34">
        <v>4.3043043043043037E-2</v>
      </c>
      <c r="H1458" s="34">
        <v>4.8902195608782437E-2</v>
      </c>
    </row>
    <row r="1459" spans="1:8" x14ac:dyDescent="0.2">
      <c r="A1459">
        <v>14.5400000000006</v>
      </c>
      <c r="G1459" s="34">
        <v>4.3043043043043037E-2</v>
      </c>
      <c r="H1459" s="34">
        <v>4.8902195608782437E-2</v>
      </c>
    </row>
    <row r="1460" spans="1:8" x14ac:dyDescent="0.2">
      <c r="A1460">
        <v>14.550000000000599</v>
      </c>
      <c r="G1460" s="34">
        <v>4.3043043043043037E-2</v>
      </c>
      <c r="H1460" s="34">
        <v>4.8902195608782437E-2</v>
      </c>
    </row>
    <row r="1461" spans="1:8" x14ac:dyDescent="0.2">
      <c r="A1461">
        <v>14.560000000000599</v>
      </c>
      <c r="G1461" s="34">
        <v>4.3043043043043037E-2</v>
      </c>
      <c r="H1461" s="34">
        <v>4.8902195608782437E-2</v>
      </c>
    </row>
    <row r="1462" spans="1:8" x14ac:dyDescent="0.2">
      <c r="A1462">
        <v>14.570000000000601</v>
      </c>
      <c r="G1462" s="34">
        <v>4.3043043043043037E-2</v>
      </c>
      <c r="H1462" s="34">
        <v>4.8902195608782437E-2</v>
      </c>
    </row>
    <row r="1463" spans="1:8" x14ac:dyDescent="0.2">
      <c r="A1463">
        <v>14.5800000000006</v>
      </c>
      <c r="G1463" s="34">
        <v>4.3043043043043037E-2</v>
      </c>
      <c r="H1463" s="34">
        <v>4.8902195608782437E-2</v>
      </c>
    </row>
    <row r="1464" spans="1:8" x14ac:dyDescent="0.2">
      <c r="A1464">
        <v>14.5900000000006</v>
      </c>
      <c r="G1464" s="34">
        <v>4.3043043043043037E-2</v>
      </c>
      <c r="H1464" s="34">
        <v>4.8902195608782437E-2</v>
      </c>
    </row>
    <row r="1465" spans="1:8" x14ac:dyDescent="0.2">
      <c r="A1465">
        <v>14.6000000000006</v>
      </c>
      <c r="G1465" s="34">
        <v>4.3043043043043037E-2</v>
      </c>
      <c r="H1465" s="34">
        <v>4.8902195608782437E-2</v>
      </c>
    </row>
    <row r="1466" spans="1:8" x14ac:dyDescent="0.2">
      <c r="A1466">
        <v>14.6100000000006</v>
      </c>
      <c r="G1466" s="34">
        <v>4.3043043043043037E-2</v>
      </c>
      <c r="H1466" s="34">
        <v>4.8902195608782437E-2</v>
      </c>
    </row>
    <row r="1467" spans="1:8" x14ac:dyDescent="0.2">
      <c r="A1467">
        <v>14.6200000000006</v>
      </c>
      <c r="G1467" s="34">
        <v>4.3043043043043037E-2</v>
      </c>
      <c r="H1467" s="34">
        <v>4.8902195608782437E-2</v>
      </c>
    </row>
    <row r="1468" spans="1:8" x14ac:dyDescent="0.2">
      <c r="A1468">
        <v>14.630000000000599</v>
      </c>
      <c r="G1468" s="34">
        <v>4.3043043043043037E-2</v>
      </c>
      <c r="H1468" s="34">
        <v>4.8902195608782437E-2</v>
      </c>
    </row>
    <row r="1469" spans="1:8" x14ac:dyDescent="0.2">
      <c r="A1469">
        <v>14.640000000000599</v>
      </c>
      <c r="G1469" s="34">
        <v>4.3043043043043037E-2</v>
      </c>
      <c r="H1469" s="34">
        <v>4.8902195608782437E-2</v>
      </c>
    </row>
    <row r="1470" spans="1:8" x14ac:dyDescent="0.2">
      <c r="A1470">
        <v>14.650000000000601</v>
      </c>
      <c r="G1470" s="34">
        <v>4.2042042042042038E-2</v>
      </c>
      <c r="H1470" s="34">
        <v>4.8902195608782437E-2</v>
      </c>
    </row>
    <row r="1471" spans="1:8" x14ac:dyDescent="0.2">
      <c r="A1471">
        <v>14.660000000000601</v>
      </c>
      <c r="G1471" s="34">
        <v>4.2042042042042038E-2</v>
      </c>
      <c r="H1471" s="34">
        <v>4.8902195608782437E-2</v>
      </c>
    </row>
    <row r="1472" spans="1:8" x14ac:dyDescent="0.2">
      <c r="A1472">
        <v>14.6700000000006</v>
      </c>
      <c r="G1472" s="34">
        <v>4.2042042042042038E-2</v>
      </c>
      <c r="H1472" s="34">
        <v>4.8902195608782437E-2</v>
      </c>
    </row>
    <row r="1473" spans="1:8" x14ac:dyDescent="0.2">
      <c r="A1473">
        <v>14.6800000000006</v>
      </c>
      <c r="G1473" s="34">
        <v>4.2042042042042038E-2</v>
      </c>
      <c r="H1473" s="34">
        <v>4.8902195608782437E-2</v>
      </c>
    </row>
    <row r="1474" spans="1:8" x14ac:dyDescent="0.2">
      <c r="A1474">
        <v>14.6900000000006</v>
      </c>
      <c r="G1474" s="34">
        <v>4.2042042042042038E-2</v>
      </c>
      <c r="H1474" s="34">
        <v>4.8902195608782437E-2</v>
      </c>
    </row>
    <row r="1475" spans="1:8" x14ac:dyDescent="0.2">
      <c r="A1475">
        <v>14.7000000000006</v>
      </c>
      <c r="G1475" s="34">
        <v>4.2042042042042038E-2</v>
      </c>
      <c r="H1475" s="34">
        <v>4.8902195608782437E-2</v>
      </c>
    </row>
    <row r="1476" spans="1:8" x14ac:dyDescent="0.2">
      <c r="A1476">
        <v>14.710000000000599</v>
      </c>
      <c r="G1476" s="34">
        <v>4.2042042042042038E-2</v>
      </c>
      <c r="H1476" s="34">
        <v>4.8902195608782437E-2</v>
      </c>
    </row>
    <row r="1477" spans="1:8" x14ac:dyDescent="0.2">
      <c r="A1477">
        <v>14.720000000000599</v>
      </c>
      <c r="G1477" s="34">
        <v>4.2042042042042038E-2</v>
      </c>
      <c r="H1477" s="34">
        <v>4.8902195608782437E-2</v>
      </c>
    </row>
    <row r="1478" spans="1:8" x14ac:dyDescent="0.2">
      <c r="A1478">
        <v>14.730000000000601</v>
      </c>
      <c r="G1478" s="34">
        <v>4.2042042042042038E-2</v>
      </c>
      <c r="H1478" s="34">
        <v>4.8902195608782437E-2</v>
      </c>
    </row>
    <row r="1479" spans="1:8" x14ac:dyDescent="0.2">
      <c r="A1479">
        <v>14.740000000000601</v>
      </c>
      <c r="G1479" s="34">
        <v>4.2042042042042038E-2</v>
      </c>
      <c r="H1479" s="34">
        <v>4.8902195608782437E-2</v>
      </c>
    </row>
    <row r="1480" spans="1:8" x14ac:dyDescent="0.2">
      <c r="A1480">
        <v>14.7500000000006</v>
      </c>
      <c r="G1480" s="34">
        <v>4.2042042042042038E-2</v>
      </c>
      <c r="H1480" s="34">
        <v>4.8902195608782437E-2</v>
      </c>
    </row>
    <row r="1481" spans="1:8" x14ac:dyDescent="0.2">
      <c r="A1481">
        <v>14.7600000000006</v>
      </c>
      <c r="G1481" s="34">
        <v>4.2042042042042038E-2</v>
      </c>
      <c r="H1481" s="34">
        <v>4.8902195608782437E-2</v>
      </c>
    </row>
    <row r="1482" spans="1:8" x14ac:dyDescent="0.2">
      <c r="A1482">
        <v>14.7700000000006</v>
      </c>
      <c r="G1482" s="34">
        <v>4.2042042042042038E-2</v>
      </c>
      <c r="H1482" s="34">
        <v>4.8902195608782437E-2</v>
      </c>
    </row>
    <row r="1483" spans="1:8" x14ac:dyDescent="0.2">
      <c r="A1483">
        <v>14.7800000000006</v>
      </c>
      <c r="G1483" s="34">
        <v>4.2042042042042038E-2</v>
      </c>
      <c r="H1483" s="34">
        <v>4.8902195608782437E-2</v>
      </c>
    </row>
    <row r="1484" spans="1:8" x14ac:dyDescent="0.2">
      <c r="A1484">
        <v>14.7900000000006</v>
      </c>
      <c r="G1484" s="34">
        <v>4.2042042042042038E-2</v>
      </c>
      <c r="H1484" s="34">
        <v>4.8902195608782437E-2</v>
      </c>
    </row>
    <row r="1485" spans="1:8" x14ac:dyDescent="0.2">
      <c r="A1485">
        <v>14.800000000000599</v>
      </c>
      <c r="G1485" s="34">
        <v>4.2042042042042038E-2</v>
      </c>
      <c r="H1485" s="34">
        <v>4.8902195608782437E-2</v>
      </c>
    </row>
    <row r="1486" spans="1:8" x14ac:dyDescent="0.2">
      <c r="A1486">
        <v>14.810000000000599</v>
      </c>
      <c r="G1486" s="34">
        <v>4.2042042042042038E-2</v>
      </c>
      <c r="H1486" s="34">
        <v>4.8902195608782437E-2</v>
      </c>
    </row>
    <row r="1487" spans="1:8" x14ac:dyDescent="0.2">
      <c r="A1487">
        <v>14.820000000000601</v>
      </c>
      <c r="G1487" s="34">
        <v>4.2042042042042038E-2</v>
      </c>
      <c r="H1487" s="34">
        <v>4.8902195608782437E-2</v>
      </c>
    </row>
    <row r="1488" spans="1:8" x14ac:dyDescent="0.2">
      <c r="A1488">
        <v>14.8300000000006</v>
      </c>
      <c r="G1488" s="34">
        <v>4.2042042042042038E-2</v>
      </c>
      <c r="H1488" s="34">
        <v>4.7904191616766463E-2</v>
      </c>
    </row>
    <row r="1489" spans="1:8" x14ac:dyDescent="0.2">
      <c r="A1489">
        <v>14.8400000000006</v>
      </c>
      <c r="G1489" s="34">
        <v>4.2042042042042038E-2</v>
      </c>
      <c r="H1489" s="34">
        <v>4.7904191616766463E-2</v>
      </c>
    </row>
    <row r="1490" spans="1:8" x14ac:dyDescent="0.2">
      <c r="A1490">
        <v>14.8500000000006</v>
      </c>
      <c r="G1490" s="34">
        <v>4.2042042042042038E-2</v>
      </c>
      <c r="H1490" s="34">
        <v>4.7904191616766463E-2</v>
      </c>
    </row>
    <row r="1491" spans="1:8" x14ac:dyDescent="0.2">
      <c r="A1491">
        <v>14.8600000000006</v>
      </c>
      <c r="G1491" s="34">
        <v>4.2042042042042038E-2</v>
      </c>
      <c r="H1491" s="34">
        <v>4.7904191616766463E-2</v>
      </c>
    </row>
    <row r="1492" spans="1:8" x14ac:dyDescent="0.2">
      <c r="A1492">
        <v>14.870000000000701</v>
      </c>
      <c r="G1492" s="34">
        <v>4.2042042042042038E-2</v>
      </c>
      <c r="H1492" s="34">
        <v>4.7904191616766463E-2</v>
      </c>
    </row>
    <row r="1493" spans="1:8" x14ac:dyDescent="0.2">
      <c r="A1493">
        <v>14.880000000000599</v>
      </c>
      <c r="G1493" s="34">
        <v>4.2042042042042038E-2</v>
      </c>
      <c r="H1493" s="34">
        <v>4.7904191616766463E-2</v>
      </c>
    </row>
    <row r="1494" spans="1:8" x14ac:dyDescent="0.2">
      <c r="A1494">
        <v>14.8900000000007</v>
      </c>
      <c r="G1494" s="34">
        <v>4.2042042042042038E-2</v>
      </c>
      <c r="H1494" s="34">
        <v>4.7904191616766463E-2</v>
      </c>
    </row>
    <row r="1495" spans="1:8" x14ac:dyDescent="0.2">
      <c r="A1495">
        <v>14.900000000000601</v>
      </c>
      <c r="G1495" s="34">
        <v>4.1041041041041032E-2</v>
      </c>
      <c r="H1495" s="34">
        <v>4.7904191616766463E-2</v>
      </c>
    </row>
    <row r="1496" spans="1:8" x14ac:dyDescent="0.2">
      <c r="A1496">
        <v>14.9100000000007</v>
      </c>
      <c r="G1496" s="34">
        <v>4.1041041041041032E-2</v>
      </c>
      <c r="H1496" s="34">
        <v>4.7904191616766463E-2</v>
      </c>
    </row>
    <row r="1497" spans="1:8" x14ac:dyDescent="0.2">
      <c r="A1497">
        <v>14.9200000000006</v>
      </c>
      <c r="G1497" s="34">
        <v>4.1041041041041032E-2</v>
      </c>
      <c r="H1497" s="34">
        <v>4.7904191616766463E-2</v>
      </c>
    </row>
    <row r="1498" spans="1:8" x14ac:dyDescent="0.2">
      <c r="A1498">
        <v>14.9300000000006</v>
      </c>
      <c r="G1498" s="34">
        <v>4.1041041041041032E-2</v>
      </c>
      <c r="H1498" s="34">
        <v>4.7904191616766463E-2</v>
      </c>
    </row>
    <row r="1499" spans="1:8" x14ac:dyDescent="0.2">
      <c r="A1499">
        <v>14.940000000000699</v>
      </c>
      <c r="G1499" s="34">
        <v>4.1041041041041032E-2</v>
      </c>
      <c r="H1499" s="34">
        <v>4.7904191616766463E-2</v>
      </c>
    </row>
    <row r="1500" spans="1:8" x14ac:dyDescent="0.2">
      <c r="A1500">
        <v>14.9500000000006</v>
      </c>
      <c r="G1500" s="34">
        <v>4.1041041041041032E-2</v>
      </c>
      <c r="H1500" s="34">
        <v>4.7904191616766463E-2</v>
      </c>
    </row>
    <row r="1501" spans="1:8" x14ac:dyDescent="0.2">
      <c r="A1501">
        <v>14.960000000000701</v>
      </c>
      <c r="G1501" s="34">
        <v>4.1041041041041032E-2</v>
      </c>
      <c r="H1501" s="34">
        <v>4.7904191616766463E-2</v>
      </c>
    </row>
    <row r="1502" spans="1:8" x14ac:dyDescent="0.2">
      <c r="A1502">
        <v>14.970000000000599</v>
      </c>
      <c r="G1502" s="34">
        <v>4.1041041041041032E-2</v>
      </c>
      <c r="H1502" s="34">
        <v>4.7904191616766463E-2</v>
      </c>
    </row>
    <row r="1503" spans="1:8" x14ac:dyDescent="0.2">
      <c r="A1503">
        <v>14.9800000000007</v>
      </c>
      <c r="G1503" s="34">
        <v>4.1041041041041032E-2</v>
      </c>
      <c r="H1503" s="34">
        <v>4.7904191616766463E-2</v>
      </c>
    </row>
    <row r="1504" spans="1:8" x14ac:dyDescent="0.2">
      <c r="A1504">
        <v>14.990000000000601</v>
      </c>
      <c r="G1504" s="34">
        <v>4.1041041041041032E-2</v>
      </c>
      <c r="H1504" s="34">
        <v>4.7904191616766463E-2</v>
      </c>
    </row>
    <row r="1505" spans="1:8" x14ac:dyDescent="0.2">
      <c r="A1505">
        <v>15.0000000000007</v>
      </c>
      <c r="G1505" s="34">
        <v>4.1041041041041032E-2</v>
      </c>
      <c r="H1505" s="34">
        <v>4.7904191616766463E-2</v>
      </c>
    </row>
    <row r="1506" spans="1:8" x14ac:dyDescent="0.2">
      <c r="A1506">
        <v>15.0100000000006</v>
      </c>
      <c r="G1506" s="34">
        <v>4.1041041041041032E-2</v>
      </c>
      <c r="H1506" s="34">
        <v>4.7904191616766463E-2</v>
      </c>
    </row>
    <row r="1507" spans="1:8" x14ac:dyDescent="0.2">
      <c r="A1507">
        <v>15.020000000000699</v>
      </c>
      <c r="G1507" s="34">
        <v>4.1041041041041032E-2</v>
      </c>
      <c r="H1507" s="34">
        <v>4.7904191616766463E-2</v>
      </c>
    </row>
    <row r="1508" spans="1:8" x14ac:dyDescent="0.2">
      <c r="A1508">
        <v>15.030000000000699</v>
      </c>
      <c r="G1508" s="34">
        <v>4.1041041041041032E-2</v>
      </c>
      <c r="H1508" s="34">
        <v>4.7904191616766463E-2</v>
      </c>
    </row>
    <row r="1509" spans="1:8" x14ac:dyDescent="0.2">
      <c r="A1509">
        <v>15.040000000000701</v>
      </c>
      <c r="G1509" s="34">
        <v>4.1041041041041032E-2</v>
      </c>
      <c r="H1509" s="34">
        <v>4.7904191616766463E-2</v>
      </c>
    </row>
    <row r="1510" spans="1:8" x14ac:dyDescent="0.2">
      <c r="A1510">
        <v>15.050000000000701</v>
      </c>
      <c r="G1510" s="34">
        <v>4.1041041041041032E-2</v>
      </c>
      <c r="H1510" s="34">
        <v>4.7904191616766463E-2</v>
      </c>
    </row>
    <row r="1511" spans="1:8" x14ac:dyDescent="0.2">
      <c r="A1511">
        <v>15.0600000000007</v>
      </c>
      <c r="G1511" s="34">
        <v>4.1041041041041032E-2</v>
      </c>
      <c r="H1511" s="34">
        <v>4.7904191616766463E-2</v>
      </c>
    </row>
    <row r="1512" spans="1:8" x14ac:dyDescent="0.2">
      <c r="A1512">
        <v>15.0700000000007</v>
      </c>
      <c r="G1512" s="34">
        <v>4.1041041041041032E-2</v>
      </c>
      <c r="H1512" s="34">
        <v>4.7904191616766463E-2</v>
      </c>
    </row>
    <row r="1513" spans="1:8" x14ac:dyDescent="0.2">
      <c r="A1513">
        <v>15.0800000000007</v>
      </c>
      <c r="G1513" s="34">
        <v>4.1041041041041032E-2</v>
      </c>
      <c r="H1513" s="34">
        <v>4.7904191616766463E-2</v>
      </c>
    </row>
    <row r="1514" spans="1:8" x14ac:dyDescent="0.2">
      <c r="A1514">
        <v>15.0900000000007</v>
      </c>
      <c r="G1514" s="34">
        <v>4.1041041041041032E-2</v>
      </c>
      <c r="H1514" s="34">
        <v>4.7904191616766463E-2</v>
      </c>
    </row>
    <row r="1515" spans="1:8" x14ac:dyDescent="0.2">
      <c r="A1515">
        <v>15.1000000000007</v>
      </c>
      <c r="G1515" s="34">
        <v>4.1041041041041032E-2</v>
      </c>
      <c r="H1515" s="34">
        <v>4.7904191616766463E-2</v>
      </c>
    </row>
    <row r="1516" spans="1:8" x14ac:dyDescent="0.2">
      <c r="A1516">
        <v>15.110000000000699</v>
      </c>
      <c r="G1516" s="34">
        <v>4.1041041041041032E-2</v>
      </c>
      <c r="H1516" s="34">
        <v>4.7904191616766463E-2</v>
      </c>
    </row>
    <row r="1517" spans="1:8" x14ac:dyDescent="0.2">
      <c r="A1517">
        <v>15.120000000000701</v>
      </c>
      <c r="G1517" s="34">
        <v>4.1041041041041032E-2</v>
      </c>
      <c r="H1517" s="34">
        <v>4.7904191616766463E-2</v>
      </c>
    </row>
    <row r="1518" spans="1:8" x14ac:dyDescent="0.2">
      <c r="A1518">
        <v>15.130000000000701</v>
      </c>
      <c r="G1518" s="34">
        <v>4.1041041041041032E-2</v>
      </c>
      <c r="H1518" s="34">
        <v>4.7904191616766463E-2</v>
      </c>
    </row>
    <row r="1519" spans="1:8" x14ac:dyDescent="0.2">
      <c r="A1519">
        <v>15.1400000000007</v>
      </c>
      <c r="G1519" s="34">
        <v>4.1041041041041032E-2</v>
      </c>
      <c r="H1519" s="34">
        <v>4.7904191616766463E-2</v>
      </c>
    </row>
    <row r="1520" spans="1:8" x14ac:dyDescent="0.2">
      <c r="A1520">
        <v>15.1500000000007</v>
      </c>
      <c r="G1520" s="34">
        <v>4.1041041041041032E-2</v>
      </c>
      <c r="H1520" s="34">
        <v>4.6906187624750496E-2</v>
      </c>
    </row>
    <row r="1521" spans="1:8" x14ac:dyDescent="0.2">
      <c r="A1521">
        <v>15.1600000000007</v>
      </c>
      <c r="G1521" s="34">
        <v>4.1041041041041032E-2</v>
      </c>
      <c r="H1521" s="34">
        <v>4.6906187624750496E-2</v>
      </c>
    </row>
    <row r="1522" spans="1:8" x14ac:dyDescent="0.2">
      <c r="A1522">
        <v>15.1700000000007</v>
      </c>
      <c r="G1522" s="34">
        <v>4.1041041041041032E-2</v>
      </c>
      <c r="H1522" s="34">
        <v>4.6906187624750496E-2</v>
      </c>
    </row>
    <row r="1523" spans="1:8" x14ac:dyDescent="0.2">
      <c r="A1523">
        <v>15.1800000000007</v>
      </c>
      <c r="G1523" s="34">
        <v>4.1041041041041032E-2</v>
      </c>
      <c r="H1523" s="34">
        <v>4.6906187624750496E-2</v>
      </c>
    </row>
    <row r="1524" spans="1:8" x14ac:dyDescent="0.2">
      <c r="A1524">
        <v>15.190000000000699</v>
      </c>
      <c r="G1524" s="34">
        <v>4.1041041041041032E-2</v>
      </c>
      <c r="H1524" s="34">
        <v>4.6906187624750496E-2</v>
      </c>
    </row>
    <row r="1525" spans="1:8" x14ac:dyDescent="0.2">
      <c r="A1525">
        <v>15.200000000000699</v>
      </c>
      <c r="G1525" s="34">
        <v>4.1041041041041032E-2</v>
      </c>
      <c r="H1525" s="34">
        <v>4.6906187624750496E-2</v>
      </c>
    </row>
    <row r="1526" spans="1:8" x14ac:dyDescent="0.2">
      <c r="A1526">
        <v>15.210000000000701</v>
      </c>
      <c r="G1526" s="34">
        <v>4.1041041041041032E-2</v>
      </c>
      <c r="H1526" s="34">
        <v>4.6906187624750496E-2</v>
      </c>
    </row>
    <row r="1527" spans="1:8" x14ac:dyDescent="0.2">
      <c r="A1527">
        <v>15.220000000000701</v>
      </c>
      <c r="G1527" s="34">
        <v>4.1041041041041032E-2</v>
      </c>
      <c r="H1527" s="34">
        <v>4.6906187624750496E-2</v>
      </c>
    </row>
    <row r="1528" spans="1:8" x14ac:dyDescent="0.2">
      <c r="A1528">
        <v>15.2300000000007</v>
      </c>
      <c r="G1528" s="34">
        <v>4.1041041041041032E-2</v>
      </c>
      <c r="H1528" s="34">
        <v>4.6906187624750496E-2</v>
      </c>
    </row>
    <row r="1529" spans="1:8" x14ac:dyDescent="0.2">
      <c r="A1529">
        <v>15.2400000000007</v>
      </c>
      <c r="G1529" s="34">
        <v>4.1041041041041032E-2</v>
      </c>
      <c r="H1529" s="34">
        <v>4.6906187624750496E-2</v>
      </c>
    </row>
    <row r="1530" spans="1:8" x14ac:dyDescent="0.2">
      <c r="A1530">
        <v>15.2500000000007</v>
      </c>
      <c r="G1530" s="34">
        <v>4.1041041041041032E-2</v>
      </c>
      <c r="H1530" s="34">
        <v>4.6906187624750496E-2</v>
      </c>
    </row>
    <row r="1531" spans="1:8" x14ac:dyDescent="0.2">
      <c r="A1531">
        <v>15.2600000000007</v>
      </c>
      <c r="G1531" s="34">
        <v>4.1041041041041032E-2</v>
      </c>
      <c r="H1531" s="34">
        <v>4.6906187624750496E-2</v>
      </c>
    </row>
    <row r="1532" spans="1:8" x14ac:dyDescent="0.2">
      <c r="A1532">
        <v>15.270000000000699</v>
      </c>
      <c r="G1532" s="34">
        <v>4.1041041041041032E-2</v>
      </c>
      <c r="H1532" s="34">
        <v>4.6906187624750496E-2</v>
      </c>
    </row>
    <row r="1533" spans="1:8" x14ac:dyDescent="0.2">
      <c r="A1533">
        <v>15.280000000000699</v>
      </c>
      <c r="G1533" s="34">
        <v>4.1041041041041032E-2</v>
      </c>
      <c r="H1533" s="34">
        <v>4.6906187624750496E-2</v>
      </c>
    </row>
    <row r="1534" spans="1:8" x14ac:dyDescent="0.2">
      <c r="A1534">
        <v>15.290000000000701</v>
      </c>
      <c r="G1534" s="34">
        <v>4.1041041041041032E-2</v>
      </c>
      <c r="H1534" s="34">
        <v>4.6906187624750496E-2</v>
      </c>
    </row>
    <row r="1535" spans="1:8" x14ac:dyDescent="0.2">
      <c r="A1535">
        <v>15.300000000000701</v>
      </c>
      <c r="G1535" s="34">
        <v>4.1041041041041032E-2</v>
      </c>
      <c r="H1535" s="34">
        <v>4.6906187624750496E-2</v>
      </c>
    </row>
    <row r="1536" spans="1:8" x14ac:dyDescent="0.2">
      <c r="A1536">
        <v>15.3100000000007</v>
      </c>
      <c r="G1536" s="34">
        <v>4.1041041041041032E-2</v>
      </c>
      <c r="H1536" s="34">
        <v>4.6906187624750496E-2</v>
      </c>
    </row>
    <row r="1537" spans="1:8" x14ac:dyDescent="0.2">
      <c r="A1537">
        <v>15.3200000000007</v>
      </c>
      <c r="G1537" s="34">
        <v>4.1041041041041032E-2</v>
      </c>
      <c r="H1537" s="34">
        <v>4.6906187624750496E-2</v>
      </c>
    </row>
    <row r="1538" spans="1:8" x14ac:dyDescent="0.2">
      <c r="A1538">
        <v>15.3300000000007</v>
      </c>
      <c r="G1538" s="34">
        <v>4.1041041041041032E-2</v>
      </c>
      <c r="H1538" s="34">
        <v>4.6906187624750496E-2</v>
      </c>
    </row>
    <row r="1539" spans="1:8" x14ac:dyDescent="0.2">
      <c r="A1539">
        <v>15.3400000000007</v>
      </c>
      <c r="G1539" s="34">
        <v>4.1041041041041032E-2</v>
      </c>
      <c r="H1539" s="34">
        <v>4.6906187624750496E-2</v>
      </c>
    </row>
    <row r="1540" spans="1:8" x14ac:dyDescent="0.2">
      <c r="A1540">
        <v>15.3500000000007</v>
      </c>
      <c r="G1540" s="34">
        <v>4.1041041041041032E-2</v>
      </c>
      <c r="H1540" s="34">
        <v>4.6906187624750496E-2</v>
      </c>
    </row>
    <row r="1541" spans="1:8" x14ac:dyDescent="0.2">
      <c r="A1541">
        <v>15.360000000000699</v>
      </c>
      <c r="G1541" s="34">
        <v>4.1041041041041032E-2</v>
      </c>
      <c r="H1541" s="34">
        <v>4.6906187624750496E-2</v>
      </c>
    </row>
    <row r="1542" spans="1:8" x14ac:dyDescent="0.2">
      <c r="A1542">
        <v>15.370000000000701</v>
      </c>
      <c r="G1542" s="34">
        <v>4.1041041041041032E-2</v>
      </c>
      <c r="H1542" s="34">
        <v>4.6906187624750496E-2</v>
      </c>
    </row>
    <row r="1543" spans="1:8" x14ac:dyDescent="0.2">
      <c r="A1543">
        <v>15.380000000000701</v>
      </c>
      <c r="G1543" s="34">
        <v>4.1041041041041032E-2</v>
      </c>
      <c r="H1543" s="34">
        <v>4.6906187624750496E-2</v>
      </c>
    </row>
    <row r="1544" spans="1:8" x14ac:dyDescent="0.2">
      <c r="A1544">
        <v>15.3900000000007</v>
      </c>
      <c r="G1544" s="34">
        <v>4.1041041041041032E-2</v>
      </c>
      <c r="H1544" s="34">
        <v>4.6906187624750496E-2</v>
      </c>
    </row>
    <row r="1545" spans="1:8" x14ac:dyDescent="0.2">
      <c r="A1545">
        <v>15.4000000000007</v>
      </c>
      <c r="G1545" s="34">
        <v>4.1041041041041032E-2</v>
      </c>
      <c r="H1545" s="34">
        <v>4.6906187624750496E-2</v>
      </c>
    </row>
    <row r="1546" spans="1:8" x14ac:dyDescent="0.2">
      <c r="A1546">
        <v>15.4100000000007</v>
      </c>
      <c r="G1546" s="34">
        <v>4.1041041041041032E-2</v>
      </c>
      <c r="H1546" s="34">
        <v>4.6906187624750496E-2</v>
      </c>
    </row>
    <row r="1547" spans="1:8" x14ac:dyDescent="0.2">
      <c r="A1547">
        <v>15.4200000000007</v>
      </c>
      <c r="G1547" s="34">
        <v>4.1041041041041032E-2</v>
      </c>
      <c r="H1547" s="34">
        <v>4.6906187624750496E-2</v>
      </c>
    </row>
    <row r="1548" spans="1:8" x14ac:dyDescent="0.2">
      <c r="A1548">
        <v>15.4300000000007</v>
      </c>
      <c r="G1548" s="34">
        <v>4.1041041041041032E-2</v>
      </c>
      <c r="H1548" s="34">
        <v>4.6906187624750496E-2</v>
      </c>
    </row>
    <row r="1549" spans="1:8" x14ac:dyDescent="0.2">
      <c r="A1549">
        <v>15.440000000000699</v>
      </c>
      <c r="G1549" s="34">
        <v>4.1041041041041032E-2</v>
      </c>
      <c r="H1549" s="34">
        <v>4.6906187624750496E-2</v>
      </c>
    </row>
    <row r="1550" spans="1:8" x14ac:dyDescent="0.2">
      <c r="A1550">
        <v>15.450000000000699</v>
      </c>
      <c r="G1550" s="34">
        <v>4.1041041041041032E-2</v>
      </c>
      <c r="H1550" s="34">
        <v>4.6906187624750496E-2</v>
      </c>
    </row>
    <row r="1551" spans="1:8" x14ac:dyDescent="0.2">
      <c r="A1551">
        <v>15.460000000000701</v>
      </c>
      <c r="G1551" s="34">
        <v>4.004004004004004E-2</v>
      </c>
      <c r="H1551" s="34">
        <v>4.6906187624750496E-2</v>
      </c>
    </row>
    <row r="1552" spans="1:8" x14ac:dyDescent="0.2">
      <c r="A1552">
        <v>15.470000000000701</v>
      </c>
      <c r="G1552" s="34">
        <v>4.004004004004004E-2</v>
      </c>
      <c r="H1552" s="34">
        <v>4.6906187624750496E-2</v>
      </c>
    </row>
    <row r="1553" spans="1:8" x14ac:dyDescent="0.2">
      <c r="A1553">
        <v>15.4800000000007</v>
      </c>
      <c r="G1553" s="34">
        <v>4.004004004004004E-2</v>
      </c>
      <c r="H1553" s="34">
        <v>4.6906187624750496E-2</v>
      </c>
    </row>
    <row r="1554" spans="1:8" x14ac:dyDescent="0.2">
      <c r="A1554">
        <v>15.4900000000007</v>
      </c>
      <c r="G1554" s="34">
        <v>4.004004004004004E-2</v>
      </c>
      <c r="H1554" s="34">
        <v>4.6906187624750496E-2</v>
      </c>
    </row>
    <row r="1555" spans="1:8" x14ac:dyDescent="0.2">
      <c r="A1555">
        <v>15.5000000000007</v>
      </c>
      <c r="G1555" s="34">
        <v>4.004004004004004E-2</v>
      </c>
      <c r="H1555" s="34">
        <v>4.6906187624750496E-2</v>
      </c>
    </row>
    <row r="1556" spans="1:8" x14ac:dyDescent="0.2">
      <c r="A1556">
        <v>15.5100000000007</v>
      </c>
      <c r="G1556" s="34">
        <v>4.004004004004004E-2</v>
      </c>
      <c r="H1556" s="34">
        <v>4.6906187624750496E-2</v>
      </c>
    </row>
    <row r="1557" spans="1:8" x14ac:dyDescent="0.2">
      <c r="A1557">
        <v>15.520000000000699</v>
      </c>
      <c r="G1557" s="34">
        <v>4.004004004004004E-2</v>
      </c>
      <c r="H1557" s="34">
        <v>4.6906187624750496E-2</v>
      </c>
    </row>
    <row r="1558" spans="1:8" x14ac:dyDescent="0.2">
      <c r="A1558">
        <v>15.530000000000699</v>
      </c>
      <c r="G1558" s="34">
        <v>4.004004004004004E-2</v>
      </c>
      <c r="H1558" s="34">
        <v>4.6906187624750496E-2</v>
      </c>
    </row>
    <row r="1559" spans="1:8" x14ac:dyDescent="0.2">
      <c r="A1559">
        <v>15.540000000000701</v>
      </c>
      <c r="G1559" s="34">
        <v>4.004004004004004E-2</v>
      </c>
      <c r="H1559" s="34">
        <v>4.6906187624750496E-2</v>
      </c>
    </row>
    <row r="1560" spans="1:8" x14ac:dyDescent="0.2">
      <c r="A1560">
        <v>15.550000000000701</v>
      </c>
      <c r="G1560" s="34">
        <v>4.004004004004004E-2</v>
      </c>
      <c r="H1560" s="34">
        <v>4.6906187624750496E-2</v>
      </c>
    </row>
    <row r="1561" spans="1:8" x14ac:dyDescent="0.2">
      <c r="A1561">
        <v>15.5600000000007</v>
      </c>
      <c r="G1561" s="34">
        <v>4.004004004004004E-2</v>
      </c>
      <c r="H1561" s="34">
        <v>4.6906187624750496E-2</v>
      </c>
    </row>
    <row r="1562" spans="1:8" x14ac:dyDescent="0.2">
      <c r="A1562">
        <v>15.5700000000007</v>
      </c>
      <c r="G1562" s="34">
        <v>4.004004004004004E-2</v>
      </c>
      <c r="H1562" s="34">
        <v>4.6906187624750496E-2</v>
      </c>
    </row>
    <row r="1563" spans="1:8" x14ac:dyDescent="0.2">
      <c r="A1563">
        <v>15.5800000000007</v>
      </c>
      <c r="G1563" s="34">
        <v>4.004004004004004E-2</v>
      </c>
      <c r="H1563" s="34">
        <v>4.6906187624750496E-2</v>
      </c>
    </row>
    <row r="1564" spans="1:8" x14ac:dyDescent="0.2">
      <c r="A1564">
        <v>15.5900000000007</v>
      </c>
      <c r="G1564" s="34">
        <v>4.004004004004004E-2</v>
      </c>
      <c r="H1564" s="34">
        <v>4.6906187624750496E-2</v>
      </c>
    </row>
    <row r="1565" spans="1:8" x14ac:dyDescent="0.2">
      <c r="A1565">
        <v>15.6000000000007</v>
      </c>
      <c r="G1565" s="34">
        <v>4.004004004004004E-2</v>
      </c>
      <c r="H1565" s="34">
        <v>4.6906187624750496E-2</v>
      </c>
    </row>
    <row r="1566" spans="1:8" x14ac:dyDescent="0.2">
      <c r="A1566">
        <v>15.610000000000699</v>
      </c>
      <c r="G1566" s="34">
        <v>4.004004004004004E-2</v>
      </c>
      <c r="H1566" s="34">
        <v>4.6906187624750496E-2</v>
      </c>
    </row>
    <row r="1567" spans="1:8" x14ac:dyDescent="0.2">
      <c r="A1567">
        <v>15.620000000000701</v>
      </c>
      <c r="G1567" s="34">
        <v>4.004004004004004E-2</v>
      </c>
      <c r="H1567" s="34">
        <v>4.6906187624750496E-2</v>
      </c>
    </row>
    <row r="1568" spans="1:8" x14ac:dyDescent="0.2">
      <c r="A1568">
        <v>15.630000000000701</v>
      </c>
      <c r="G1568" s="34">
        <v>4.004004004004004E-2</v>
      </c>
      <c r="H1568" s="34">
        <v>4.6906187624750496E-2</v>
      </c>
    </row>
    <row r="1569" spans="1:8" x14ac:dyDescent="0.2">
      <c r="A1569">
        <v>15.6400000000007</v>
      </c>
      <c r="G1569" s="34">
        <v>4.004004004004004E-2</v>
      </c>
      <c r="H1569" s="34">
        <v>4.6906187624750496E-2</v>
      </c>
    </row>
    <row r="1570" spans="1:8" x14ac:dyDescent="0.2">
      <c r="A1570">
        <v>15.6500000000007</v>
      </c>
      <c r="G1570" s="34">
        <v>4.004004004004004E-2</v>
      </c>
      <c r="H1570" s="34">
        <v>4.6906187624750496E-2</v>
      </c>
    </row>
    <row r="1571" spans="1:8" x14ac:dyDescent="0.2">
      <c r="A1571">
        <v>15.6600000000007</v>
      </c>
      <c r="G1571" s="34">
        <v>4.004004004004004E-2</v>
      </c>
      <c r="H1571" s="34">
        <v>4.6906187624750496E-2</v>
      </c>
    </row>
    <row r="1572" spans="1:8" x14ac:dyDescent="0.2">
      <c r="A1572">
        <v>15.6700000000007</v>
      </c>
      <c r="G1572" s="34">
        <v>4.004004004004004E-2</v>
      </c>
      <c r="H1572" s="34">
        <v>4.6906187624750496E-2</v>
      </c>
    </row>
    <row r="1573" spans="1:8" x14ac:dyDescent="0.2">
      <c r="A1573">
        <v>15.6800000000007</v>
      </c>
      <c r="G1573" s="34">
        <v>4.004004004004004E-2</v>
      </c>
      <c r="H1573" s="34">
        <v>4.5908183632734523E-2</v>
      </c>
    </row>
    <row r="1574" spans="1:8" x14ac:dyDescent="0.2">
      <c r="A1574">
        <v>15.690000000000699</v>
      </c>
      <c r="G1574" s="34">
        <v>4.004004004004004E-2</v>
      </c>
      <c r="H1574" s="34">
        <v>4.5908183632734523E-2</v>
      </c>
    </row>
    <row r="1575" spans="1:8" x14ac:dyDescent="0.2">
      <c r="A1575">
        <v>15.700000000000699</v>
      </c>
      <c r="G1575" s="34">
        <v>4.004004004004004E-2</v>
      </c>
      <c r="H1575" s="34">
        <v>4.5908183632734523E-2</v>
      </c>
    </row>
    <row r="1576" spans="1:8" x14ac:dyDescent="0.2">
      <c r="A1576">
        <v>15.710000000000701</v>
      </c>
      <c r="G1576" s="34">
        <v>4.004004004004004E-2</v>
      </c>
      <c r="H1576" s="34">
        <v>4.5908183632734523E-2</v>
      </c>
    </row>
    <row r="1577" spans="1:8" x14ac:dyDescent="0.2">
      <c r="A1577">
        <v>15.720000000000701</v>
      </c>
      <c r="G1577" s="34">
        <v>4.004004004004004E-2</v>
      </c>
      <c r="H1577" s="34">
        <v>4.5908183632734523E-2</v>
      </c>
    </row>
    <row r="1578" spans="1:8" x14ac:dyDescent="0.2">
      <c r="A1578">
        <v>15.7300000000007</v>
      </c>
      <c r="G1578" s="34">
        <v>4.004004004004004E-2</v>
      </c>
      <c r="H1578" s="34">
        <v>4.5908183632734523E-2</v>
      </c>
    </row>
    <row r="1579" spans="1:8" x14ac:dyDescent="0.2">
      <c r="A1579">
        <v>15.7400000000007</v>
      </c>
      <c r="G1579" s="34">
        <v>4.004004004004004E-2</v>
      </c>
      <c r="H1579" s="34">
        <v>4.5908183632734523E-2</v>
      </c>
    </row>
    <row r="1580" spans="1:8" x14ac:dyDescent="0.2">
      <c r="A1580">
        <v>15.7500000000007</v>
      </c>
      <c r="G1580" s="34">
        <v>4.004004004004004E-2</v>
      </c>
      <c r="H1580" s="34">
        <v>4.5908183632734523E-2</v>
      </c>
    </row>
    <row r="1581" spans="1:8" x14ac:dyDescent="0.2">
      <c r="A1581">
        <v>15.7600000000007</v>
      </c>
      <c r="G1581" s="34">
        <v>4.004004004004004E-2</v>
      </c>
      <c r="H1581" s="34">
        <v>4.5908183632734523E-2</v>
      </c>
    </row>
    <row r="1582" spans="1:8" x14ac:dyDescent="0.2">
      <c r="A1582">
        <v>15.770000000000699</v>
      </c>
      <c r="G1582" s="34">
        <v>4.004004004004004E-2</v>
      </c>
      <c r="H1582" s="34">
        <v>4.5908183632734523E-2</v>
      </c>
    </row>
    <row r="1583" spans="1:8" x14ac:dyDescent="0.2">
      <c r="A1583">
        <v>15.780000000000699</v>
      </c>
      <c r="G1583" s="34">
        <v>4.004004004004004E-2</v>
      </c>
      <c r="H1583" s="34">
        <v>4.5908183632734523E-2</v>
      </c>
    </row>
    <row r="1584" spans="1:8" x14ac:dyDescent="0.2">
      <c r="A1584">
        <v>15.790000000000701</v>
      </c>
      <c r="G1584" s="34">
        <v>4.004004004004004E-2</v>
      </c>
      <c r="H1584" s="34">
        <v>4.5908183632734523E-2</v>
      </c>
    </row>
    <row r="1585" spans="1:8" x14ac:dyDescent="0.2">
      <c r="A1585">
        <v>15.800000000000701</v>
      </c>
      <c r="G1585" s="34">
        <v>4.004004004004004E-2</v>
      </c>
      <c r="H1585" s="34">
        <v>4.5908183632734523E-2</v>
      </c>
    </row>
    <row r="1586" spans="1:8" x14ac:dyDescent="0.2">
      <c r="A1586">
        <v>15.8100000000007</v>
      </c>
      <c r="G1586" s="34">
        <v>4.004004004004004E-2</v>
      </c>
      <c r="H1586" s="34">
        <v>4.5908183632734523E-2</v>
      </c>
    </row>
    <row r="1587" spans="1:8" x14ac:dyDescent="0.2">
      <c r="A1587">
        <v>15.8200000000007</v>
      </c>
      <c r="G1587" s="34">
        <v>4.004004004004004E-2</v>
      </c>
      <c r="H1587" s="34">
        <v>4.5908183632734523E-2</v>
      </c>
    </row>
    <row r="1588" spans="1:8" x14ac:dyDescent="0.2">
      <c r="A1588">
        <v>15.8300000000007</v>
      </c>
      <c r="G1588" s="34">
        <v>4.004004004004004E-2</v>
      </c>
      <c r="H1588" s="34">
        <v>4.5908183632734523E-2</v>
      </c>
    </row>
    <row r="1589" spans="1:8" x14ac:dyDescent="0.2">
      <c r="A1589">
        <v>15.8400000000007</v>
      </c>
      <c r="G1589" s="34">
        <v>4.004004004004004E-2</v>
      </c>
      <c r="H1589" s="34">
        <v>4.5908183632734523E-2</v>
      </c>
    </row>
    <row r="1590" spans="1:8" x14ac:dyDescent="0.2">
      <c r="A1590">
        <v>15.8500000000007</v>
      </c>
      <c r="G1590" s="34">
        <v>4.004004004004004E-2</v>
      </c>
      <c r="H1590" s="34">
        <v>4.5908183632734523E-2</v>
      </c>
    </row>
    <row r="1591" spans="1:8" x14ac:dyDescent="0.2">
      <c r="A1591">
        <v>15.860000000000699</v>
      </c>
      <c r="G1591" s="34">
        <v>4.004004004004004E-2</v>
      </c>
      <c r="H1591" s="34">
        <v>4.5908183632734523E-2</v>
      </c>
    </row>
    <row r="1592" spans="1:8" x14ac:dyDescent="0.2">
      <c r="A1592">
        <v>15.870000000000701</v>
      </c>
      <c r="G1592" s="34">
        <v>4.004004004004004E-2</v>
      </c>
      <c r="H1592" s="34">
        <v>4.5908183632734523E-2</v>
      </c>
    </row>
    <row r="1593" spans="1:8" x14ac:dyDescent="0.2">
      <c r="A1593">
        <v>15.880000000000701</v>
      </c>
      <c r="G1593" s="34">
        <v>4.004004004004004E-2</v>
      </c>
      <c r="H1593" s="34">
        <v>4.5908183632734523E-2</v>
      </c>
    </row>
    <row r="1594" spans="1:8" x14ac:dyDescent="0.2">
      <c r="A1594">
        <v>15.8900000000007</v>
      </c>
      <c r="G1594" s="34">
        <v>4.004004004004004E-2</v>
      </c>
      <c r="H1594" s="34">
        <v>4.5908183632734523E-2</v>
      </c>
    </row>
    <row r="1595" spans="1:8" x14ac:dyDescent="0.2">
      <c r="A1595">
        <v>15.9000000000007</v>
      </c>
      <c r="G1595" s="34">
        <v>4.004004004004004E-2</v>
      </c>
      <c r="H1595" s="34">
        <v>4.5908183632734523E-2</v>
      </c>
    </row>
    <row r="1596" spans="1:8" x14ac:dyDescent="0.2">
      <c r="G1596" s="34"/>
    </row>
    <row r="1597" spans="1:8" x14ac:dyDescent="0.2">
      <c r="G1597" s="34"/>
    </row>
  </sheetData>
  <mergeCells count="2">
    <mergeCell ref="E3:F3"/>
    <mergeCell ref="G3:H3"/>
  </mergeCells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93"/>
  <sheetViews>
    <sheetView topLeftCell="G1" workbookViewId="0">
      <selection activeCell="G5" sqref="G5:P5"/>
    </sheetView>
  </sheetViews>
  <sheetFormatPr defaultRowHeight="12.75" x14ac:dyDescent="0.2"/>
  <sheetData>
    <row r="1" spans="1:18" x14ac:dyDescent="0.2">
      <c r="A1" t="s">
        <v>549</v>
      </c>
      <c r="B1" t="s">
        <v>9</v>
      </c>
    </row>
    <row r="2" spans="1:18" x14ac:dyDescent="0.2">
      <c r="A2" t="s">
        <v>548</v>
      </c>
      <c r="B2" t="s">
        <v>547</v>
      </c>
    </row>
    <row r="3" spans="1:18" x14ac:dyDescent="0.2">
      <c r="B3" t="s">
        <v>546</v>
      </c>
      <c r="C3" t="s">
        <v>546</v>
      </c>
    </row>
    <row r="4" spans="1:18" x14ac:dyDescent="0.2">
      <c r="A4" t="s">
        <v>545</v>
      </c>
      <c r="B4" t="s">
        <v>766</v>
      </c>
      <c r="C4" t="s">
        <v>515</v>
      </c>
    </row>
    <row r="5" spans="1:18" x14ac:dyDescent="0.2">
      <c r="A5">
        <v>0.02</v>
      </c>
      <c r="B5" s="27">
        <v>0.77599999999999991</v>
      </c>
      <c r="C5" s="27">
        <v>0.80700000000000005</v>
      </c>
      <c r="G5" t="s">
        <v>8</v>
      </c>
      <c r="H5" t="s">
        <v>15</v>
      </c>
      <c r="I5" t="s">
        <v>19</v>
      </c>
      <c r="J5" t="s">
        <v>21</v>
      </c>
      <c r="K5" t="s">
        <v>22</v>
      </c>
      <c r="L5" t="s">
        <v>23</v>
      </c>
      <c r="M5" t="s">
        <v>24</v>
      </c>
      <c r="N5" t="s">
        <v>25</v>
      </c>
      <c r="O5" t="s">
        <v>27</v>
      </c>
      <c r="P5" t="s">
        <v>28</v>
      </c>
      <c r="Q5" t="s">
        <v>756</v>
      </c>
      <c r="R5" t="s">
        <v>791</v>
      </c>
    </row>
    <row r="6" spans="1:18" x14ac:dyDescent="0.2">
      <c r="A6">
        <v>0.03</v>
      </c>
      <c r="B6" s="27">
        <v>0.77700000000000002</v>
      </c>
      <c r="C6" s="27">
        <v>0.80799999999999994</v>
      </c>
      <c r="G6" t="s">
        <v>9</v>
      </c>
      <c r="H6" t="s">
        <v>45</v>
      </c>
      <c r="I6" t="s">
        <v>515</v>
      </c>
      <c r="J6" t="s">
        <v>37</v>
      </c>
      <c r="K6" t="s">
        <v>754</v>
      </c>
      <c r="L6" t="s">
        <v>39</v>
      </c>
      <c r="M6" t="s">
        <v>40</v>
      </c>
      <c r="N6" t="s">
        <v>60</v>
      </c>
      <c r="O6" t="s">
        <v>92</v>
      </c>
      <c r="P6" s="7">
        <v>0.81</v>
      </c>
      <c r="Q6" s="27">
        <f>VLOOKUP(1.38,$A$5:$C$783,3)</f>
        <v>0.995</v>
      </c>
      <c r="R6" s="27">
        <f>VLOOKUP(1.3,$A$5:$C$783,3)</f>
        <v>0.998</v>
      </c>
    </row>
    <row r="7" spans="1:18" x14ac:dyDescent="0.2">
      <c r="A7">
        <v>0.04</v>
      </c>
      <c r="B7" s="27">
        <v>0.77800000000000002</v>
      </c>
      <c r="C7" s="27">
        <v>0.80900000000000005</v>
      </c>
      <c r="G7" t="s">
        <v>9</v>
      </c>
      <c r="H7" t="s">
        <v>45</v>
      </c>
      <c r="I7" t="s">
        <v>766</v>
      </c>
      <c r="J7" t="s">
        <v>253</v>
      </c>
      <c r="K7" t="s">
        <v>754</v>
      </c>
      <c r="L7" t="s">
        <v>604</v>
      </c>
      <c r="M7" t="s">
        <v>605</v>
      </c>
      <c r="N7" t="s">
        <v>755</v>
      </c>
      <c r="O7" t="s">
        <v>263</v>
      </c>
      <c r="P7" s="7">
        <v>0.77800000000000002</v>
      </c>
      <c r="Q7" s="27">
        <f>VLOOKUP(1.38,$A$5:$C$783,2)</f>
        <v>1</v>
      </c>
      <c r="R7" s="27">
        <f>VLOOKUP(1.3,$A$5:$C$783,2)</f>
        <v>0.998</v>
      </c>
    </row>
    <row r="8" spans="1:18" x14ac:dyDescent="0.2">
      <c r="A8">
        <v>0.05</v>
      </c>
      <c r="B8" s="27">
        <v>0.77800000000000002</v>
      </c>
      <c r="C8" s="27">
        <v>0.81</v>
      </c>
    </row>
    <row r="9" spans="1:18" x14ac:dyDescent="0.2">
      <c r="A9">
        <v>0.06</v>
      </c>
      <c r="B9" s="27">
        <v>0.77900000000000003</v>
      </c>
      <c r="C9" s="27">
        <v>0.81</v>
      </c>
    </row>
    <row r="10" spans="1:18" x14ac:dyDescent="0.2">
      <c r="A10">
        <v>6.9999999999999993E-2</v>
      </c>
      <c r="B10" s="27">
        <v>0.77900000000000003</v>
      </c>
      <c r="C10" s="27">
        <v>0.81099999999999994</v>
      </c>
    </row>
    <row r="11" spans="1:18" x14ac:dyDescent="0.2">
      <c r="A11">
        <v>0.08</v>
      </c>
      <c r="B11" s="27">
        <v>0.78</v>
      </c>
      <c r="C11" s="27">
        <v>0.81200000000000006</v>
      </c>
    </row>
    <row r="12" spans="1:18" x14ac:dyDescent="0.2">
      <c r="A12">
        <v>0.09</v>
      </c>
      <c r="B12" s="27">
        <v>0.78099999999999992</v>
      </c>
      <c r="C12" s="27">
        <v>0.81299999999999994</v>
      </c>
    </row>
    <row r="13" spans="1:18" x14ac:dyDescent="0.2">
      <c r="A13">
        <v>0.1</v>
      </c>
      <c r="B13" s="27">
        <v>0.78200000000000003</v>
      </c>
      <c r="C13" s="27">
        <v>0.81400000000000006</v>
      </c>
    </row>
    <row r="14" spans="1:18" x14ac:dyDescent="0.2">
      <c r="A14">
        <v>0.11000000000000001</v>
      </c>
      <c r="B14" s="27">
        <v>0.78299999999999992</v>
      </c>
      <c r="C14" s="27">
        <v>0.81499999999999995</v>
      </c>
    </row>
    <row r="15" spans="1:18" x14ac:dyDescent="0.2">
      <c r="A15">
        <v>0.12</v>
      </c>
      <c r="B15" s="27">
        <v>0.78299999999999992</v>
      </c>
      <c r="C15" s="27">
        <v>0.81499999999999995</v>
      </c>
    </row>
    <row r="16" spans="1:18" x14ac:dyDescent="0.2">
      <c r="A16">
        <v>0.13</v>
      </c>
      <c r="B16" s="27">
        <v>0.78400000000000003</v>
      </c>
      <c r="C16" s="27">
        <v>0.81599999999999995</v>
      </c>
    </row>
    <row r="17" spans="1:3" x14ac:dyDescent="0.2">
      <c r="A17">
        <v>0.13999999999999999</v>
      </c>
      <c r="B17" s="27">
        <v>0.78500000000000003</v>
      </c>
      <c r="C17" s="27">
        <v>0.81700000000000006</v>
      </c>
    </row>
    <row r="18" spans="1:3" x14ac:dyDescent="0.2">
      <c r="A18">
        <v>0.15</v>
      </c>
      <c r="B18" s="27">
        <v>0.78599999999999992</v>
      </c>
      <c r="C18" s="27">
        <v>0.81799999999999995</v>
      </c>
    </row>
    <row r="19" spans="1:3" x14ac:dyDescent="0.2">
      <c r="A19">
        <v>0.16</v>
      </c>
      <c r="B19" s="27">
        <v>0.78700000000000003</v>
      </c>
      <c r="C19" s="27">
        <v>0.81900000000000006</v>
      </c>
    </row>
    <row r="20" spans="1:3" x14ac:dyDescent="0.2">
      <c r="A20">
        <v>0.16999999999999998</v>
      </c>
      <c r="B20" s="27">
        <v>0.78799999999999992</v>
      </c>
      <c r="C20" s="27">
        <v>0.82</v>
      </c>
    </row>
    <row r="21" spans="1:3" x14ac:dyDescent="0.2">
      <c r="A21">
        <v>0.18</v>
      </c>
      <c r="B21" s="27">
        <v>0.79</v>
      </c>
      <c r="C21" s="27">
        <v>0.82</v>
      </c>
    </row>
    <row r="22" spans="1:3" x14ac:dyDescent="0.2">
      <c r="A22">
        <v>0.19</v>
      </c>
      <c r="B22" s="27">
        <v>0.79099999999999993</v>
      </c>
      <c r="C22" s="27">
        <v>0.82200000000000006</v>
      </c>
    </row>
    <row r="23" spans="1:3" x14ac:dyDescent="0.2">
      <c r="A23">
        <v>0.2</v>
      </c>
      <c r="B23" s="27">
        <v>0.79299999999999993</v>
      </c>
      <c r="C23" s="27">
        <v>0.82400000000000007</v>
      </c>
    </row>
    <row r="24" spans="1:3" x14ac:dyDescent="0.2">
      <c r="A24">
        <v>0.21000000000000002</v>
      </c>
      <c r="B24" s="27">
        <v>0.79500000000000004</v>
      </c>
      <c r="C24" s="27">
        <v>0.82599999999999996</v>
      </c>
    </row>
    <row r="25" spans="1:3" x14ac:dyDescent="0.2">
      <c r="A25">
        <v>0.22000000000000003</v>
      </c>
      <c r="B25" s="27">
        <v>0.79700000000000004</v>
      </c>
      <c r="C25" s="27">
        <v>0.82700000000000007</v>
      </c>
    </row>
    <row r="26" spans="1:3" x14ac:dyDescent="0.2">
      <c r="A26">
        <v>0.22999999999999998</v>
      </c>
      <c r="B26" s="27">
        <v>0.79900000000000004</v>
      </c>
      <c r="C26" s="27">
        <v>0.82900000000000007</v>
      </c>
    </row>
    <row r="27" spans="1:3" x14ac:dyDescent="0.2">
      <c r="A27">
        <v>0.24</v>
      </c>
      <c r="B27" s="27">
        <v>0.80099999999999993</v>
      </c>
      <c r="C27" s="27">
        <v>0.83099999999999996</v>
      </c>
    </row>
    <row r="28" spans="1:3" x14ac:dyDescent="0.2">
      <c r="A28">
        <v>0.25</v>
      </c>
      <c r="B28" s="27">
        <v>0.80200000000000005</v>
      </c>
      <c r="C28" s="27">
        <v>0.83299999999999996</v>
      </c>
    </row>
    <row r="29" spans="1:3" x14ac:dyDescent="0.2">
      <c r="A29">
        <v>0.26</v>
      </c>
      <c r="B29" s="27">
        <v>0.80500000000000005</v>
      </c>
      <c r="C29" s="27">
        <v>0.83400000000000007</v>
      </c>
    </row>
    <row r="30" spans="1:3" x14ac:dyDescent="0.2">
      <c r="A30">
        <v>0.27</v>
      </c>
      <c r="B30" s="27">
        <v>0.80700000000000005</v>
      </c>
      <c r="C30" s="27">
        <v>0.83599999999999997</v>
      </c>
    </row>
    <row r="31" spans="1:3" x14ac:dyDescent="0.2">
      <c r="A31">
        <v>0.27999999999999997</v>
      </c>
      <c r="B31" s="27">
        <v>0.80900000000000005</v>
      </c>
      <c r="C31" s="27">
        <v>0.83799999999999997</v>
      </c>
    </row>
    <row r="32" spans="1:3" x14ac:dyDescent="0.2">
      <c r="A32">
        <v>0.28999999999999998</v>
      </c>
      <c r="B32" s="27">
        <v>0.81099999999999994</v>
      </c>
      <c r="C32" s="27">
        <v>0.84</v>
      </c>
    </row>
    <row r="33" spans="1:3" x14ac:dyDescent="0.2">
      <c r="A33">
        <v>0.3</v>
      </c>
      <c r="B33" s="27">
        <v>0.81299999999999994</v>
      </c>
      <c r="C33" s="27">
        <v>0.84200000000000008</v>
      </c>
    </row>
    <row r="34" spans="1:3" x14ac:dyDescent="0.2">
      <c r="A34">
        <v>0.31</v>
      </c>
      <c r="B34" s="27">
        <v>0.81499999999999995</v>
      </c>
      <c r="C34" s="27">
        <v>0.84499999999999997</v>
      </c>
    </row>
    <row r="35" spans="1:3" x14ac:dyDescent="0.2">
      <c r="A35">
        <v>0.32</v>
      </c>
      <c r="B35" s="27">
        <v>0.81700000000000006</v>
      </c>
      <c r="C35" s="27">
        <v>0.84699999999999998</v>
      </c>
    </row>
    <row r="36" spans="1:3" x14ac:dyDescent="0.2">
      <c r="A36">
        <v>0.32999999999999996</v>
      </c>
      <c r="B36" s="27">
        <v>0.81900000000000006</v>
      </c>
      <c r="C36" s="27">
        <v>0.84900000000000009</v>
      </c>
    </row>
    <row r="37" spans="1:3" x14ac:dyDescent="0.2">
      <c r="A37">
        <v>0.33999999999999997</v>
      </c>
      <c r="B37" s="27">
        <v>0.82099999999999995</v>
      </c>
      <c r="C37" s="27">
        <v>0.85099999999999998</v>
      </c>
    </row>
    <row r="38" spans="1:3" x14ac:dyDescent="0.2">
      <c r="A38">
        <v>0.35</v>
      </c>
      <c r="B38" s="27">
        <v>0.82299999999999995</v>
      </c>
      <c r="C38" s="27">
        <v>0.85299999999999998</v>
      </c>
    </row>
    <row r="39" spans="1:3" x14ac:dyDescent="0.2">
      <c r="A39">
        <v>0.36</v>
      </c>
      <c r="B39" s="27">
        <v>0.82499999999999996</v>
      </c>
      <c r="C39" s="27">
        <v>0.85499999999999998</v>
      </c>
    </row>
    <row r="40" spans="1:3" x14ac:dyDescent="0.2">
      <c r="A40">
        <v>0.37</v>
      </c>
      <c r="B40" s="27">
        <v>0.82700000000000007</v>
      </c>
      <c r="C40" s="27">
        <v>0.85699999999999998</v>
      </c>
    </row>
    <row r="41" spans="1:3" x14ac:dyDescent="0.2">
      <c r="A41">
        <v>0.38</v>
      </c>
      <c r="B41" s="27">
        <v>0.82900000000000007</v>
      </c>
      <c r="C41" s="27">
        <v>0.8590000000000001</v>
      </c>
    </row>
    <row r="42" spans="1:3" x14ac:dyDescent="0.2">
      <c r="A42">
        <v>0.39</v>
      </c>
      <c r="B42" s="27">
        <v>0.83099999999999996</v>
      </c>
      <c r="C42" s="27">
        <v>0.86099999999999999</v>
      </c>
    </row>
    <row r="43" spans="1:3" x14ac:dyDescent="0.2">
      <c r="A43">
        <v>0.4</v>
      </c>
      <c r="B43" s="27">
        <v>0.83400000000000007</v>
      </c>
      <c r="C43" s="27">
        <v>0.86299999999999999</v>
      </c>
    </row>
    <row r="44" spans="1:3" x14ac:dyDescent="0.2">
      <c r="A44">
        <v>0.41</v>
      </c>
      <c r="B44" s="27">
        <v>0.83599999999999997</v>
      </c>
      <c r="C44" s="27">
        <v>0.86499999999999999</v>
      </c>
    </row>
    <row r="45" spans="1:3" x14ac:dyDescent="0.2">
      <c r="A45">
        <v>0.42000000000000004</v>
      </c>
      <c r="B45" s="27">
        <v>0.83799999999999997</v>
      </c>
      <c r="C45" s="27">
        <v>0.86699999999999999</v>
      </c>
    </row>
    <row r="46" spans="1:3" x14ac:dyDescent="0.2">
      <c r="A46">
        <v>0.43</v>
      </c>
      <c r="B46" s="27">
        <v>0.84</v>
      </c>
      <c r="C46" s="27">
        <v>0.86900000000000011</v>
      </c>
    </row>
    <row r="47" spans="1:3" x14ac:dyDescent="0.2">
      <c r="A47">
        <v>0.44000000000000006</v>
      </c>
      <c r="B47" s="27">
        <v>0.84200000000000008</v>
      </c>
      <c r="C47" s="27">
        <v>0.872</v>
      </c>
    </row>
    <row r="48" spans="1:3" x14ac:dyDescent="0.2">
      <c r="A48">
        <v>0.45</v>
      </c>
      <c r="B48" s="27">
        <v>0.84400000000000008</v>
      </c>
      <c r="C48" s="27">
        <v>0.87400000000000011</v>
      </c>
    </row>
    <row r="49" spans="1:3" x14ac:dyDescent="0.2">
      <c r="A49">
        <v>0.45999999999999996</v>
      </c>
      <c r="B49" s="27">
        <v>0.84599999999999997</v>
      </c>
      <c r="C49" s="27">
        <v>0.87599999999999989</v>
      </c>
    </row>
    <row r="50" spans="1:3" x14ac:dyDescent="0.2">
      <c r="A50">
        <v>0.47000000000000003</v>
      </c>
      <c r="B50" s="27">
        <v>0.84799999999999998</v>
      </c>
      <c r="C50" s="27">
        <v>0.878</v>
      </c>
    </row>
    <row r="51" spans="1:3" x14ac:dyDescent="0.2">
      <c r="A51">
        <v>0.48</v>
      </c>
      <c r="B51" s="27">
        <v>0.85</v>
      </c>
      <c r="C51" s="27">
        <v>0.88</v>
      </c>
    </row>
    <row r="52" spans="1:3" x14ac:dyDescent="0.2">
      <c r="A52">
        <v>0.49000000000000005</v>
      </c>
      <c r="B52" s="27">
        <v>0.85199999999999998</v>
      </c>
      <c r="C52" s="27">
        <v>0.88300000000000001</v>
      </c>
    </row>
    <row r="53" spans="1:3" x14ac:dyDescent="0.2">
      <c r="A53">
        <v>0.5</v>
      </c>
      <c r="B53" s="27">
        <v>0.85400000000000009</v>
      </c>
      <c r="C53" s="27">
        <v>0.88500000000000001</v>
      </c>
    </row>
    <row r="54" spans="1:3" x14ac:dyDescent="0.2">
      <c r="A54">
        <v>0.51</v>
      </c>
      <c r="B54" s="27">
        <v>0.85699999999999998</v>
      </c>
      <c r="C54" s="27">
        <v>0.88700000000000001</v>
      </c>
    </row>
    <row r="55" spans="1:3" x14ac:dyDescent="0.2">
      <c r="A55">
        <v>0.52</v>
      </c>
      <c r="B55" s="27">
        <v>0.8590000000000001</v>
      </c>
      <c r="C55" s="27">
        <v>0.88900000000000001</v>
      </c>
    </row>
    <row r="56" spans="1:3" x14ac:dyDescent="0.2">
      <c r="A56">
        <v>0.53</v>
      </c>
      <c r="B56" s="27">
        <v>0.86099999999999999</v>
      </c>
      <c r="C56" s="27">
        <v>0.8909999999999999</v>
      </c>
    </row>
    <row r="57" spans="1:3" x14ac:dyDescent="0.2">
      <c r="A57">
        <v>0.54</v>
      </c>
      <c r="B57" s="27">
        <v>0.86299999999999999</v>
      </c>
      <c r="C57" s="27">
        <v>0.89300000000000002</v>
      </c>
    </row>
    <row r="58" spans="1:3" x14ac:dyDescent="0.2">
      <c r="A58">
        <v>0.55000000000000004</v>
      </c>
      <c r="B58" s="27">
        <v>0.86499999999999999</v>
      </c>
      <c r="C58" s="27">
        <v>0.89500000000000002</v>
      </c>
    </row>
    <row r="59" spans="1:3" x14ac:dyDescent="0.2">
      <c r="A59">
        <v>0.55999999999999994</v>
      </c>
      <c r="B59" s="27">
        <v>0.86699999999999999</v>
      </c>
      <c r="C59" s="27">
        <v>0.89700000000000002</v>
      </c>
    </row>
    <row r="60" spans="1:3" x14ac:dyDescent="0.2">
      <c r="A60">
        <v>0.57000000000000006</v>
      </c>
      <c r="B60" s="27">
        <v>0.86900000000000011</v>
      </c>
      <c r="C60" s="27">
        <v>0.89900000000000002</v>
      </c>
    </row>
    <row r="61" spans="1:3" x14ac:dyDescent="0.2">
      <c r="A61">
        <v>0.57999999999999996</v>
      </c>
      <c r="B61" s="27">
        <v>0.872</v>
      </c>
      <c r="C61" s="27">
        <v>0.90099999999999991</v>
      </c>
    </row>
    <row r="62" spans="1:3" x14ac:dyDescent="0.2">
      <c r="A62">
        <v>0.59000000000000008</v>
      </c>
      <c r="B62" s="27">
        <v>0.87400000000000011</v>
      </c>
      <c r="C62" s="27">
        <v>0.90300000000000002</v>
      </c>
    </row>
    <row r="63" spans="1:3" x14ac:dyDescent="0.2">
      <c r="A63">
        <v>0.6</v>
      </c>
      <c r="B63" s="27">
        <v>0.87599999999999989</v>
      </c>
      <c r="C63" s="27">
        <v>0.90500000000000003</v>
      </c>
    </row>
    <row r="64" spans="1:3" x14ac:dyDescent="0.2">
      <c r="A64">
        <v>0.61</v>
      </c>
      <c r="B64" s="27">
        <v>0.878</v>
      </c>
      <c r="C64" s="27">
        <v>0.90599999999999992</v>
      </c>
    </row>
    <row r="65" spans="1:3" x14ac:dyDescent="0.2">
      <c r="A65">
        <v>0.62</v>
      </c>
      <c r="B65" s="27">
        <v>0.88</v>
      </c>
      <c r="C65" s="27">
        <v>0.90799999999999992</v>
      </c>
    </row>
    <row r="66" spans="1:3" x14ac:dyDescent="0.2">
      <c r="A66">
        <v>0.63</v>
      </c>
      <c r="B66" s="27">
        <v>0.88200000000000001</v>
      </c>
      <c r="C66" s="27">
        <v>0.91</v>
      </c>
    </row>
    <row r="67" spans="1:3" x14ac:dyDescent="0.2">
      <c r="A67">
        <v>0.64</v>
      </c>
      <c r="B67" s="27">
        <v>0.88400000000000001</v>
      </c>
      <c r="C67" s="27">
        <v>0.91200000000000003</v>
      </c>
    </row>
    <row r="68" spans="1:3" x14ac:dyDescent="0.2">
      <c r="A68">
        <v>0.65</v>
      </c>
      <c r="B68" s="27">
        <v>0.8859999999999999</v>
      </c>
      <c r="C68" s="27">
        <v>0.91400000000000003</v>
      </c>
    </row>
    <row r="69" spans="1:3" x14ac:dyDescent="0.2">
      <c r="A69">
        <v>0.65999999999999992</v>
      </c>
      <c r="B69" s="27">
        <v>0.88800000000000001</v>
      </c>
      <c r="C69" s="27">
        <v>0.91599999999999993</v>
      </c>
    </row>
    <row r="70" spans="1:3" x14ac:dyDescent="0.2">
      <c r="A70">
        <v>0.67</v>
      </c>
      <c r="B70" s="27">
        <v>0.89</v>
      </c>
      <c r="C70" s="27">
        <v>0.91799999999999993</v>
      </c>
    </row>
    <row r="71" spans="1:3" x14ac:dyDescent="0.2">
      <c r="A71">
        <v>0.67999999999999994</v>
      </c>
      <c r="B71" s="27">
        <v>0.89200000000000002</v>
      </c>
      <c r="C71" s="27">
        <v>0.92</v>
      </c>
    </row>
    <row r="72" spans="1:3" x14ac:dyDescent="0.2">
      <c r="A72">
        <v>0.69000000000000006</v>
      </c>
      <c r="B72" s="27">
        <v>0.89400000000000002</v>
      </c>
      <c r="C72" s="27">
        <v>0.92200000000000004</v>
      </c>
    </row>
    <row r="73" spans="1:3" x14ac:dyDescent="0.2">
      <c r="A73">
        <v>0.7</v>
      </c>
      <c r="B73" s="27">
        <v>0.89700000000000002</v>
      </c>
      <c r="C73" s="27">
        <v>0.92400000000000004</v>
      </c>
    </row>
    <row r="74" spans="1:3" x14ac:dyDescent="0.2">
      <c r="A74">
        <v>0.71</v>
      </c>
      <c r="B74" s="27">
        <v>0.89900000000000002</v>
      </c>
      <c r="C74" s="27">
        <v>0.92599999999999993</v>
      </c>
    </row>
    <row r="75" spans="1:3" x14ac:dyDescent="0.2">
      <c r="A75">
        <v>0.72</v>
      </c>
      <c r="B75" s="27">
        <v>0.90099999999999991</v>
      </c>
      <c r="C75" s="27">
        <v>0.92799999999999994</v>
      </c>
    </row>
    <row r="76" spans="1:3" x14ac:dyDescent="0.2">
      <c r="A76">
        <v>0.73</v>
      </c>
      <c r="B76" s="27">
        <v>0.90300000000000002</v>
      </c>
      <c r="C76" s="27">
        <v>0.93</v>
      </c>
    </row>
    <row r="77" spans="1:3" x14ac:dyDescent="0.2">
      <c r="A77">
        <v>0.74</v>
      </c>
      <c r="B77" s="27">
        <v>0.90500000000000003</v>
      </c>
      <c r="C77" s="27">
        <v>0.93200000000000005</v>
      </c>
    </row>
    <row r="78" spans="1:3" x14ac:dyDescent="0.2">
      <c r="A78">
        <v>0.75</v>
      </c>
      <c r="B78" s="27">
        <v>0.90700000000000003</v>
      </c>
      <c r="C78" s="27">
        <v>0.93400000000000005</v>
      </c>
    </row>
    <row r="79" spans="1:3" x14ac:dyDescent="0.2">
      <c r="A79">
        <v>0.76</v>
      </c>
      <c r="B79" s="27">
        <v>0.91</v>
      </c>
      <c r="C79" s="27">
        <v>0.93599999999999994</v>
      </c>
    </row>
    <row r="80" spans="1:3" x14ac:dyDescent="0.2">
      <c r="A80">
        <v>0.77</v>
      </c>
      <c r="B80" s="27">
        <v>0.91200000000000003</v>
      </c>
      <c r="C80" s="27">
        <v>0.93799999999999994</v>
      </c>
    </row>
    <row r="81" spans="1:3" x14ac:dyDescent="0.2">
      <c r="A81">
        <v>0.78</v>
      </c>
      <c r="B81" s="27">
        <v>0.91400000000000003</v>
      </c>
      <c r="C81" s="27">
        <v>0.93900000000000006</v>
      </c>
    </row>
    <row r="82" spans="1:3" x14ac:dyDescent="0.2">
      <c r="A82">
        <v>0.79</v>
      </c>
      <c r="B82" s="27">
        <v>0.91599999999999993</v>
      </c>
      <c r="C82" s="27">
        <v>0.94099999999999995</v>
      </c>
    </row>
    <row r="83" spans="1:3" x14ac:dyDescent="0.2">
      <c r="A83">
        <v>0.8</v>
      </c>
      <c r="B83" s="27">
        <v>0.91799999999999993</v>
      </c>
      <c r="C83" s="27">
        <v>0.94299999999999995</v>
      </c>
    </row>
    <row r="84" spans="1:3" x14ac:dyDescent="0.2">
      <c r="A84">
        <v>0.80999999999999994</v>
      </c>
      <c r="B84" s="27">
        <v>0.92</v>
      </c>
      <c r="C84" s="27">
        <v>0.94400000000000006</v>
      </c>
    </row>
    <row r="85" spans="1:3" x14ac:dyDescent="0.2">
      <c r="A85">
        <v>0.82</v>
      </c>
      <c r="B85" s="27">
        <v>0.92299999999999993</v>
      </c>
      <c r="C85" s="27">
        <v>0.94599999999999995</v>
      </c>
    </row>
    <row r="86" spans="1:3" x14ac:dyDescent="0.2">
      <c r="A86">
        <v>0.83000000000000007</v>
      </c>
      <c r="B86" s="27">
        <v>0.92500000000000004</v>
      </c>
      <c r="C86" s="27">
        <v>0.94799999999999995</v>
      </c>
    </row>
    <row r="87" spans="1:3" x14ac:dyDescent="0.2">
      <c r="A87">
        <v>0.84000000000000008</v>
      </c>
      <c r="B87" s="27">
        <v>0.92700000000000005</v>
      </c>
      <c r="C87" s="27">
        <v>0.95</v>
      </c>
    </row>
    <row r="88" spans="1:3" x14ac:dyDescent="0.2">
      <c r="A88">
        <v>0.85</v>
      </c>
      <c r="B88" s="27">
        <v>0.92900000000000005</v>
      </c>
      <c r="C88" s="27">
        <v>0.95099999999999996</v>
      </c>
    </row>
    <row r="89" spans="1:3" x14ac:dyDescent="0.2">
      <c r="A89">
        <v>0.86</v>
      </c>
      <c r="B89" s="27">
        <v>0.93099999999999994</v>
      </c>
      <c r="C89" s="27">
        <v>0.95299999999999996</v>
      </c>
    </row>
    <row r="90" spans="1:3" x14ac:dyDescent="0.2">
      <c r="A90">
        <v>0.86999999999999988</v>
      </c>
      <c r="B90" s="27">
        <v>0.93299999999999994</v>
      </c>
      <c r="C90" s="27">
        <v>0.95499999999999996</v>
      </c>
    </row>
    <row r="91" spans="1:3" x14ac:dyDescent="0.2">
      <c r="A91">
        <v>0.88000000000000012</v>
      </c>
      <c r="B91" s="27">
        <v>0.93500000000000005</v>
      </c>
      <c r="C91" s="27">
        <v>0.95700000000000007</v>
      </c>
    </row>
    <row r="92" spans="1:3" x14ac:dyDescent="0.2">
      <c r="A92">
        <v>0.89</v>
      </c>
      <c r="B92" s="27">
        <v>0.93700000000000006</v>
      </c>
      <c r="C92" s="27">
        <v>0.95900000000000007</v>
      </c>
    </row>
    <row r="93" spans="1:3" x14ac:dyDescent="0.2">
      <c r="A93">
        <v>0.9</v>
      </c>
      <c r="B93" s="27">
        <v>0.93900000000000006</v>
      </c>
      <c r="C93" s="27">
        <v>0.96</v>
      </c>
    </row>
    <row r="94" spans="1:3" x14ac:dyDescent="0.2">
      <c r="A94">
        <v>0.90999999999999992</v>
      </c>
      <c r="B94" s="27">
        <v>0.94099999999999995</v>
      </c>
      <c r="C94" s="27">
        <v>0.96200000000000008</v>
      </c>
    </row>
    <row r="95" spans="1:3" x14ac:dyDescent="0.2">
      <c r="A95">
        <v>0.91999999999999993</v>
      </c>
      <c r="B95" s="27">
        <v>0.94299999999999995</v>
      </c>
      <c r="C95" s="27">
        <v>0.96400000000000008</v>
      </c>
    </row>
    <row r="96" spans="1:3" x14ac:dyDescent="0.2">
      <c r="A96">
        <v>0.93</v>
      </c>
      <c r="B96" s="27">
        <v>0.94499999999999995</v>
      </c>
      <c r="C96" s="27">
        <v>0.96499999999999997</v>
      </c>
    </row>
    <row r="97" spans="1:3" x14ac:dyDescent="0.2">
      <c r="A97">
        <v>0.94000000000000006</v>
      </c>
      <c r="B97" s="27">
        <v>0.94700000000000006</v>
      </c>
      <c r="C97" s="27">
        <v>0.96700000000000008</v>
      </c>
    </row>
    <row r="98" spans="1:3" x14ac:dyDescent="0.2">
      <c r="A98">
        <v>0.95</v>
      </c>
      <c r="B98" s="27">
        <v>0.94900000000000007</v>
      </c>
      <c r="C98" s="27">
        <v>0.96799999999999997</v>
      </c>
    </row>
    <row r="99" spans="1:3" x14ac:dyDescent="0.2">
      <c r="A99">
        <v>0.96</v>
      </c>
      <c r="B99" s="27">
        <v>0.95200000000000007</v>
      </c>
      <c r="C99" s="27">
        <v>0.97</v>
      </c>
    </row>
    <row r="100" spans="1:3" x14ac:dyDescent="0.2">
      <c r="A100">
        <v>0.97</v>
      </c>
      <c r="B100" s="27">
        <v>0.95400000000000007</v>
      </c>
      <c r="C100" s="27">
        <v>0.97099999999999997</v>
      </c>
    </row>
    <row r="101" spans="1:3" x14ac:dyDescent="0.2">
      <c r="A101">
        <v>0.98000000000000009</v>
      </c>
      <c r="B101" s="27">
        <v>0.95599999999999996</v>
      </c>
      <c r="C101" s="27">
        <v>0.97299999999999998</v>
      </c>
    </row>
    <row r="102" spans="1:3" x14ac:dyDescent="0.2">
      <c r="A102">
        <v>0.99</v>
      </c>
      <c r="B102" s="27">
        <v>0.95799999999999996</v>
      </c>
      <c r="C102" s="27">
        <v>0.97400000000000009</v>
      </c>
    </row>
    <row r="103" spans="1:3" x14ac:dyDescent="0.2">
      <c r="A103">
        <v>1</v>
      </c>
      <c r="B103" s="27">
        <v>0.96</v>
      </c>
      <c r="C103" s="27">
        <v>0.97599999999999998</v>
      </c>
    </row>
    <row r="104" spans="1:3" x14ac:dyDescent="0.2">
      <c r="A104">
        <v>1.01</v>
      </c>
      <c r="B104" s="27">
        <v>0.96200000000000008</v>
      </c>
      <c r="C104" s="27">
        <v>0.97699999999999998</v>
      </c>
    </row>
    <row r="105" spans="1:3" x14ac:dyDescent="0.2">
      <c r="A105">
        <v>1.02</v>
      </c>
      <c r="B105" s="27">
        <v>0.96299999999999997</v>
      </c>
      <c r="C105" s="27">
        <v>0.97799999999999998</v>
      </c>
    </row>
    <row r="106" spans="1:3" x14ac:dyDescent="0.2">
      <c r="A106">
        <v>1.03</v>
      </c>
      <c r="B106" s="27">
        <v>0.96499999999999997</v>
      </c>
      <c r="C106" s="27">
        <v>0.98</v>
      </c>
    </row>
    <row r="107" spans="1:3" x14ac:dyDescent="0.2">
      <c r="A107">
        <v>1.04</v>
      </c>
      <c r="B107" s="27">
        <v>0.96700000000000008</v>
      </c>
      <c r="C107" s="27">
        <v>0.98099999999999998</v>
      </c>
    </row>
    <row r="108" spans="1:3" x14ac:dyDescent="0.2">
      <c r="A108">
        <v>1.05</v>
      </c>
      <c r="B108" s="27">
        <v>0.96900000000000008</v>
      </c>
      <c r="C108" s="27">
        <v>0.98299999999999998</v>
      </c>
    </row>
    <row r="109" spans="1:3" x14ac:dyDescent="0.2">
      <c r="A109">
        <v>1.06</v>
      </c>
      <c r="B109" s="27">
        <v>0.97099999999999997</v>
      </c>
      <c r="C109" s="27">
        <v>0.9840000000000001</v>
      </c>
    </row>
    <row r="110" spans="1:3" x14ac:dyDescent="0.2">
      <c r="A110">
        <v>1.0699999999999998</v>
      </c>
      <c r="B110" s="27">
        <v>0.97199999999999998</v>
      </c>
      <c r="C110" s="27">
        <v>0.98599999999999999</v>
      </c>
    </row>
    <row r="111" spans="1:3" x14ac:dyDescent="0.2">
      <c r="A111">
        <v>1.08</v>
      </c>
      <c r="B111" s="27">
        <v>0.97400000000000009</v>
      </c>
      <c r="C111" s="27">
        <v>0.98699999999999999</v>
      </c>
    </row>
    <row r="112" spans="1:3" x14ac:dyDescent="0.2">
      <c r="A112">
        <v>1.0900000000000001</v>
      </c>
      <c r="B112" s="27">
        <v>0.97599999999999998</v>
      </c>
      <c r="C112" s="27">
        <v>0.9890000000000001</v>
      </c>
    </row>
    <row r="113" spans="1:3" x14ac:dyDescent="0.2">
      <c r="A113">
        <v>1.1000000000000001</v>
      </c>
      <c r="B113" s="27">
        <v>0.97699999999999998</v>
      </c>
      <c r="C113" s="27">
        <v>0.99</v>
      </c>
    </row>
    <row r="114" spans="1:3" x14ac:dyDescent="0.2">
      <c r="A114">
        <v>1.1099999999999999</v>
      </c>
      <c r="B114" s="27">
        <v>0.97900000000000009</v>
      </c>
      <c r="C114" s="27">
        <v>0.99199999999999999</v>
      </c>
    </row>
    <row r="115" spans="1:3" x14ac:dyDescent="0.2">
      <c r="A115">
        <v>1.1199999999999999</v>
      </c>
      <c r="B115" s="27">
        <v>0.98</v>
      </c>
      <c r="C115" s="27">
        <v>0.99299999999999999</v>
      </c>
    </row>
    <row r="116" spans="1:3" x14ac:dyDescent="0.2">
      <c r="A116">
        <v>1.1300000000000001</v>
      </c>
      <c r="B116" s="27">
        <v>0.98199999999999998</v>
      </c>
      <c r="C116" s="27">
        <v>0.99400000000000011</v>
      </c>
    </row>
    <row r="117" spans="1:3" x14ac:dyDescent="0.2">
      <c r="A117">
        <v>1.1400000000000001</v>
      </c>
      <c r="B117" s="27">
        <v>0.98299999999999998</v>
      </c>
      <c r="C117" s="27">
        <v>0.995</v>
      </c>
    </row>
    <row r="118" spans="1:3" x14ac:dyDescent="0.2">
      <c r="A118">
        <v>1.1499999999999999</v>
      </c>
      <c r="B118" s="27">
        <v>0.98499999999999999</v>
      </c>
      <c r="C118" s="27">
        <v>0.995</v>
      </c>
    </row>
    <row r="119" spans="1:3" x14ac:dyDescent="0.2">
      <c r="A119">
        <v>1.1599999999999999</v>
      </c>
      <c r="B119" s="27">
        <v>0.98599999999999999</v>
      </c>
      <c r="C119" s="27">
        <v>0.996</v>
      </c>
    </row>
    <row r="120" spans="1:3" x14ac:dyDescent="0.2">
      <c r="A120">
        <v>1.17</v>
      </c>
      <c r="B120" s="27">
        <v>0.98699999999999999</v>
      </c>
      <c r="C120" s="27">
        <v>0.996</v>
      </c>
    </row>
    <row r="121" spans="1:3" x14ac:dyDescent="0.2">
      <c r="A121">
        <v>1.1800000000000002</v>
      </c>
      <c r="B121" s="27">
        <v>0.98799999999999999</v>
      </c>
      <c r="C121" s="27">
        <v>0.997</v>
      </c>
    </row>
    <row r="122" spans="1:3" x14ac:dyDescent="0.2">
      <c r="A122">
        <v>1.19</v>
      </c>
      <c r="B122" s="27">
        <v>0.9890000000000001</v>
      </c>
      <c r="C122" s="27">
        <v>0.997</v>
      </c>
    </row>
    <row r="123" spans="1:3" x14ac:dyDescent="0.2">
      <c r="A123">
        <v>1.2</v>
      </c>
      <c r="B123" s="27">
        <v>0.99</v>
      </c>
      <c r="C123" s="27">
        <v>0.998</v>
      </c>
    </row>
    <row r="124" spans="1:3" x14ac:dyDescent="0.2">
      <c r="A124">
        <v>1.21</v>
      </c>
      <c r="B124" s="27">
        <v>0.99099999999999999</v>
      </c>
      <c r="C124" s="27">
        <v>0.998</v>
      </c>
    </row>
    <row r="125" spans="1:3" x14ac:dyDescent="0.2">
      <c r="A125">
        <v>1.22</v>
      </c>
      <c r="B125" s="27">
        <v>0.99199999999999999</v>
      </c>
      <c r="C125" s="27">
        <v>0.99900000000000011</v>
      </c>
    </row>
    <row r="126" spans="1:3" x14ac:dyDescent="0.2">
      <c r="A126">
        <v>1.23</v>
      </c>
      <c r="B126" s="27">
        <v>0.99299999999999999</v>
      </c>
      <c r="C126" s="27">
        <v>0.99900000000000011</v>
      </c>
    </row>
    <row r="127" spans="1:3" x14ac:dyDescent="0.2">
      <c r="A127">
        <v>1.24</v>
      </c>
      <c r="B127" s="27">
        <v>0.99400000000000011</v>
      </c>
      <c r="C127" s="27">
        <v>1</v>
      </c>
    </row>
    <row r="128" spans="1:3" x14ac:dyDescent="0.2">
      <c r="A128">
        <v>1.25</v>
      </c>
      <c r="B128" s="27">
        <v>0.995</v>
      </c>
      <c r="C128" s="27">
        <v>1</v>
      </c>
    </row>
    <row r="129" spans="1:3" x14ac:dyDescent="0.2">
      <c r="A129">
        <v>1.26</v>
      </c>
      <c r="B129" s="27">
        <v>0.996</v>
      </c>
      <c r="C129" s="27">
        <v>1</v>
      </c>
    </row>
    <row r="130" spans="1:3" x14ac:dyDescent="0.2">
      <c r="A130">
        <v>1.27</v>
      </c>
      <c r="B130" s="27">
        <v>0.997</v>
      </c>
      <c r="C130" s="27">
        <v>1</v>
      </c>
    </row>
    <row r="131" spans="1:3" x14ac:dyDescent="0.2">
      <c r="A131">
        <v>1.28</v>
      </c>
      <c r="B131" s="27">
        <v>0.997</v>
      </c>
      <c r="C131" s="27">
        <v>0.99900000000000011</v>
      </c>
    </row>
    <row r="132" spans="1:3" x14ac:dyDescent="0.2">
      <c r="A132">
        <v>1.29</v>
      </c>
      <c r="B132" s="27">
        <v>0.997</v>
      </c>
      <c r="C132" s="27">
        <v>0.99900000000000011</v>
      </c>
    </row>
    <row r="133" spans="1:3" x14ac:dyDescent="0.2">
      <c r="A133">
        <v>1.3</v>
      </c>
      <c r="B133" s="27">
        <v>0.998</v>
      </c>
      <c r="C133" s="27">
        <v>0.998</v>
      </c>
    </row>
    <row r="134" spans="1:3" x14ac:dyDescent="0.2">
      <c r="A134">
        <v>1.31</v>
      </c>
      <c r="B134" s="27">
        <v>0.998</v>
      </c>
      <c r="C134" s="27">
        <v>0.998</v>
      </c>
    </row>
    <row r="135" spans="1:3" x14ac:dyDescent="0.2">
      <c r="A135">
        <v>1.3199999999999998</v>
      </c>
      <c r="B135" s="27">
        <v>0.99900000000000011</v>
      </c>
      <c r="C135" s="27">
        <v>0.997</v>
      </c>
    </row>
    <row r="136" spans="1:3" x14ac:dyDescent="0.2">
      <c r="A136">
        <v>1.33</v>
      </c>
      <c r="B136" s="27">
        <v>0.99900000000000011</v>
      </c>
      <c r="C136" s="27">
        <v>0.997</v>
      </c>
    </row>
    <row r="137" spans="1:3" x14ac:dyDescent="0.2">
      <c r="A137">
        <v>1.34</v>
      </c>
      <c r="B137" s="27">
        <v>0.99900000000000011</v>
      </c>
      <c r="C137" s="27">
        <v>0.996</v>
      </c>
    </row>
    <row r="138" spans="1:3" x14ac:dyDescent="0.2">
      <c r="A138">
        <v>1.35</v>
      </c>
      <c r="B138" s="27">
        <v>1</v>
      </c>
      <c r="C138" s="27">
        <v>0.996</v>
      </c>
    </row>
    <row r="139" spans="1:3" x14ac:dyDescent="0.2">
      <c r="A139">
        <v>1.3599999999999999</v>
      </c>
      <c r="B139" s="27">
        <v>1</v>
      </c>
      <c r="C139" s="27">
        <v>0.995</v>
      </c>
    </row>
    <row r="140" spans="1:3" x14ac:dyDescent="0.2">
      <c r="A140">
        <v>1.3699999999999999</v>
      </c>
      <c r="B140" s="27">
        <v>1</v>
      </c>
      <c r="C140" s="27">
        <v>0.995</v>
      </c>
    </row>
    <row r="141" spans="1:3" x14ac:dyDescent="0.2">
      <c r="A141">
        <v>1.3800000000000001</v>
      </c>
      <c r="B141" s="27">
        <v>1</v>
      </c>
      <c r="C141" s="27">
        <v>0.99400000000000011</v>
      </c>
    </row>
    <row r="142" spans="1:3" x14ac:dyDescent="0.2">
      <c r="A142">
        <v>1.3900000000000001</v>
      </c>
      <c r="B142" s="27">
        <v>1</v>
      </c>
      <c r="C142" s="27">
        <v>0.99400000000000011</v>
      </c>
    </row>
    <row r="143" spans="1:3" x14ac:dyDescent="0.2">
      <c r="A143">
        <v>1.4</v>
      </c>
      <c r="B143" s="27">
        <v>1</v>
      </c>
      <c r="C143" s="27">
        <v>0.99299999999999999</v>
      </c>
    </row>
    <row r="144" spans="1:3" x14ac:dyDescent="0.2">
      <c r="A144">
        <v>1.41</v>
      </c>
      <c r="B144" s="27">
        <v>0.99900000000000011</v>
      </c>
      <c r="C144" s="27">
        <v>0.99199999999999999</v>
      </c>
    </row>
    <row r="145" spans="1:3" x14ac:dyDescent="0.2">
      <c r="A145">
        <v>1.42</v>
      </c>
      <c r="B145" s="27">
        <v>0.998</v>
      </c>
      <c r="C145" s="27">
        <v>0.99099999999999999</v>
      </c>
    </row>
    <row r="146" spans="1:3" x14ac:dyDescent="0.2">
      <c r="A146">
        <v>1.4300000000000002</v>
      </c>
      <c r="B146" s="27">
        <v>0.998</v>
      </c>
      <c r="C146" s="27">
        <v>0.99</v>
      </c>
    </row>
    <row r="147" spans="1:3" x14ac:dyDescent="0.2">
      <c r="A147">
        <v>1.44</v>
      </c>
      <c r="B147" s="27">
        <v>0.997</v>
      </c>
      <c r="C147" s="27">
        <v>0.9890000000000001</v>
      </c>
    </row>
    <row r="148" spans="1:3" x14ac:dyDescent="0.2">
      <c r="A148">
        <v>1.45</v>
      </c>
      <c r="B148" s="27">
        <v>0.997</v>
      </c>
      <c r="C148" s="27">
        <v>0.98799999999999999</v>
      </c>
    </row>
    <row r="149" spans="1:3" x14ac:dyDescent="0.2">
      <c r="A149">
        <v>1.46</v>
      </c>
      <c r="B149" s="27">
        <v>0.996</v>
      </c>
      <c r="C149" s="27">
        <v>0.98699999999999999</v>
      </c>
    </row>
    <row r="150" spans="1:3" x14ac:dyDescent="0.2">
      <c r="A150">
        <v>1.47</v>
      </c>
      <c r="B150" s="27">
        <v>0.995</v>
      </c>
      <c r="C150" s="27">
        <v>0.98599999999999999</v>
      </c>
    </row>
    <row r="151" spans="1:3" x14ac:dyDescent="0.2">
      <c r="A151">
        <v>1.48</v>
      </c>
      <c r="B151" s="27">
        <v>0.99400000000000011</v>
      </c>
      <c r="C151" s="27">
        <v>0.9840000000000001</v>
      </c>
    </row>
    <row r="152" spans="1:3" x14ac:dyDescent="0.2">
      <c r="A152">
        <v>1.49</v>
      </c>
      <c r="B152" s="27">
        <v>0.99299999999999999</v>
      </c>
      <c r="C152" s="27">
        <v>0.98299999999999998</v>
      </c>
    </row>
    <row r="153" spans="1:3" x14ac:dyDescent="0.2">
      <c r="A153">
        <v>1.5</v>
      </c>
      <c r="B153" s="27">
        <v>0.99199999999999999</v>
      </c>
      <c r="C153" s="27">
        <v>0.98099999999999998</v>
      </c>
    </row>
    <row r="154" spans="1:3" x14ac:dyDescent="0.2">
      <c r="A154">
        <v>1.51</v>
      </c>
      <c r="B154" s="27">
        <v>0.99</v>
      </c>
      <c r="C154" s="27">
        <v>0.97900000000000009</v>
      </c>
    </row>
    <row r="155" spans="1:3" x14ac:dyDescent="0.2">
      <c r="A155">
        <v>1.52</v>
      </c>
      <c r="B155" s="27">
        <v>0.9890000000000001</v>
      </c>
      <c r="C155" s="27">
        <v>0.97699999999999998</v>
      </c>
    </row>
    <row r="156" spans="1:3" x14ac:dyDescent="0.2">
      <c r="A156">
        <v>1.53</v>
      </c>
      <c r="B156" s="27">
        <v>0.98699999999999999</v>
      </c>
      <c r="C156" s="27">
        <v>0.97499999999999998</v>
      </c>
    </row>
    <row r="157" spans="1:3" x14ac:dyDescent="0.2">
      <c r="A157">
        <v>1.54</v>
      </c>
      <c r="B157" s="27">
        <v>0.98499999999999999</v>
      </c>
      <c r="C157" s="27">
        <v>0.97299999999999998</v>
      </c>
    </row>
    <row r="158" spans="1:3" x14ac:dyDescent="0.2">
      <c r="A158">
        <v>1.55</v>
      </c>
      <c r="B158" s="27">
        <v>0.9840000000000001</v>
      </c>
      <c r="C158" s="27">
        <v>0.97</v>
      </c>
    </row>
    <row r="159" spans="1:3" x14ac:dyDescent="0.2">
      <c r="A159">
        <v>1.56</v>
      </c>
      <c r="B159" s="27">
        <v>0.98199999999999998</v>
      </c>
      <c r="C159" s="27">
        <v>0.96799999999999997</v>
      </c>
    </row>
    <row r="160" spans="1:3" x14ac:dyDescent="0.2">
      <c r="A160">
        <v>1.5699999999999998</v>
      </c>
      <c r="B160" s="27">
        <v>0.98</v>
      </c>
      <c r="C160" s="27">
        <v>0.96599999999999997</v>
      </c>
    </row>
    <row r="161" spans="1:3" x14ac:dyDescent="0.2">
      <c r="A161">
        <v>1.58</v>
      </c>
      <c r="B161" s="27">
        <v>0.97799999999999998</v>
      </c>
      <c r="C161" s="27">
        <v>0.96400000000000008</v>
      </c>
    </row>
    <row r="162" spans="1:3" x14ac:dyDescent="0.2">
      <c r="A162">
        <v>1.59</v>
      </c>
      <c r="B162" s="27">
        <v>0.97599999999999998</v>
      </c>
      <c r="C162" s="27">
        <v>0.96200000000000008</v>
      </c>
    </row>
    <row r="163" spans="1:3" x14ac:dyDescent="0.2">
      <c r="A163">
        <v>1.6</v>
      </c>
      <c r="B163" s="27">
        <v>0.97400000000000009</v>
      </c>
      <c r="C163" s="27">
        <v>0.95900000000000007</v>
      </c>
    </row>
    <row r="164" spans="1:3" x14ac:dyDescent="0.2">
      <c r="A164">
        <v>1.61</v>
      </c>
      <c r="B164" s="27">
        <v>0.97199999999999998</v>
      </c>
      <c r="C164" s="27">
        <v>0.95700000000000007</v>
      </c>
    </row>
    <row r="165" spans="1:3" x14ac:dyDescent="0.2">
      <c r="A165">
        <v>1.6199999999999999</v>
      </c>
      <c r="B165" s="27">
        <v>0.96900000000000008</v>
      </c>
      <c r="C165" s="27">
        <v>0.95400000000000007</v>
      </c>
    </row>
    <row r="166" spans="1:3" x14ac:dyDescent="0.2">
      <c r="A166">
        <v>1.6300000000000001</v>
      </c>
      <c r="B166" s="27">
        <v>0.96700000000000008</v>
      </c>
      <c r="C166" s="27">
        <v>0.95200000000000007</v>
      </c>
    </row>
    <row r="167" spans="1:3" x14ac:dyDescent="0.2">
      <c r="A167">
        <v>1.64</v>
      </c>
      <c r="B167" s="27">
        <v>0.96400000000000008</v>
      </c>
      <c r="C167" s="27">
        <v>0.94900000000000007</v>
      </c>
    </row>
    <row r="168" spans="1:3" x14ac:dyDescent="0.2">
      <c r="A168">
        <v>1.65</v>
      </c>
      <c r="B168" s="27">
        <v>0.96099999999999997</v>
      </c>
      <c r="C168" s="27">
        <v>0.94599999999999995</v>
      </c>
    </row>
    <row r="169" spans="1:3" x14ac:dyDescent="0.2">
      <c r="A169">
        <v>1.6600000000000001</v>
      </c>
      <c r="B169" s="27">
        <v>0.95900000000000007</v>
      </c>
      <c r="C169" s="27">
        <v>0.94299999999999995</v>
      </c>
    </row>
    <row r="170" spans="1:3" x14ac:dyDescent="0.2">
      <c r="A170">
        <v>1.67</v>
      </c>
      <c r="B170" s="27">
        <v>0.95599999999999996</v>
      </c>
      <c r="C170" s="27">
        <v>0.93900000000000006</v>
      </c>
    </row>
    <row r="171" spans="1:3" x14ac:dyDescent="0.2">
      <c r="A171">
        <v>1.6800000000000002</v>
      </c>
      <c r="B171" s="27">
        <v>0.95200000000000007</v>
      </c>
      <c r="C171" s="27">
        <v>0.93599999999999994</v>
      </c>
    </row>
    <row r="172" spans="1:3" x14ac:dyDescent="0.2">
      <c r="A172">
        <v>1.69</v>
      </c>
      <c r="B172" s="27">
        <v>0.94900000000000007</v>
      </c>
      <c r="C172" s="27">
        <v>0.93299999999999994</v>
      </c>
    </row>
    <row r="173" spans="1:3" x14ac:dyDescent="0.2">
      <c r="A173">
        <v>1.7</v>
      </c>
      <c r="B173" s="27">
        <v>0.94599999999999995</v>
      </c>
      <c r="C173" s="27">
        <v>0.93</v>
      </c>
    </row>
    <row r="174" spans="1:3" x14ac:dyDescent="0.2">
      <c r="A174">
        <v>1.7100000000000002</v>
      </c>
      <c r="B174" s="27">
        <v>0.94299999999999995</v>
      </c>
      <c r="C174" s="27">
        <v>0.92700000000000005</v>
      </c>
    </row>
    <row r="175" spans="1:3" x14ac:dyDescent="0.2">
      <c r="A175">
        <v>1.72</v>
      </c>
      <c r="B175" s="27">
        <v>0.94</v>
      </c>
      <c r="C175" s="27">
        <v>0.92299999999999993</v>
      </c>
    </row>
    <row r="176" spans="1:3" x14ac:dyDescent="0.2">
      <c r="A176">
        <v>1.73</v>
      </c>
      <c r="B176" s="27">
        <v>0.93599999999999994</v>
      </c>
      <c r="C176" s="27">
        <v>0.92</v>
      </c>
    </row>
    <row r="177" spans="1:3" x14ac:dyDescent="0.2">
      <c r="A177">
        <v>1.7399999999999998</v>
      </c>
      <c r="B177" s="27">
        <v>0.93200000000000005</v>
      </c>
      <c r="C177" s="27">
        <v>0.91599999999999993</v>
      </c>
    </row>
    <row r="178" spans="1:3" x14ac:dyDescent="0.2">
      <c r="A178">
        <v>1.75</v>
      </c>
      <c r="B178" s="27">
        <v>0.92900000000000005</v>
      </c>
      <c r="C178" s="27">
        <v>0.91200000000000003</v>
      </c>
    </row>
    <row r="179" spans="1:3" x14ac:dyDescent="0.2">
      <c r="A179">
        <v>1.7600000000000002</v>
      </c>
      <c r="B179" s="27">
        <v>0.92500000000000004</v>
      </c>
      <c r="C179" s="27">
        <v>0.90700000000000003</v>
      </c>
    </row>
    <row r="180" spans="1:3" x14ac:dyDescent="0.2">
      <c r="A180">
        <v>1.77</v>
      </c>
      <c r="B180" s="27">
        <v>0.92099999999999993</v>
      </c>
      <c r="C180" s="27">
        <v>0.90300000000000002</v>
      </c>
    </row>
    <row r="181" spans="1:3" x14ac:dyDescent="0.2">
      <c r="A181">
        <v>1.78</v>
      </c>
      <c r="B181" s="27">
        <v>0.91700000000000004</v>
      </c>
      <c r="C181" s="27">
        <v>0.89900000000000002</v>
      </c>
    </row>
    <row r="182" spans="1:3" x14ac:dyDescent="0.2">
      <c r="A182">
        <v>1.7899999999999998</v>
      </c>
      <c r="B182" s="27">
        <v>0.91299999999999992</v>
      </c>
      <c r="C182" s="27">
        <v>0.89400000000000002</v>
      </c>
    </row>
    <row r="183" spans="1:3" x14ac:dyDescent="0.2">
      <c r="A183">
        <v>1.8</v>
      </c>
      <c r="B183" s="27">
        <v>0.90799999999999992</v>
      </c>
      <c r="C183" s="27">
        <v>0.89</v>
      </c>
    </row>
    <row r="184" spans="1:3" x14ac:dyDescent="0.2">
      <c r="A184">
        <v>1.81</v>
      </c>
      <c r="B184" s="27">
        <v>0.90400000000000003</v>
      </c>
      <c r="C184" s="27">
        <v>0.8859999999999999</v>
      </c>
    </row>
    <row r="185" spans="1:3" x14ac:dyDescent="0.2">
      <c r="A185">
        <v>1.8199999999999998</v>
      </c>
      <c r="B185" s="27">
        <v>0.9</v>
      </c>
      <c r="C185" s="27">
        <v>0.88200000000000001</v>
      </c>
    </row>
    <row r="186" spans="1:3" x14ac:dyDescent="0.2">
      <c r="A186">
        <v>1.83</v>
      </c>
      <c r="B186" s="27">
        <v>0.89599999999999991</v>
      </c>
      <c r="C186" s="27">
        <v>0.877</v>
      </c>
    </row>
    <row r="187" spans="1:3" x14ac:dyDescent="0.2">
      <c r="A187">
        <v>1.8399999999999999</v>
      </c>
      <c r="B187" s="27">
        <v>0.8909999999999999</v>
      </c>
      <c r="C187" s="27">
        <v>0.873</v>
      </c>
    </row>
    <row r="188" spans="1:3" x14ac:dyDescent="0.2">
      <c r="A188">
        <v>1.85</v>
      </c>
      <c r="B188" s="27">
        <v>0.88700000000000001</v>
      </c>
      <c r="C188" s="27">
        <v>0.86799999999999999</v>
      </c>
    </row>
    <row r="189" spans="1:3" x14ac:dyDescent="0.2">
      <c r="A189">
        <v>1.86</v>
      </c>
      <c r="B189" s="27">
        <v>0.88200000000000001</v>
      </c>
      <c r="C189" s="27">
        <v>0.86299999999999999</v>
      </c>
    </row>
    <row r="190" spans="1:3" x14ac:dyDescent="0.2">
      <c r="A190">
        <v>1.8699999999999999</v>
      </c>
      <c r="B190" s="27">
        <v>0.877</v>
      </c>
      <c r="C190" s="27">
        <v>0.85799999999999998</v>
      </c>
    </row>
    <row r="191" spans="1:3" x14ac:dyDescent="0.2">
      <c r="A191">
        <v>1.8800000000000001</v>
      </c>
      <c r="B191" s="27">
        <v>0.872</v>
      </c>
      <c r="C191" s="27">
        <v>0.85299999999999998</v>
      </c>
    </row>
    <row r="192" spans="1:3" x14ac:dyDescent="0.2">
      <c r="A192">
        <v>1.89</v>
      </c>
      <c r="B192" s="27">
        <v>0.86699999999999999</v>
      </c>
      <c r="C192" s="27">
        <v>0.84799999999999998</v>
      </c>
    </row>
    <row r="193" spans="1:3" x14ac:dyDescent="0.2">
      <c r="A193">
        <v>1.9</v>
      </c>
      <c r="B193" s="27">
        <v>0.86199999999999999</v>
      </c>
      <c r="C193" s="27">
        <v>0.84299999999999997</v>
      </c>
    </row>
    <row r="194" spans="1:3" x14ac:dyDescent="0.2">
      <c r="A194">
        <v>1.9100000000000001</v>
      </c>
      <c r="B194" s="27">
        <v>0.85699999999999998</v>
      </c>
      <c r="C194" s="27">
        <v>0.83799999999999997</v>
      </c>
    </row>
    <row r="195" spans="1:3" x14ac:dyDescent="0.2">
      <c r="A195">
        <v>1.92</v>
      </c>
      <c r="B195" s="27">
        <v>0.85099999999999998</v>
      </c>
      <c r="C195" s="27">
        <v>0.83299999999999996</v>
      </c>
    </row>
    <row r="196" spans="1:3" x14ac:dyDescent="0.2">
      <c r="A196">
        <v>1.9300000000000002</v>
      </c>
      <c r="B196" s="27">
        <v>0.84599999999999997</v>
      </c>
      <c r="C196" s="27">
        <v>0.82799999999999996</v>
      </c>
    </row>
    <row r="197" spans="1:3" x14ac:dyDescent="0.2">
      <c r="A197">
        <v>1.94</v>
      </c>
      <c r="B197" s="27">
        <v>0.84</v>
      </c>
      <c r="C197" s="27">
        <v>0.82299999999999995</v>
      </c>
    </row>
    <row r="198" spans="1:3" x14ac:dyDescent="0.2">
      <c r="A198">
        <v>1.95</v>
      </c>
      <c r="B198" s="27">
        <v>0.83499999999999996</v>
      </c>
      <c r="C198" s="27">
        <v>0.81799999999999995</v>
      </c>
    </row>
    <row r="199" spans="1:3" x14ac:dyDescent="0.2">
      <c r="A199">
        <v>1.9600000000000002</v>
      </c>
      <c r="B199" s="27">
        <v>0.82900000000000007</v>
      </c>
      <c r="C199" s="27">
        <v>0.81299999999999994</v>
      </c>
    </row>
    <row r="200" spans="1:3" x14ac:dyDescent="0.2">
      <c r="A200">
        <v>1.97</v>
      </c>
      <c r="B200" s="27">
        <v>0.82299999999999995</v>
      </c>
      <c r="C200" s="27">
        <v>0.80700000000000005</v>
      </c>
    </row>
    <row r="201" spans="1:3" x14ac:dyDescent="0.2">
      <c r="A201">
        <v>1.98</v>
      </c>
      <c r="B201" s="27">
        <v>0.81799999999999995</v>
      </c>
      <c r="C201" s="27">
        <v>0.80200000000000005</v>
      </c>
    </row>
    <row r="202" spans="1:3" x14ac:dyDescent="0.2">
      <c r="A202">
        <v>1.9899999999999998</v>
      </c>
      <c r="B202" s="27">
        <v>0.81200000000000006</v>
      </c>
      <c r="C202" s="27">
        <v>0.79599999999999993</v>
      </c>
    </row>
    <row r="203" spans="1:3" x14ac:dyDescent="0.2">
      <c r="A203">
        <v>2</v>
      </c>
      <c r="B203" s="27">
        <v>0.80500000000000005</v>
      </c>
      <c r="C203" s="27">
        <v>0.79</v>
      </c>
    </row>
    <row r="204" spans="1:3" x14ac:dyDescent="0.2">
      <c r="A204">
        <v>2.0100000000000002</v>
      </c>
      <c r="B204" s="27">
        <v>0.79900000000000004</v>
      </c>
      <c r="C204" s="27">
        <v>0.78299999999999992</v>
      </c>
    </row>
    <row r="205" spans="1:3" x14ac:dyDescent="0.2">
      <c r="A205">
        <v>2.02</v>
      </c>
      <c r="B205" s="27">
        <v>0.79299999999999993</v>
      </c>
      <c r="C205" s="27">
        <v>0.77700000000000002</v>
      </c>
    </row>
    <row r="206" spans="1:3" x14ac:dyDescent="0.2">
      <c r="A206">
        <v>2.0300000000000002</v>
      </c>
      <c r="B206" s="27">
        <v>0.78599999999999992</v>
      </c>
      <c r="C206" s="27">
        <v>0.77099999999999991</v>
      </c>
    </row>
    <row r="207" spans="1:3" x14ac:dyDescent="0.2">
      <c r="A207">
        <v>2.04</v>
      </c>
      <c r="B207" s="27">
        <v>0.78</v>
      </c>
      <c r="C207" s="27">
        <v>0.76500000000000001</v>
      </c>
    </row>
    <row r="208" spans="1:3" x14ac:dyDescent="0.2">
      <c r="A208">
        <v>2.0499999999999998</v>
      </c>
      <c r="B208" s="27">
        <v>0.77300000000000002</v>
      </c>
      <c r="C208" s="27">
        <v>0.75800000000000001</v>
      </c>
    </row>
    <row r="209" spans="1:3" x14ac:dyDescent="0.2">
      <c r="A209">
        <v>2.06</v>
      </c>
      <c r="B209" s="27">
        <v>0.76700000000000002</v>
      </c>
      <c r="C209" s="27">
        <v>0.752</v>
      </c>
    </row>
    <row r="210" spans="1:3" x14ac:dyDescent="0.2">
      <c r="A210">
        <v>2.0699999999999998</v>
      </c>
      <c r="B210" s="27">
        <v>0.76</v>
      </c>
      <c r="C210" s="27">
        <v>0.746</v>
      </c>
    </row>
    <row r="211" spans="1:3" x14ac:dyDescent="0.2">
      <c r="A211">
        <v>2.08</v>
      </c>
      <c r="B211" s="27">
        <v>0.753</v>
      </c>
      <c r="C211" s="27">
        <v>0.7390000000000001</v>
      </c>
    </row>
    <row r="212" spans="1:3" x14ac:dyDescent="0.2">
      <c r="A212">
        <v>2.09</v>
      </c>
      <c r="B212" s="27">
        <v>0.747</v>
      </c>
      <c r="C212" s="27">
        <v>0.73199999999999998</v>
      </c>
    </row>
    <row r="213" spans="1:3" x14ac:dyDescent="0.2">
      <c r="A213">
        <v>2.1</v>
      </c>
      <c r="B213" s="27">
        <v>0.74</v>
      </c>
      <c r="C213" s="27">
        <v>0.72499999999999998</v>
      </c>
    </row>
    <row r="214" spans="1:3" x14ac:dyDescent="0.2">
      <c r="A214">
        <v>2.1100000000000003</v>
      </c>
      <c r="B214" s="27">
        <v>0.73299999999999998</v>
      </c>
      <c r="C214" s="27">
        <v>0.71799999999999997</v>
      </c>
    </row>
    <row r="215" spans="1:3" x14ac:dyDescent="0.2">
      <c r="A215">
        <v>2.12</v>
      </c>
      <c r="B215" s="27">
        <v>0.72599999999999998</v>
      </c>
      <c r="C215" s="27">
        <v>0.71099999999999997</v>
      </c>
    </row>
    <row r="216" spans="1:3" x14ac:dyDescent="0.2">
      <c r="A216">
        <v>2.13</v>
      </c>
      <c r="B216" s="27">
        <v>0.71900000000000008</v>
      </c>
      <c r="C216" s="27">
        <v>0.70400000000000007</v>
      </c>
    </row>
    <row r="217" spans="1:3" x14ac:dyDescent="0.2">
      <c r="A217">
        <v>2.1399999999999997</v>
      </c>
      <c r="B217" s="27">
        <v>0.71099999999999997</v>
      </c>
      <c r="C217" s="27">
        <v>0.69799999999999995</v>
      </c>
    </row>
    <row r="218" spans="1:3" x14ac:dyDescent="0.2">
      <c r="A218">
        <v>2.15</v>
      </c>
      <c r="B218" s="27">
        <v>0.70400000000000007</v>
      </c>
      <c r="C218" s="27">
        <v>0.69099999999999995</v>
      </c>
    </row>
    <row r="219" spans="1:3" x14ac:dyDescent="0.2">
      <c r="A219">
        <v>2.16</v>
      </c>
      <c r="B219" s="27">
        <v>0.69700000000000006</v>
      </c>
      <c r="C219" s="27">
        <v>0.68400000000000005</v>
      </c>
    </row>
    <row r="220" spans="1:3" x14ac:dyDescent="0.2">
      <c r="A220">
        <v>2.17</v>
      </c>
      <c r="B220" s="27">
        <v>0.68900000000000006</v>
      </c>
      <c r="C220" s="27">
        <v>0.67700000000000005</v>
      </c>
    </row>
    <row r="221" spans="1:3" x14ac:dyDescent="0.2">
      <c r="A221">
        <v>2.1800000000000002</v>
      </c>
      <c r="B221" s="27">
        <v>0.68200000000000005</v>
      </c>
      <c r="C221" s="27">
        <v>0.67</v>
      </c>
    </row>
    <row r="222" spans="1:3" x14ac:dyDescent="0.2">
      <c r="A222">
        <v>2.19</v>
      </c>
      <c r="B222" s="27">
        <v>0.67400000000000004</v>
      </c>
      <c r="C222" s="27">
        <v>0.66299999999999992</v>
      </c>
    </row>
    <row r="223" spans="1:3" x14ac:dyDescent="0.2">
      <c r="A223">
        <v>2.2000000000000002</v>
      </c>
      <c r="B223" s="27">
        <v>0.66700000000000004</v>
      </c>
      <c r="C223" s="27">
        <v>0.65599999999999992</v>
      </c>
    </row>
    <row r="224" spans="1:3" x14ac:dyDescent="0.2">
      <c r="A224">
        <v>2.21</v>
      </c>
      <c r="B224" s="27">
        <v>0.65900000000000003</v>
      </c>
      <c r="C224" s="27">
        <v>0.64900000000000002</v>
      </c>
    </row>
    <row r="225" spans="1:3" x14ac:dyDescent="0.2">
      <c r="A225">
        <v>2.2199999999999998</v>
      </c>
      <c r="B225" s="27">
        <v>0.65200000000000002</v>
      </c>
      <c r="C225" s="27">
        <v>0.64200000000000002</v>
      </c>
    </row>
    <row r="226" spans="1:3" x14ac:dyDescent="0.2">
      <c r="A226">
        <v>2.23</v>
      </c>
      <c r="B226" s="27">
        <v>0.64400000000000002</v>
      </c>
      <c r="C226" s="27">
        <v>0.63500000000000001</v>
      </c>
    </row>
    <row r="227" spans="1:3" x14ac:dyDescent="0.2">
      <c r="A227">
        <v>2.2399999999999998</v>
      </c>
      <c r="B227" s="27">
        <v>0.63600000000000001</v>
      </c>
      <c r="C227" s="27">
        <v>0.628</v>
      </c>
    </row>
    <row r="228" spans="1:3" x14ac:dyDescent="0.2">
      <c r="A228">
        <v>2.25</v>
      </c>
      <c r="B228" s="27">
        <v>0.629</v>
      </c>
      <c r="C228" s="27">
        <v>0.621</v>
      </c>
    </row>
    <row r="229" spans="1:3" x14ac:dyDescent="0.2">
      <c r="A229">
        <v>2.2600000000000002</v>
      </c>
      <c r="B229" s="27">
        <v>0.621</v>
      </c>
      <c r="C229" s="27">
        <v>0.61399999999999999</v>
      </c>
    </row>
    <row r="230" spans="1:3" x14ac:dyDescent="0.2">
      <c r="A230">
        <v>2.27</v>
      </c>
      <c r="B230" s="27">
        <v>0.61299999999999999</v>
      </c>
      <c r="C230" s="27">
        <v>0.60699999999999998</v>
      </c>
    </row>
    <row r="231" spans="1:3" x14ac:dyDescent="0.2">
      <c r="A231">
        <v>2.2800000000000002</v>
      </c>
      <c r="B231" s="27">
        <v>0.60499999999999998</v>
      </c>
      <c r="C231" s="27">
        <v>0.6</v>
      </c>
    </row>
    <row r="232" spans="1:3" x14ac:dyDescent="0.2">
      <c r="A232">
        <v>2.29</v>
      </c>
      <c r="B232" s="27">
        <v>0.59699999999999998</v>
      </c>
      <c r="C232" s="27">
        <v>0.59299999999999997</v>
      </c>
    </row>
    <row r="233" spans="1:3" x14ac:dyDescent="0.2">
      <c r="A233">
        <v>2.2999999999999998</v>
      </c>
      <c r="B233" s="27">
        <v>0.58899999999999997</v>
      </c>
      <c r="C233" s="27">
        <v>0.58599999999999997</v>
      </c>
    </row>
    <row r="234" spans="1:3" x14ac:dyDescent="0.2">
      <c r="A234">
        <v>2.31</v>
      </c>
      <c r="B234" s="27">
        <v>0.58200000000000007</v>
      </c>
      <c r="C234" s="27">
        <v>0.57899999999999996</v>
      </c>
    </row>
    <row r="235" spans="1:3" x14ac:dyDescent="0.2">
      <c r="A235">
        <v>2.3199999999999998</v>
      </c>
      <c r="B235" s="27">
        <v>0.57399999999999995</v>
      </c>
      <c r="C235" s="27">
        <v>0.57200000000000006</v>
      </c>
    </row>
    <row r="236" spans="1:3" x14ac:dyDescent="0.2">
      <c r="A236">
        <v>2.33</v>
      </c>
      <c r="B236" s="27">
        <v>0.56600000000000006</v>
      </c>
      <c r="C236" s="27">
        <v>0.56399999999999995</v>
      </c>
    </row>
    <row r="237" spans="1:3" x14ac:dyDescent="0.2">
      <c r="A237">
        <v>2.34</v>
      </c>
      <c r="B237" s="27">
        <v>0.55799999999999994</v>
      </c>
      <c r="C237" s="27">
        <v>0.55700000000000005</v>
      </c>
    </row>
    <row r="238" spans="1:3" x14ac:dyDescent="0.2">
      <c r="A238">
        <v>2.35</v>
      </c>
      <c r="B238" s="27">
        <v>0.55000000000000004</v>
      </c>
      <c r="C238" s="27">
        <v>0.54899999999999993</v>
      </c>
    </row>
    <row r="239" spans="1:3" x14ac:dyDescent="0.2">
      <c r="A239">
        <v>2.3600000000000003</v>
      </c>
      <c r="B239" s="27">
        <v>0.54100000000000004</v>
      </c>
      <c r="C239" s="27">
        <v>0.54100000000000004</v>
      </c>
    </row>
    <row r="240" spans="1:3" x14ac:dyDescent="0.2">
      <c r="A240">
        <v>2.37</v>
      </c>
      <c r="B240" s="27">
        <v>0.53299999999999992</v>
      </c>
      <c r="C240" s="27">
        <v>0.53299999999999992</v>
      </c>
    </row>
    <row r="241" spans="1:3" x14ac:dyDescent="0.2">
      <c r="A241">
        <v>2.38</v>
      </c>
      <c r="B241" s="27">
        <v>0.52500000000000002</v>
      </c>
      <c r="C241" s="27">
        <v>0.52500000000000002</v>
      </c>
    </row>
    <row r="242" spans="1:3" x14ac:dyDescent="0.2">
      <c r="A242">
        <v>2.3899999999999997</v>
      </c>
      <c r="B242" s="27">
        <v>0.51600000000000001</v>
      </c>
      <c r="C242" s="27">
        <v>0.51700000000000002</v>
      </c>
    </row>
    <row r="243" spans="1:3" x14ac:dyDescent="0.2">
      <c r="A243">
        <v>2.4</v>
      </c>
      <c r="B243" s="27">
        <v>0.50800000000000001</v>
      </c>
      <c r="C243" s="27">
        <v>0.50900000000000001</v>
      </c>
    </row>
    <row r="244" spans="1:3" x14ac:dyDescent="0.2">
      <c r="A244">
        <v>2.41</v>
      </c>
      <c r="B244" s="27">
        <v>0.499</v>
      </c>
      <c r="C244" s="27">
        <v>0.501</v>
      </c>
    </row>
    <row r="245" spans="1:3" x14ac:dyDescent="0.2">
      <c r="A245">
        <v>2.42</v>
      </c>
      <c r="B245" s="27">
        <v>0.49099999999999999</v>
      </c>
      <c r="C245" s="27">
        <v>0.49299999999999999</v>
      </c>
    </row>
    <row r="246" spans="1:3" x14ac:dyDescent="0.2">
      <c r="A246">
        <v>2.4300000000000002</v>
      </c>
      <c r="B246" s="27">
        <v>0.48299999999999998</v>
      </c>
      <c r="C246" s="27">
        <v>0.48499999999999999</v>
      </c>
    </row>
    <row r="247" spans="1:3" x14ac:dyDescent="0.2">
      <c r="A247">
        <v>2.44</v>
      </c>
      <c r="B247" s="27">
        <v>0.47399999999999998</v>
      </c>
      <c r="C247" s="27">
        <v>0.47700000000000004</v>
      </c>
    </row>
    <row r="248" spans="1:3" x14ac:dyDescent="0.2">
      <c r="A248">
        <v>2.4500000000000002</v>
      </c>
      <c r="B248" s="27">
        <v>0.46500000000000002</v>
      </c>
      <c r="C248" s="27">
        <v>0.46899999999999997</v>
      </c>
    </row>
    <row r="249" spans="1:3" x14ac:dyDescent="0.2">
      <c r="A249">
        <v>2.46</v>
      </c>
      <c r="B249" s="27">
        <v>0.45700000000000002</v>
      </c>
      <c r="C249" s="27">
        <v>0.46</v>
      </c>
    </row>
    <row r="250" spans="1:3" x14ac:dyDescent="0.2">
      <c r="A250">
        <v>2.4699999999999998</v>
      </c>
      <c r="B250" s="27">
        <v>0.44799999999999995</v>
      </c>
      <c r="C250" s="27">
        <v>0.45200000000000001</v>
      </c>
    </row>
    <row r="251" spans="1:3" x14ac:dyDescent="0.2">
      <c r="A251">
        <v>2.48</v>
      </c>
      <c r="B251" s="27">
        <v>0.439</v>
      </c>
      <c r="C251" s="27">
        <v>0.44400000000000001</v>
      </c>
    </row>
    <row r="252" spans="1:3" x14ac:dyDescent="0.2">
      <c r="A252">
        <v>2.4899999999999998</v>
      </c>
      <c r="B252" s="27">
        <v>0.43</v>
      </c>
      <c r="C252" s="27">
        <v>0.436</v>
      </c>
    </row>
    <row r="253" spans="1:3" x14ac:dyDescent="0.2">
      <c r="A253">
        <v>2.5</v>
      </c>
      <c r="B253" s="27">
        <v>0.42200000000000004</v>
      </c>
      <c r="C253" s="27">
        <v>0.42799999999999999</v>
      </c>
    </row>
    <row r="254" spans="1:3" x14ac:dyDescent="0.2">
      <c r="A254">
        <v>2.5100000000000002</v>
      </c>
      <c r="B254" s="27">
        <v>0.41299999999999998</v>
      </c>
      <c r="C254" s="27">
        <v>0.42</v>
      </c>
    </row>
    <row r="255" spans="1:3" x14ac:dyDescent="0.2">
      <c r="A255">
        <v>2.52</v>
      </c>
      <c r="B255" s="27">
        <v>0.40399999999999997</v>
      </c>
      <c r="C255" s="27">
        <v>0.41200000000000003</v>
      </c>
    </row>
    <row r="256" spans="1:3" x14ac:dyDescent="0.2">
      <c r="A256">
        <v>2.5300000000000002</v>
      </c>
      <c r="B256" s="27">
        <v>0.39500000000000002</v>
      </c>
      <c r="C256" s="27">
        <v>0.40299999999999997</v>
      </c>
    </row>
    <row r="257" spans="1:3" x14ac:dyDescent="0.2">
      <c r="A257">
        <v>2.54</v>
      </c>
      <c r="B257" s="27">
        <v>0.38700000000000001</v>
      </c>
      <c r="C257" s="27">
        <v>0.39500000000000002</v>
      </c>
    </row>
    <row r="258" spans="1:3" x14ac:dyDescent="0.2">
      <c r="A258">
        <v>2.5499999999999998</v>
      </c>
      <c r="B258" s="27">
        <v>0.37799999999999995</v>
      </c>
      <c r="C258" s="27">
        <v>0.38700000000000001</v>
      </c>
    </row>
    <row r="259" spans="1:3" x14ac:dyDescent="0.2">
      <c r="A259">
        <v>2.56</v>
      </c>
      <c r="B259" s="27">
        <v>0.36899999999999999</v>
      </c>
      <c r="C259" s="27">
        <v>0.379</v>
      </c>
    </row>
    <row r="260" spans="1:3" x14ac:dyDescent="0.2">
      <c r="A260">
        <v>2.57</v>
      </c>
      <c r="B260" s="27">
        <v>0.36099999999999999</v>
      </c>
      <c r="C260" s="27">
        <v>0.371</v>
      </c>
    </row>
    <row r="261" spans="1:3" x14ac:dyDescent="0.2">
      <c r="A261">
        <v>2.58</v>
      </c>
      <c r="B261" s="27">
        <v>0.35200000000000004</v>
      </c>
      <c r="C261" s="27">
        <v>0.36299999999999999</v>
      </c>
    </row>
    <row r="262" spans="1:3" x14ac:dyDescent="0.2">
      <c r="A262">
        <v>2.59</v>
      </c>
      <c r="B262" s="27">
        <v>0.34399999999999997</v>
      </c>
      <c r="C262" s="27">
        <v>0.35499999999999998</v>
      </c>
    </row>
    <row r="263" spans="1:3" x14ac:dyDescent="0.2">
      <c r="A263">
        <v>2.6</v>
      </c>
      <c r="B263" s="27">
        <v>0.33600000000000002</v>
      </c>
      <c r="C263" s="27">
        <v>0.34700000000000003</v>
      </c>
    </row>
    <row r="264" spans="1:3" x14ac:dyDescent="0.2">
      <c r="A264">
        <v>2.6100000000000003</v>
      </c>
      <c r="B264" s="27">
        <v>0.32799999999999996</v>
      </c>
      <c r="C264" s="27">
        <v>0.34</v>
      </c>
    </row>
    <row r="265" spans="1:3" x14ac:dyDescent="0.2">
      <c r="A265">
        <v>2.62</v>
      </c>
      <c r="B265" s="27">
        <v>0.32100000000000001</v>
      </c>
      <c r="C265" s="27">
        <v>0.33200000000000002</v>
      </c>
    </row>
    <row r="266" spans="1:3" x14ac:dyDescent="0.2">
      <c r="A266">
        <v>2.63</v>
      </c>
      <c r="B266" s="27">
        <v>0.313</v>
      </c>
      <c r="C266" s="27">
        <v>0.32400000000000001</v>
      </c>
    </row>
    <row r="267" spans="1:3" x14ac:dyDescent="0.2">
      <c r="A267">
        <v>2.6399999999999997</v>
      </c>
      <c r="B267" s="27">
        <v>0.30499999999999999</v>
      </c>
      <c r="C267" s="27">
        <v>0.317</v>
      </c>
    </row>
    <row r="268" spans="1:3" x14ac:dyDescent="0.2">
      <c r="A268">
        <v>2.65</v>
      </c>
      <c r="B268" s="27">
        <v>0.29799999999999999</v>
      </c>
      <c r="C268" s="27">
        <v>0.309</v>
      </c>
    </row>
    <row r="269" spans="1:3" x14ac:dyDescent="0.2">
      <c r="A269">
        <v>2.66</v>
      </c>
      <c r="B269" s="27">
        <v>0.28999999999999998</v>
      </c>
      <c r="C269" s="27">
        <v>0.30099999999999999</v>
      </c>
    </row>
    <row r="270" spans="1:3" x14ac:dyDescent="0.2">
      <c r="A270">
        <v>2.67</v>
      </c>
      <c r="B270" s="27">
        <v>0.28300000000000003</v>
      </c>
      <c r="C270" s="27">
        <v>0.29299999999999998</v>
      </c>
    </row>
    <row r="271" spans="1:3" x14ac:dyDescent="0.2">
      <c r="A271">
        <v>2.68</v>
      </c>
      <c r="B271" s="27">
        <v>0.27500000000000002</v>
      </c>
      <c r="C271" s="27">
        <v>0.28600000000000003</v>
      </c>
    </row>
    <row r="272" spans="1:3" x14ac:dyDescent="0.2">
      <c r="A272">
        <v>2.69</v>
      </c>
      <c r="B272" s="27">
        <v>0.26800000000000002</v>
      </c>
      <c r="C272" s="27">
        <v>0.27899999999999997</v>
      </c>
    </row>
    <row r="273" spans="1:3" x14ac:dyDescent="0.2">
      <c r="A273">
        <v>2.7</v>
      </c>
      <c r="B273" s="27">
        <v>0.26100000000000001</v>
      </c>
      <c r="C273" s="27">
        <v>0.27200000000000002</v>
      </c>
    </row>
    <row r="274" spans="1:3" x14ac:dyDescent="0.2">
      <c r="A274">
        <v>2.71</v>
      </c>
      <c r="B274" s="27">
        <v>0.253</v>
      </c>
      <c r="C274" s="27">
        <v>0.26500000000000001</v>
      </c>
    </row>
    <row r="275" spans="1:3" x14ac:dyDescent="0.2">
      <c r="A275">
        <v>2.7199999999999998</v>
      </c>
      <c r="B275" s="27">
        <v>0.24600000000000002</v>
      </c>
      <c r="C275" s="27">
        <v>0.25800000000000001</v>
      </c>
    </row>
    <row r="276" spans="1:3" x14ac:dyDescent="0.2">
      <c r="A276">
        <v>2.73</v>
      </c>
      <c r="B276" s="27">
        <v>0.24</v>
      </c>
      <c r="C276" s="27">
        <v>0.251</v>
      </c>
    </row>
    <row r="277" spans="1:3" x14ac:dyDescent="0.2">
      <c r="A277">
        <v>2.7399999999999998</v>
      </c>
      <c r="B277" s="27">
        <v>0.23300000000000001</v>
      </c>
      <c r="C277" s="27">
        <v>0.24399999999999999</v>
      </c>
    </row>
    <row r="278" spans="1:3" x14ac:dyDescent="0.2">
      <c r="A278">
        <v>2.75</v>
      </c>
      <c r="B278" s="27">
        <v>0.22600000000000001</v>
      </c>
      <c r="C278" s="27">
        <v>0.23699999999999999</v>
      </c>
    </row>
    <row r="279" spans="1:3" x14ac:dyDescent="0.2">
      <c r="A279">
        <v>2.7600000000000002</v>
      </c>
      <c r="B279" s="27">
        <v>0.21899999999999997</v>
      </c>
      <c r="C279" s="27">
        <v>0.23100000000000001</v>
      </c>
    </row>
    <row r="280" spans="1:3" x14ac:dyDescent="0.2">
      <c r="A280">
        <v>2.77</v>
      </c>
      <c r="B280" s="27">
        <v>0.21299999999999999</v>
      </c>
      <c r="C280" s="27">
        <v>0.22399999999999998</v>
      </c>
    </row>
    <row r="281" spans="1:3" x14ac:dyDescent="0.2">
      <c r="A281">
        <v>2.7800000000000002</v>
      </c>
      <c r="B281" s="27">
        <v>0.20600000000000002</v>
      </c>
      <c r="C281" s="27">
        <v>0.217</v>
      </c>
    </row>
    <row r="282" spans="1:3" x14ac:dyDescent="0.2">
      <c r="A282">
        <v>2.79</v>
      </c>
      <c r="B282" s="27">
        <v>0.19899999999999998</v>
      </c>
      <c r="C282" s="27">
        <v>0.21</v>
      </c>
    </row>
    <row r="283" spans="1:3" x14ac:dyDescent="0.2">
      <c r="A283">
        <v>2.8</v>
      </c>
      <c r="B283" s="27">
        <v>0.193</v>
      </c>
      <c r="C283" s="27">
        <v>0.20300000000000001</v>
      </c>
    </row>
    <row r="284" spans="1:3" x14ac:dyDescent="0.2">
      <c r="A284">
        <v>2.81</v>
      </c>
      <c r="B284" s="27">
        <v>0.18600000000000003</v>
      </c>
      <c r="C284" s="27">
        <v>0.19699999999999998</v>
      </c>
    </row>
    <row r="285" spans="1:3" x14ac:dyDescent="0.2">
      <c r="A285">
        <v>2.82</v>
      </c>
      <c r="B285" s="27">
        <v>0.18</v>
      </c>
      <c r="C285" s="27">
        <v>0.19</v>
      </c>
    </row>
    <row r="286" spans="1:3" x14ac:dyDescent="0.2">
      <c r="A286">
        <v>2.83</v>
      </c>
      <c r="B286" s="27">
        <v>0.17399999999999999</v>
      </c>
      <c r="C286" s="27">
        <v>0.184</v>
      </c>
    </row>
    <row r="287" spans="1:3" x14ac:dyDescent="0.2">
      <c r="A287">
        <v>2.84</v>
      </c>
      <c r="B287" s="27">
        <v>0.16800000000000001</v>
      </c>
      <c r="C287" s="27">
        <v>0.17800000000000002</v>
      </c>
    </row>
    <row r="288" spans="1:3" x14ac:dyDescent="0.2">
      <c r="A288">
        <v>2.85</v>
      </c>
      <c r="B288" s="27">
        <v>0.16300000000000001</v>
      </c>
      <c r="C288" s="27">
        <v>0.17300000000000001</v>
      </c>
    </row>
    <row r="289" spans="1:3" x14ac:dyDescent="0.2">
      <c r="A289">
        <v>2.8600000000000003</v>
      </c>
      <c r="B289" s="27">
        <v>0.157</v>
      </c>
      <c r="C289" s="27">
        <v>0.16699999999999998</v>
      </c>
    </row>
    <row r="290" spans="1:3" x14ac:dyDescent="0.2">
      <c r="A290">
        <v>2.87</v>
      </c>
      <c r="B290" s="27">
        <v>0.152</v>
      </c>
      <c r="C290" s="27">
        <v>0.16200000000000001</v>
      </c>
    </row>
    <row r="291" spans="1:3" x14ac:dyDescent="0.2">
      <c r="A291">
        <v>2.88</v>
      </c>
      <c r="B291" s="27">
        <v>0.14599999999999999</v>
      </c>
      <c r="C291" s="27">
        <v>0.156</v>
      </c>
    </row>
    <row r="292" spans="1:3" x14ac:dyDescent="0.2">
      <c r="A292">
        <v>2.8899999999999997</v>
      </c>
      <c r="B292" s="27">
        <v>0.14099999999999999</v>
      </c>
      <c r="C292" s="27">
        <v>0.151</v>
      </c>
    </row>
    <row r="293" spans="1:3" x14ac:dyDescent="0.2">
      <c r="A293">
        <v>2.9</v>
      </c>
      <c r="B293" s="27">
        <v>0.13600000000000001</v>
      </c>
      <c r="C293" s="27">
        <v>0.14499999999999999</v>
      </c>
    </row>
    <row r="294" spans="1:3" x14ac:dyDescent="0.2">
      <c r="A294">
        <v>2.91</v>
      </c>
      <c r="B294" s="27">
        <v>0.13100000000000001</v>
      </c>
      <c r="C294" s="27">
        <v>0.14000000000000001</v>
      </c>
    </row>
    <row r="295" spans="1:3" x14ac:dyDescent="0.2">
      <c r="A295">
        <v>2.92</v>
      </c>
      <c r="B295" s="27">
        <v>0.126</v>
      </c>
      <c r="C295" s="27">
        <v>0.13500000000000001</v>
      </c>
    </row>
    <row r="296" spans="1:3" x14ac:dyDescent="0.2">
      <c r="A296">
        <v>2.93</v>
      </c>
      <c r="B296" s="27">
        <v>0.121</v>
      </c>
      <c r="C296" s="27">
        <v>0.13</v>
      </c>
    </row>
    <row r="297" spans="1:3" x14ac:dyDescent="0.2">
      <c r="A297">
        <v>2.94</v>
      </c>
      <c r="B297" s="27">
        <v>0.11599999999999999</v>
      </c>
      <c r="C297" s="27">
        <v>0.126</v>
      </c>
    </row>
    <row r="298" spans="1:3" x14ac:dyDescent="0.2">
      <c r="A298">
        <v>2.95</v>
      </c>
      <c r="B298" s="27">
        <v>0.111</v>
      </c>
      <c r="C298" s="27">
        <v>0.122</v>
      </c>
    </row>
    <row r="299" spans="1:3" x14ac:dyDescent="0.2">
      <c r="A299">
        <v>2.96</v>
      </c>
      <c r="B299" s="27">
        <v>0.107</v>
      </c>
      <c r="C299" s="27">
        <v>0.11699999999999999</v>
      </c>
    </row>
    <row r="300" spans="1:3" x14ac:dyDescent="0.2">
      <c r="A300">
        <v>2.9699999999999998</v>
      </c>
      <c r="B300" s="27">
        <v>0.10300000000000001</v>
      </c>
      <c r="C300" s="27">
        <v>0.113</v>
      </c>
    </row>
    <row r="301" spans="1:3" x14ac:dyDescent="0.2">
      <c r="A301">
        <v>2.98</v>
      </c>
      <c r="B301" s="27">
        <v>9.9000000000000005E-2</v>
      </c>
      <c r="C301" s="27">
        <v>0.109</v>
      </c>
    </row>
    <row r="302" spans="1:3" x14ac:dyDescent="0.2">
      <c r="A302">
        <v>2.9899999999999998</v>
      </c>
      <c r="B302" s="27">
        <v>9.5000000000000001E-2</v>
      </c>
      <c r="C302" s="27">
        <v>0.105</v>
      </c>
    </row>
    <row r="303" spans="1:3" x14ac:dyDescent="0.2">
      <c r="A303">
        <v>3</v>
      </c>
      <c r="B303" s="27">
        <v>9.0999999999999998E-2</v>
      </c>
      <c r="C303" s="27">
        <v>0.10099999999999999</v>
      </c>
    </row>
    <row r="304" spans="1:3" x14ac:dyDescent="0.2">
      <c r="A304">
        <v>3.0100000000000002</v>
      </c>
      <c r="B304" s="27">
        <v>8.6999999999999994E-2</v>
      </c>
      <c r="C304" s="27">
        <v>9.6999999999999989E-2</v>
      </c>
    </row>
    <row r="305" spans="1:3" x14ac:dyDescent="0.2">
      <c r="A305">
        <v>3.02</v>
      </c>
      <c r="B305" s="27">
        <v>8.4000000000000005E-2</v>
      </c>
      <c r="C305" s="27">
        <v>9.1999999999999998E-2</v>
      </c>
    </row>
    <row r="306" spans="1:3" x14ac:dyDescent="0.2">
      <c r="A306">
        <v>3.0300000000000002</v>
      </c>
      <c r="B306" s="27">
        <v>0.08</v>
      </c>
      <c r="C306" s="27">
        <v>8.8000000000000009E-2</v>
      </c>
    </row>
    <row r="307" spans="1:3" x14ac:dyDescent="0.2">
      <c r="A307">
        <v>3.04</v>
      </c>
      <c r="B307" s="27">
        <v>7.5999999999999998E-2</v>
      </c>
      <c r="C307" s="27">
        <v>8.4000000000000005E-2</v>
      </c>
    </row>
    <row r="308" spans="1:3" x14ac:dyDescent="0.2">
      <c r="A308">
        <v>3.05</v>
      </c>
      <c r="B308" s="27">
        <v>7.2999999999999995E-2</v>
      </c>
      <c r="C308" s="27">
        <v>0.08</v>
      </c>
    </row>
    <row r="309" spans="1:3" x14ac:dyDescent="0.2">
      <c r="A309">
        <v>3.06</v>
      </c>
      <c r="B309" s="27">
        <v>6.9000000000000006E-2</v>
      </c>
      <c r="C309" s="27">
        <v>7.5999999999999998E-2</v>
      </c>
    </row>
    <row r="310" spans="1:3" x14ac:dyDescent="0.2">
      <c r="A310">
        <v>3.07</v>
      </c>
      <c r="B310" s="27">
        <v>6.6000000000000003E-2</v>
      </c>
      <c r="C310" s="27">
        <v>7.2999999999999995E-2</v>
      </c>
    </row>
    <row r="311" spans="1:3" x14ac:dyDescent="0.2">
      <c r="A311">
        <v>3.08</v>
      </c>
      <c r="B311" s="27">
        <v>6.3E-2</v>
      </c>
      <c r="C311" s="27">
        <v>6.9000000000000006E-2</v>
      </c>
    </row>
    <row r="312" spans="1:3" x14ac:dyDescent="0.2">
      <c r="A312">
        <v>3.09</v>
      </c>
      <c r="B312" s="27">
        <v>6.0999999999999999E-2</v>
      </c>
      <c r="C312" s="27">
        <v>6.6000000000000003E-2</v>
      </c>
    </row>
    <row r="313" spans="1:3" x14ac:dyDescent="0.2">
      <c r="A313">
        <v>3.1</v>
      </c>
      <c r="B313" s="27">
        <v>5.7999999999999996E-2</v>
      </c>
      <c r="C313" s="27">
        <v>6.3E-2</v>
      </c>
    </row>
    <row r="314" spans="1:3" x14ac:dyDescent="0.2">
      <c r="A314">
        <v>3.1100000000000003</v>
      </c>
      <c r="B314" s="27">
        <v>5.5E-2</v>
      </c>
      <c r="C314" s="27">
        <v>0.06</v>
      </c>
    </row>
    <row r="315" spans="1:3" x14ac:dyDescent="0.2">
      <c r="A315">
        <v>3.12</v>
      </c>
      <c r="B315" s="27">
        <v>5.2999999999999999E-2</v>
      </c>
      <c r="C315" s="27">
        <v>5.7000000000000002E-2</v>
      </c>
    </row>
    <row r="316" spans="1:3" x14ac:dyDescent="0.2">
      <c r="A316">
        <v>3.13</v>
      </c>
      <c r="B316" s="27">
        <v>0.05</v>
      </c>
      <c r="C316" s="27">
        <v>5.4000000000000006E-2</v>
      </c>
    </row>
    <row r="317" spans="1:3" x14ac:dyDescent="0.2">
      <c r="A317">
        <v>3.1399999999999997</v>
      </c>
      <c r="B317" s="27">
        <v>4.8000000000000001E-2</v>
      </c>
      <c r="C317" s="27">
        <v>5.0999999999999997E-2</v>
      </c>
    </row>
    <row r="318" spans="1:3" x14ac:dyDescent="0.2">
      <c r="A318">
        <v>3.15</v>
      </c>
      <c r="B318" s="27">
        <v>4.5999999999999999E-2</v>
      </c>
      <c r="C318" s="27">
        <v>4.9000000000000002E-2</v>
      </c>
    </row>
    <row r="319" spans="1:3" x14ac:dyDescent="0.2">
      <c r="A319">
        <v>3.16</v>
      </c>
      <c r="B319" s="27">
        <v>4.2999999999999997E-2</v>
      </c>
      <c r="C319" s="27">
        <v>4.7E-2</v>
      </c>
    </row>
    <row r="320" spans="1:3" x14ac:dyDescent="0.2">
      <c r="A320">
        <v>3.17</v>
      </c>
      <c r="B320" s="27">
        <v>4.0999999999999995E-2</v>
      </c>
      <c r="C320" s="27">
        <v>4.4999999999999998E-2</v>
      </c>
    </row>
    <row r="321" spans="1:3" x14ac:dyDescent="0.2">
      <c r="A321">
        <v>3.18</v>
      </c>
      <c r="B321" s="27">
        <v>3.9E-2</v>
      </c>
      <c r="C321" s="27">
        <v>4.2999999999999997E-2</v>
      </c>
    </row>
    <row r="322" spans="1:3" x14ac:dyDescent="0.2">
      <c r="A322">
        <v>3.19</v>
      </c>
      <c r="B322" s="27">
        <v>3.7000000000000005E-2</v>
      </c>
      <c r="C322" s="27">
        <v>4.0999999999999995E-2</v>
      </c>
    </row>
    <row r="323" spans="1:3" x14ac:dyDescent="0.2">
      <c r="A323">
        <v>3.2</v>
      </c>
      <c r="B323" s="27">
        <v>3.5000000000000003E-2</v>
      </c>
      <c r="C323" s="27">
        <v>3.9E-2</v>
      </c>
    </row>
    <row r="324" spans="1:3" x14ac:dyDescent="0.2">
      <c r="A324">
        <v>3.21</v>
      </c>
      <c r="B324" s="27">
        <v>3.4000000000000002E-2</v>
      </c>
      <c r="C324" s="27">
        <v>3.7999999999999999E-2</v>
      </c>
    </row>
    <row r="325" spans="1:3" x14ac:dyDescent="0.2">
      <c r="A325">
        <v>3.22</v>
      </c>
      <c r="B325" s="27">
        <v>3.2000000000000001E-2</v>
      </c>
      <c r="C325" s="27">
        <v>3.6000000000000004E-2</v>
      </c>
    </row>
    <row r="326" spans="1:3" x14ac:dyDescent="0.2">
      <c r="A326">
        <v>3.2299999999999995</v>
      </c>
      <c r="B326" s="27">
        <v>3.1E-2</v>
      </c>
      <c r="C326" s="27">
        <v>3.4000000000000002E-2</v>
      </c>
    </row>
    <row r="327" spans="1:3" x14ac:dyDescent="0.2">
      <c r="A327">
        <v>3.2399999999999998</v>
      </c>
      <c r="B327" s="27">
        <v>0.03</v>
      </c>
      <c r="C327" s="27">
        <v>3.3000000000000002E-2</v>
      </c>
    </row>
    <row r="328" spans="1:3" x14ac:dyDescent="0.2">
      <c r="A328">
        <v>3.25</v>
      </c>
      <c r="B328" s="27">
        <v>2.8999999999999998E-2</v>
      </c>
      <c r="C328" s="27">
        <v>3.1E-2</v>
      </c>
    </row>
    <row r="329" spans="1:3" x14ac:dyDescent="0.2">
      <c r="A329">
        <v>3.2600000000000002</v>
      </c>
      <c r="B329" s="27">
        <v>2.7000000000000003E-2</v>
      </c>
      <c r="C329" s="27">
        <v>0.03</v>
      </c>
    </row>
    <row r="330" spans="1:3" x14ac:dyDescent="0.2">
      <c r="A330">
        <v>3.2700000000000005</v>
      </c>
      <c r="B330" s="27">
        <v>2.6000000000000002E-2</v>
      </c>
      <c r="C330" s="27">
        <v>2.7999999999999997E-2</v>
      </c>
    </row>
    <row r="331" spans="1:3" x14ac:dyDescent="0.2">
      <c r="A331">
        <v>3.28</v>
      </c>
      <c r="B331" s="27">
        <v>2.5000000000000001E-2</v>
      </c>
      <c r="C331" s="27">
        <v>2.7000000000000003E-2</v>
      </c>
    </row>
    <row r="332" spans="1:3" x14ac:dyDescent="0.2">
      <c r="A332">
        <v>3.29</v>
      </c>
      <c r="B332" s="27">
        <v>2.4E-2</v>
      </c>
      <c r="C332" s="27">
        <v>2.6000000000000002E-2</v>
      </c>
    </row>
    <row r="333" spans="1:3" x14ac:dyDescent="0.2">
      <c r="A333">
        <v>3.3</v>
      </c>
      <c r="B333" s="27">
        <v>2.3E-2</v>
      </c>
      <c r="C333" s="27">
        <v>2.5000000000000001E-2</v>
      </c>
    </row>
    <row r="334" spans="1:3" x14ac:dyDescent="0.2">
      <c r="A334">
        <v>3.31</v>
      </c>
      <c r="B334" s="27">
        <v>2.2000000000000002E-2</v>
      </c>
      <c r="C334" s="27">
        <v>2.4E-2</v>
      </c>
    </row>
    <row r="335" spans="1:3" x14ac:dyDescent="0.2">
      <c r="A335">
        <v>3.3200000000000003</v>
      </c>
      <c r="B335" s="27">
        <v>2.1000000000000001E-2</v>
      </c>
      <c r="C335" s="27">
        <v>2.3E-2</v>
      </c>
    </row>
    <row r="336" spans="1:3" x14ac:dyDescent="0.2">
      <c r="A336">
        <v>3.3299999999999996</v>
      </c>
      <c r="B336" s="27">
        <v>0.02</v>
      </c>
      <c r="C336" s="27">
        <v>2.2000000000000002E-2</v>
      </c>
    </row>
    <row r="337" spans="1:3" x14ac:dyDescent="0.2">
      <c r="A337">
        <v>3.34</v>
      </c>
      <c r="B337" s="27">
        <v>1.9E-2</v>
      </c>
      <c r="C337" s="27">
        <v>2.1000000000000001E-2</v>
      </c>
    </row>
    <row r="338" spans="1:3" x14ac:dyDescent="0.2">
      <c r="A338">
        <v>3.35</v>
      </c>
      <c r="B338" s="27">
        <v>1.9E-2</v>
      </c>
      <c r="C338" s="27">
        <v>0.02</v>
      </c>
    </row>
    <row r="339" spans="1:3" x14ac:dyDescent="0.2">
      <c r="A339">
        <v>3.3600000000000003</v>
      </c>
      <c r="B339" s="27">
        <v>1.8000000000000002E-2</v>
      </c>
      <c r="C339" s="27">
        <v>1.9E-2</v>
      </c>
    </row>
    <row r="340" spans="1:3" x14ac:dyDescent="0.2">
      <c r="A340">
        <v>3.37</v>
      </c>
      <c r="B340" s="27">
        <v>1.8000000000000002E-2</v>
      </c>
      <c r="C340" s="27">
        <v>1.8000000000000002E-2</v>
      </c>
    </row>
    <row r="341" spans="1:3" x14ac:dyDescent="0.2">
      <c r="A341">
        <v>3.38</v>
      </c>
      <c r="B341" s="27">
        <v>1.7000000000000001E-2</v>
      </c>
      <c r="C341" s="27">
        <v>1.7000000000000001E-2</v>
      </c>
    </row>
    <row r="342" spans="1:3" x14ac:dyDescent="0.2">
      <c r="A342">
        <v>3.3899999999999997</v>
      </c>
      <c r="B342" s="27">
        <v>1.6E-2</v>
      </c>
      <c r="C342" s="27">
        <v>1.7000000000000001E-2</v>
      </c>
    </row>
    <row r="343" spans="1:3" x14ac:dyDescent="0.2">
      <c r="A343">
        <v>3.4</v>
      </c>
      <c r="B343" s="27">
        <v>1.6E-2</v>
      </c>
      <c r="C343" s="27">
        <v>1.6E-2</v>
      </c>
    </row>
    <row r="344" spans="1:3" x14ac:dyDescent="0.2">
      <c r="A344">
        <v>3.41</v>
      </c>
      <c r="B344" s="27">
        <v>1.4999999999999999E-2</v>
      </c>
      <c r="C344" s="27">
        <v>1.6E-2</v>
      </c>
    </row>
    <row r="345" spans="1:3" x14ac:dyDescent="0.2">
      <c r="A345">
        <v>3.4200000000000004</v>
      </c>
      <c r="B345" s="27">
        <v>1.4999999999999999E-2</v>
      </c>
      <c r="C345" s="27">
        <v>1.4999999999999999E-2</v>
      </c>
    </row>
    <row r="346" spans="1:3" x14ac:dyDescent="0.2">
      <c r="A346">
        <v>3.4299999999999997</v>
      </c>
      <c r="B346" s="27">
        <v>1.3999999999999999E-2</v>
      </c>
      <c r="C346" s="27">
        <v>1.3999999999999999E-2</v>
      </c>
    </row>
    <row r="347" spans="1:3" x14ac:dyDescent="0.2">
      <c r="A347">
        <v>3.44</v>
      </c>
      <c r="B347" s="27">
        <v>1.3999999999999999E-2</v>
      </c>
      <c r="C347" s="27">
        <v>1.3999999999999999E-2</v>
      </c>
    </row>
    <row r="348" spans="1:3" x14ac:dyDescent="0.2">
      <c r="A348">
        <v>3.45</v>
      </c>
      <c r="B348" s="27">
        <v>1.3999999999999999E-2</v>
      </c>
      <c r="C348" s="27">
        <v>1.3999999999999999E-2</v>
      </c>
    </row>
    <row r="349" spans="1:3" x14ac:dyDescent="0.2">
      <c r="A349">
        <v>3.46</v>
      </c>
      <c r="B349" s="27">
        <v>1.3000000000000001E-2</v>
      </c>
      <c r="C349" s="27">
        <v>1.3000000000000001E-2</v>
      </c>
    </row>
    <row r="350" spans="1:3" x14ac:dyDescent="0.2">
      <c r="A350">
        <v>3.47</v>
      </c>
      <c r="B350" s="27">
        <v>1.3000000000000001E-2</v>
      </c>
      <c r="C350" s="27">
        <v>1.3000000000000001E-2</v>
      </c>
    </row>
    <row r="351" spans="1:3" x14ac:dyDescent="0.2">
      <c r="A351">
        <v>3.4799999999999995</v>
      </c>
      <c r="B351" s="27">
        <v>1.3000000000000001E-2</v>
      </c>
      <c r="C351" s="27">
        <v>1.3000000000000001E-2</v>
      </c>
    </row>
    <row r="352" spans="1:3" x14ac:dyDescent="0.2">
      <c r="A352">
        <v>3.4899999999999998</v>
      </c>
      <c r="B352" s="27">
        <v>1.3000000000000001E-2</v>
      </c>
      <c r="C352" s="27">
        <v>1.2E-2</v>
      </c>
    </row>
    <row r="353" spans="1:3" x14ac:dyDescent="0.2">
      <c r="A353">
        <v>3.5</v>
      </c>
      <c r="B353" s="27">
        <v>1.2E-2</v>
      </c>
      <c r="C353" s="27">
        <v>1.2E-2</v>
      </c>
    </row>
    <row r="354" spans="1:3" x14ac:dyDescent="0.2">
      <c r="A354">
        <v>3.5100000000000002</v>
      </c>
      <c r="B354" s="27">
        <v>1.2E-2</v>
      </c>
      <c r="C354" s="27">
        <v>1.2E-2</v>
      </c>
    </row>
    <row r="355" spans="1:3" x14ac:dyDescent="0.2">
      <c r="A355">
        <v>3.5200000000000005</v>
      </c>
      <c r="B355" s="27">
        <v>1.2E-2</v>
      </c>
      <c r="C355" s="27">
        <v>1.1000000000000001E-2</v>
      </c>
    </row>
    <row r="356" spans="1:3" x14ac:dyDescent="0.2">
      <c r="A356">
        <v>3.53</v>
      </c>
      <c r="B356" s="27">
        <v>1.2E-2</v>
      </c>
      <c r="C356" s="27">
        <v>1.1000000000000001E-2</v>
      </c>
    </row>
    <row r="357" spans="1:3" x14ac:dyDescent="0.2">
      <c r="A357">
        <v>3.54</v>
      </c>
      <c r="B357" s="27">
        <v>1.2E-2</v>
      </c>
      <c r="C357" s="27">
        <v>1.1000000000000001E-2</v>
      </c>
    </row>
    <row r="358" spans="1:3" x14ac:dyDescent="0.2">
      <c r="A358">
        <v>3.55</v>
      </c>
      <c r="B358" s="27">
        <v>1.1000000000000001E-2</v>
      </c>
      <c r="C358" s="27">
        <v>1.1000000000000001E-2</v>
      </c>
    </row>
    <row r="359" spans="1:3" x14ac:dyDescent="0.2">
      <c r="A359">
        <v>3.56</v>
      </c>
      <c r="B359" s="27">
        <v>1.1000000000000001E-2</v>
      </c>
      <c r="C359" s="27">
        <v>1.1000000000000001E-2</v>
      </c>
    </row>
    <row r="360" spans="1:3" x14ac:dyDescent="0.2">
      <c r="A360">
        <v>3.5700000000000003</v>
      </c>
      <c r="B360" s="27">
        <v>1.1000000000000001E-2</v>
      </c>
      <c r="C360" s="27">
        <v>1.1000000000000001E-2</v>
      </c>
    </row>
    <row r="361" spans="1:3" x14ac:dyDescent="0.2">
      <c r="A361">
        <v>3.5799999999999996</v>
      </c>
      <c r="B361" s="27">
        <v>1.1000000000000001E-2</v>
      </c>
      <c r="C361" s="27">
        <v>1.1000000000000001E-2</v>
      </c>
    </row>
    <row r="362" spans="1:3" x14ac:dyDescent="0.2">
      <c r="A362">
        <v>3.59</v>
      </c>
      <c r="B362" s="27">
        <v>1.1000000000000001E-2</v>
      </c>
      <c r="C362" s="27">
        <v>0.01</v>
      </c>
    </row>
    <row r="363" spans="1:3" x14ac:dyDescent="0.2">
      <c r="A363">
        <v>3.6</v>
      </c>
      <c r="B363" s="27">
        <v>1.1000000000000001E-2</v>
      </c>
      <c r="C363" s="27">
        <v>0.01</v>
      </c>
    </row>
    <row r="364" spans="1:3" x14ac:dyDescent="0.2">
      <c r="A364">
        <v>3.6100000000000003</v>
      </c>
      <c r="B364" s="27">
        <v>1.1000000000000001E-2</v>
      </c>
      <c r="C364" s="27">
        <v>0.01</v>
      </c>
    </row>
    <row r="365" spans="1:3" x14ac:dyDescent="0.2">
      <c r="A365">
        <v>3.62</v>
      </c>
      <c r="B365" s="27">
        <v>1.1000000000000001E-2</v>
      </c>
      <c r="C365" s="27">
        <v>0.01</v>
      </c>
    </row>
    <row r="366" spans="1:3" x14ac:dyDescent="0.2">
      <c r="A366">
        <v>3.63</v>
      </c>
      <c r="B366" s="27">
        <v>1.1000000000000001E-2</v>
      </c>
      <c r="C366" s="27">
        <v>0.01</v>
      </c>
    </row>
    <row r="367" spans="1:3" x14ac:dyDescent="0.2">
      <c r="A367">
        <v>3.6399999999999997</v>
      </c>
      <c r="B367" s="27">
        <v>1.1000000000000001E-2</v>
      </c>
      <c r="C367" s="27">
        <v>0.01</v>
      </c>
    </row>
    <row r="368" spans="1:3" x14ac:dyDescent="0.2">
      <c r="A368">
        <v>3.65</v>
      </c>
      <c r="B368" s="27">
        <v>1.1000000000000001E-2</v>
      </c>
      <c r="C368" s="27">
        <v>0.01</v>
      </c>
    </row>
    <row r="369" spans="1:3" x14ac:dyDescent="0.2">
      <c r="A369">
        <v>3.66</v>
      </c>
      <c r="B369" s="27">
        <v>1.1000000000000001E-2</v>
      </c>
      <c r="C369" s="27">
        <v>0.01</v>
      </c>
    </row>
    <row r="370" spans="1:3" x14ac:dyDescent="0.2">
      <c r="A370">
        <v>3.6700000000000004</v>
      </c>
      <c r="B370" s="27">
        <v>1.1000000000000001E-2</v>
      </c>
      <c r="C370" s="27">
        <v>0.01</v>
      </c>
    </row>
    <row r="371" spans="1:3" x14ac:dyDescent="0.2">
      <c r="A371">
        <v>3.6799999999999997</v>
      </c>
      <c r="B371" s="27">
        <v>1.1000000000000001E-2</v>
      </c>
      <c r="C371" s="27">
        <v>0.01</v>
      </c>
    </row>
    <row r="372" spans="1:3" x14ac:dyDescent="0.2">
      <c r="A372">
        <v>3.69</v>
      </c>
      <c r="B372" s="27">
        <v>1.1000000000000001E-2</v>
      </c>
      <c r="C372" s="27">
        <v>0.01</v>
      </c>
    </row>
    <row r="373" spans="1:3" x14ac:dyDescent="0.2">
      <c r="A373">
        <v>3.7</v>
      </c>
      <c r="B373" s="27">
        <v>0.01</v>
      </c>
      <c r="C373" s="27">
        <v>0.01</v>
      </c>
    </row>
    <row r="374" spans="1:3" x14ac:dyDescent="0.2">
      <c r="A374">
        <v>3.71</v>
      </c>
      <c r="B374" s="27">
        <v>0.01</v>
      </c>
      <c r="C374" s="27">
        <v>0.01</v>
      </c>
    </row>
    <row r="375" spans="1:3" x14ac:dyDescent="0.2">
      <c r="A375">
        <v>3.72</v>
      </c>
      <c r="B375" s="27">
        <v>0.01</v>
      </c>
      <c r="C375" s="27">
        <v>0.01</v>
      </c>
    </row>
    <row r="376" spans="1:3" x14ac:dyDescent="0.2">
      <c r="A376">
        <v>3.7299999999999995</v>
      </c>
      <c r="B376" s="27">
        <v>0.01</v>
      </c>
      <c r="C376" s="27">
        <v>0.01</v>
      </c>
    </row>
    <row r="377" spans="1:3" x14ac:dyDescent="0.2">
      <c r="A377">
        <v>3.7399999999999998</v>
      </c>
      <c r="B377" s="27">
        <v>0.01</v>
      </c>
      <c r="C377" s="27">
        <v>0.01</v>
      </c>
    </row>
    <row r="378" spans="1:3" x14ac:dyDescent="0.2">
      <c r="A378">
        <v>3.75</v>
      </c>
      <c r="B378" s="27">
        <v>0.01</v>
      </c>
      <c r="C378" s="27">
        <v>9.0000000000000011E-3</v>
      </c>
    </row>
    <row r="379" spans="1:3" x14ac:dyDescent="0.2">
      <c r="A379">
        <v>3.7600000000000002</v>
      </c>
      <c r="B379" s="27">
        <v>0.01</v>
      </c>
      <c r="C379" s="27">
        <v>9.0000000000000011E-3</v>
      </c>
    </row>
    <row r="380" spans="1:3" x14ac:dyDescent="0.2">
      <c r="A380">
        <v>3.7700000000000005</v>
      </c>
      <c r="B380" s="27">
        <v>0.01</v>
      </c>
      <c r="C380" s="27">
        <v>9.0000000000000011E-3</v>
      </c>
    </row>
    <row r="381" spans="1:3" x14ac:dyDescent="0.2">
      <c r="A381">
        <v>3.78</v>
      </c>
      <c r="B381" s="27">
        <v>0.01</v>
      </c>
      <c r="C381" s="27">
        <v>9.0000000000000011E-3</v>
      </c>
    </row>
    <row r="382" spans="1:3" x14ac:dyDescent="0.2">
      <c r="A382">
        <v>3.79</v>
      </c>
      <c r="B382" s="27">
        <v>0.01</v>
      </c>
      <c r="C382" s="27">
        <v>9.0000000000000011E-3</v>
      </c>
    </row>
    <row r="383" spans="1:3" x14ac:dyDescent="0.2">
      <c r="A383">
        <v>3.8</v>
      </c>
      <c r="B383" s="27">
        <v>0.01</v>
      </c>
      <c r="C383" s="27">
        <v>9.0000000000000011E-3</v>
      </c>
    </row>
    <row r="384" spans="1:3" x14ac:dyDescent="0.2">
      <c r="A384">
        <v>3.81</v>
      </c>
      <c r="B384" s="27">
        <v>0.01</v>
      </c>
      <c r="C384" s="27">
        <v>9.0000000000000011E-3</v>
      </c>
    </row>
    <row r="385" spans="1:3" x14ac:dyDescent="0.2">
      <c r="A385">
        <v>3.8200000000000003</v>
      </c>
      <c r="B385" s="27">
        <v>0.01</v>
      </c>
      <c r="C385" s="27">
        <v>9.0000000000000011E-3</v>
      </c>
    </row>
    <row r="386" spans="1:3" x14ac:dyDescent="0.2">
      <c r="A386">
        <v>3.8299999999999996</v>
      </c>
      <c r="B386" s="27">
        <v>0.01</v>
      </c>
      <c r="C386" s="27">
        <v>9.0000000000000011E-3</v>
      </c>
    </row>
    <row r="387" spans="1:3" x14ac:dyDescent="0.2">
      <c r="A387">
        <v>3.84</v>
      </c>
      <c r="B387" s="27">
        <v>0.01</v>
      </c>
      <c r="C387" s="27">
        <v>9.0000000000000011E-3</v>
      </c>
    </row>
    <row r="388" spans="1:3" x14ac:dyDescent="0.2">
      <c r="A388">
        <v>3.85</v>
      </c>
      <c r="B388" s="27">
        <v>0.01</v>
      </c>
      <c r="C388" s="27">
        <v>9.0000000000000011E-3</v>
      </c>
    </row>
    <row r="389" spans="1:3" x14ac:dyDescent="0.2">
      <c r="A389">
        <v>3.8600000000000003</v>
      </c>
      <c r="B389" s="27">
        <v>0.01</v>
      </c>
      <c r="C389" s="27">
        <v>9.0000000000000011E-3</v>
      </c>
    </row>
    <row r="390" spans="1:3" x14ac:dyDescent="0.2">
      <c r="A390">
        <v>3.87</v>
      </c>
      <c r="B390" s="27">
        <v>0.01</v>
      </c>
      <c r="C390" s="27">
        <v>9.0000000000000011E-3</v>
      </c>
    </row>
    <row r="391" spans="1:3" x14ac:dyDescent="0.2">
      <c r="A391">
        <v>3.88</v>
      </c>
      <c r="B391" s="27">
        <v>0.01</v>
      </c>
      <c r="C391" s="27">
        <v>9.0000000000000011E-3</v>
      </c>
    </row>
    <row r="392" spans="1:3" x14ac:dyDescent="0.2">
      <c r="A392">
        <v>3.8899999999999997</v>
      </c>
      <c r="B392" s="27">
        <v>0.01</v>
      </c>
      <c r="C392" s="27">
        <v>9.0000000000000011E-3</v>
      </c>
    </row>
    <row r="393" spans="1:3" x14ac:dyDescent="0.2">
      <c r="A393">
        <v>3.9</v>
      </c>
      <c r="B393" s="27">
        <v>0.01</v>
      </c>
      <c r="C393" s="27">
        <v>9.0000000000000011E-3</v>
      </c>
    </row>
    <row r="394" spans="1:3" x14ac:dyDescent="0.2">
      <c r="A394">
        <v>3.91</v>
      </c>
      <c r="B394" s="27">
        <v>0.01</v>
      </c>
      <c r="C394" s="27">
        <v>9.0000000000000011E-3</v>
      </c>
    </row>
    <row r="395" spans="1:3" x14ac:dyDescent="0.2">
      <c r="A395">
        <v>3.9200000000000004</v>
      </c>
      <c r="B395" s="27">
        <v>0.01</v>
      </c>
      <c r="C395" s="27">
        <v>9.0000000000000011E-3</v>
      </c>
    </row>
    <row r="396" spans="1:3" x14ac:dyDescent="0.2">
      <c r="A396">
        <v>3.9299999999999997</v>
      </c>
      <c r="B396" s="27">
        <v>0.01</v>
      </c>
      <c r="C396" s="27">
        <v>9.0000000000000011E-3</v>
      </c>
    </row>
    <row r="397" spans="1:3" x14ac:dyDescent="0.2">
      <c r="A397">
        <v>3.94</v>
      </c>
      <c r="B397" s="27">
        <v>0.01</v>
      </c>
      <c r="C397" s="27">
        <v>9.0000000000000011E-3</v>
      </c>
    </row>
    <row r="398" spans="1:3" x14ac:dyDescent="0.2">
      <c r="A398">
        <v>3.95</v>
      </c>
      <c r="B398" s="27">
        <v>0.01</v>
      </c>
      <c r="C398" s="27">
        <v>9.0000000000000011E-3</v>
      </c>
    </row>
    <row r="399" spans="1:3" x14ac:dyDescent="0.2">
      <c r="A399">
        <v>3.96</v>
      </c>
      <c r="B399" s="27">
        <v>0.01</v>
      </c>
      <c r="C399" s="27">
        <v>9.0000000000000011E-3</v>
      </c>
    </row>
    <row r="400" spans="1:3" x14ac:dyDescent="0.2">
      <c r="A400">
        <v>3.97</v>
      </c>
      <c r="B400" s="27">
        <v>0.01</v>
      </c>
      <c r="C400" s="27">
        <v>9.0000000000000011E-3</v>
      </c>
    </row>
    <row r="401" spans="1:3" x14ac:dyDescent="0.2">
      <c r="A401">
        <v>3.9799999999999995</v>
      </c>
      <c r="B401" s="27">
        <v>0.01</v>
      </c>
      <c r="C401" s="27">
        <v>9.0000000000000011E-3</v>
      </c>
    </row>
    <row r="402" spans="1:3" x14ac:dyDescent="0.2">
      <c r="A402">
        <v>3.9899999999999998</v>
      </c>
      <c r="B402" s="27">
        <v>0.01</v>
      </c>
      <c r="C402" s="27">
        <v>9.0000000000000011E-3</v>
      </c>
    </row>
    <row r="403" spans="1:3" x14ac:dyDescent="0.2">
      <c r="A403">
        <v>4</v>
      </c>
      <c r="B403" s="27">
        <v>0.01</v>
      </c>
      <c r="C403" s="27">
        <v>9.0000000000000011E-3</v>
      </c>
    </row>
    <row r="404" spans="1:3" x14ac:dyDescent="0.2">
      <c r="A404">
        <v>4.01</v>
      </c>
      <c r="B404" s="27">
        <v>0.01</v>
      </c>
      <c r="C404" s="27">
        <v>9.0000000000000011E-3</v>
      </c>
    </row>
    <row r="405" spans="1:3" x14ac:dyDescent="0.2">
      <c r="A405">
        <v>4.0200000000000005</v>
      </c>
      <c r="B405" s="27">
        <v>0.01</v>
      </c>
      <c r="C405" s="27">
        <v>9.0000000000000011E-3</v>
      </c>
    </row>
    <row r="406" spans="1:3" x14ac:dyDescent="0.2">
      <c r="A406">
        <v>4.0299999999999994</v>
      </c>
      <c r="B406" s="27">
        <v>0.01</v>
      </c>
      <c r="C406" s="27">
        <v>9.0000000000000011E-3</v>
      </c>
    </row>
    <row r="407" spans="1:3" x14ac:dyDescent="0.2">
      <c r="A407">
        <v>4.04</v>
      </c>
      <c r="B407" s="27">
        <v>0.01</v>
      </c>
      <c r="C407" s="27">
        <v>9.0000000000000011E-3</v>
      </c>
    </row>
    <row r="408" spans="1:3" x14ac:dyDescent="0.2">
      <c r="A408">
        <v>4.05</v>
      </c>
      <c r="B408" s="27">
        <v>0.01</v>
      </c>
      <c r="C408" s="27">
        <v>9.0000000000000011E-3</v>
      </c>
    </row>
    <row r="409" spans="1:3" x14ac:dyDescent="0.2">
      <c r="A409">
        <v>4.0600000000000005</v>
      </c>
      <c r="B409" s="27">
        <v>0.01</v>
      </c>
      <c r="C409" s="27">
        <v>9.0000000000000011E-3</v>
      </c>
    </row>
    <row r="410" spans="1:3" x14ac:dyDescent="0.2">
      <c r="A410">
        <v>4.07</v>
      </c>
      <c r="B410" s="27">
        <v>0.01</v>
      </c>
      <c r="C410" s="27">
        <v>9.0000000000000011E-3</v>
      </c>
    </row>
    <row r="411" spans="1:3" x14ac:dyDescent="0.2">
      <c r="A411">
        <v>4.08</v>
      </c>
      <c r="B411" s="27">
        <v>0.01</v>
      </c>
      <c r="C411" s="27">
        <v>9.0000000000000011E-3</v>
      </c>
    </row>
    <row r="412" spans="1:3" x14ac:dyDescent="0.2">
      <c r="A412">
        <v>4.09</v>
      </c>
      <c r="B412" s="27">
        <v>0.01</v>
      </c>
      <c r="C412" s="27">
        <v>9.0000000000000011E-3</v>
      </c>
    </row>
    <row r="413" spans="1:3" x14ac:dyDescent="0.2">
      <c r="A413">
        <v>4.0999999999999996</v>
      </c>
      <c r="B413" s="27">
        <v>0.01</v>
      </c>
      <c r="C413" s="27">
        <v>9.0000000000000011E-3</v>
      </c>
    </row>
    <row r="414" spans="1:3" x14ac:dyDescent="0.2">
      <c r="A414">
        <v>4.1100000000000003</v>
      </c>
      <c r="B414" s="27">
        <v>0.01</v>
      </c>
      <c r="C414" s="27">
        <v>9.0000000000000011E-3</v>
      </c>
    </row>
    <row r="415" spans="1:3" x14ac:dyDescent="0.2">
      <c r="A415">
        <v>4.12</v>
      </c>
      <c r="B415" s="27">
        <v>0.01</v>
      </c>
      <c r="C415" s="27">
        <v>9.0000000000000011E-3</v>
      </c>
    </row>
    <row r="416" spans="1:3" x14ac:dyDescent="0.2">
      <c r="A416">
        <v>4.13</v>
      </c>
      <c r="B416" s="27">
        <v>0.01</v>
      </c>
      <c r="C416" s="27">
        <v>9.0000000000000011E-3</v>
      </c>
    </row>
    <row r="417" spans="1:3" x14ac:dyDescent="0.2">
      <c r="A417">
        <v>4.1399999999999997</v>
      </c>
      <c r="B417" s="27">
        <v>0.01</v>
      </c>
      <c r="C417" s="27">
        <v>9.0000000000000011E-3</v>
      </c>
    </row>
    <row r="418" spans="1:3" x14ac:dyDescent="0.2">
      <c r="A418">
        <v>4.1500000000000004</v>
      </c>
      <c r="B418" s="27">
        <v>0.01</v>
      </c>
      <c r="C418" s="27">
        <v>9.0000000000000011E-3</v>
      </c>
    </row>
    <row r="419" spans="1:3" x14ac:dyDescent="0.2">
      <c r="A419">
        <v>4.16</v>
      </c>
      <c r="B419" s="27">
        <v>0.01</v>
      </c>
      <c r="C419" s="27">
        <v>9.0000000000000011E-3</v>
      </c>
    </row>
    <row r="420" spans="1:3" x14ac:dyDescent="0.2">
      <c r="A420">
        <v>4.17</v>
      </c>
      <c r="B420" s="27">
        <v>0.01</v>
      </c>
      <c r="C420" s="27">
        <v>9.0000000000000011E-3</v>
      </c>
    </row>
    <row r="421" spans="1:3" x14ac:dyDescent="0.2">
      <c r="A421">
        <v>4.18</v>
      </c>
      <c r="B421" s="27">
        <v>0.01</v>
      </c>
      <c r="C421" s="27">
        <v>9.0000000000000011E-3</v>
      </c>
    </row>
    <row r="422" spans="1:3" x14ac:dyDescent="0.2">
      <c r="A422">
        <v>4.1899999999999995</v>
      </c>
      <c r="B422" s="27">
        <v>0.01</v>
      </c>
      <c r="C422" s="27">
        <v>9.0000000000000011E-3</v>
      </c>
    </row>
    <row r="423" spans="1:3" x14ac:dyDescent="0.2">
      <c r="A423">
        <v>4.2</v>
      </c>
      <c r="B423" s="27">
        <v>0.01</v>
      </c>
      <c r="C423" s="27">
        <v>9.0000000000000011E-3</v>
      </c>
    </row>
    <row r="424" spans="1:3" x14ac:dyDescent="0.2">
      <c r="A424">
        <v>4.21</v>
      </c>
      <c r="B424" s="27">
        <v>0.01</v>
      </c>
      <c r="C424" s="27">
        <v>9.0000000000000011E-3</v>
      </c>
    </row>
    <row r="425" spans="1:3" x14ac:dyDescent="0.2">
      <c r="A425">
        <v>4.2200000000000006</v>
      </c>
      <c r="B425" s="27">
        <v>0.01</v>
      </c>
      <c r="C425" s="27">
        <v>9.0000000000000011E-3</v>
      </c>
    </row>
    <row r="426" spans="1:3" x14ac:dyDescent="0.2">
      <c r="A426">
        <v>4.2299999999999995</v>
      </c>
      <c r="B426" s="27">
        <v>0.01</v>
      </c>
      <c r="C426" s="27">
        <v>9.0000000000000011E-3</v>
      </c>
    </row>
    <row r="427" spans="1:3" x14ac:dyDescent="0.2">
      <c r="A427">
        <v>4.24</v>
      </c>
      <c r="B427" s="27">
        <v>0.01</v>
      </c>
      <c r="C427" s="27">
        <v>9.0000000000000011E-3</v>
      </c>
    </row>
    <row r="428" spans="1:3" x14ac:dyDescent="0.2">
      <c r="A428">
        <v>4.25</v>
      </c>
      <c r="B428" s="27">
        <v>0.01</v>
      </c>
      <c r="C428" s="27">
        <v>9.0000000000000011E-3</v>
      </c>
    </row>
    <row r="429" spans="1:3" x14ac:dyDescent="0.2">
      <c r="A429">
        <v>4.26</v>
      </c>
      <c r="B429" s="27">
        <v>0.01</v>
      </c>
      <c r="C429" s="27">
        <v>9.0000000000000011E-3</v>
      </c>
    </row>
    <row r="430" spans="1:3" x14ac:dyDescent="0.2">
      <c r="A430">
        <v>4.2700000000000005</v>
      </c>
      <c r="B430" s="27">
        <v>0.01</v>
      </c>
      <c r="C430" s="27">
        <v>9.0000000000000011E-3</v>
      </c>
    </row>
    <row r="431" spans="1:3" x14ac:dyDescent="0.2">
      <c r="A431">
        <v>4.2799999999999994</v>
      </c>
      <c r="B431" s="27">
        <v>0.01</v>
      </c>
      <c r="C431" s="27">
        <v>9.0000000000000011E-3</v>
      </c>
    </row>
    <row r="432" spans="1:3" x14ac:dyDescent="0.2">
      <c r="A432">
        <v>4.29</v>
      </c>
      <c r="B432" s="27">
        <v>0.01</v>
      </c>
      <c r="C432" s="27">
        <v>9.0000000000000011E-3</v>
      </c>
    </row>
    <row r="433" spans="1:3" x14ac:dyDescent="0.2">
      <c r="A433">
        <v>4.3</v>
      </c>
      <c r="B433" s="27">
        <v>0.01</v>
      </c>
      <c r="C433" s="27">
        <v>9.0000000000000011E-3</v>
      </c>
    </row>
    <row r="434" spans="1:3" x14ac:dyDescent="0.2">
      <c r="A434">
        <v>4.3100000000000005</v>
      </c>
      <c r="B434" s="27">
        <v>0.01</v>
      </c>
      <c r="C434" s="27">
        <v>9.0000000000000011E-3</v>
      </c>
    </row>
    <row r="435" spans="1:3" x14ac:dyDescent="0.2">
      <c r="A435">
        <v>4.32</v>
      </c>
      <c r="B435" s="27">
        <v>0.01</v>
      </c>
      <c r="C435" s="27">
        <v>9.0000000000000011E-3</v>
      </c>
    </row>
    <row r="436" spans="1:3" x14ac:dyDescent="0.2">
      <c r="A436">
        <v>4.33</v>
      </c>
      <c r="B436" s="27">
        <v>0.01</v>
      </c>
      <c r="C436" s="27">
        <v>9.0000000000000011E-3</v>
      </c>
    </row>
    <row r="437" spans="1:3" x14ac:dyDescent="0.2">
      <c r="A437">
        <v>4.34</v>
      </c>
      <c r="B437" s="27">
        <v>0.01</v>
      </c>
      <c r="C437" s="27">
        <v>9.0000000000000011E-3</v>
      </c>
    </row>
    <row r="438" spans="1:3" x14ac:dyDescent="0.2">
      <c r="A438">
        <v>4.3499999999999996</v>
      </c>
      <c r="B438" s="27">
        <v>0.01</v>
      </c>
      <c r="C438" s="27">
        <v>9.0000000000000011E-3</v>
      </c>
    </row>
    <row r="439" spans="1:3" x14ac:dyDescent="0.2">
      <c r="A439">
        <v>4.3600000000000003</v>
      </c>
      <c r="B439" s="27">
        <v>0.01</v>
      </c>
      <c r="C439" s="27">
        <v>9.0000000000000011E-3</v>
      </c>
    </row>
    <row r="440" spans="1:3" x14ac:dyDescent="0.2">
      <c r="A440">
        <v>4.37</v>
      </c>
      <c r="B440" s="27">
        <v>0.01</v>
      </c>
      <c r="C440" s="27">
        <v>9.0000000000000011E-3</v>
      </c>
    </row>
    <row r="441" spans="1:3" x14ac:dyDescent="0.2">
      <c r="A441">
        <v>4.38</v>
      </c>
      <c r="B441" s="27">
        <v>0.01</v>
      </c>
      <c r="C441" s="27">
        <v>9.0000000000000011E-3</v>
      </c>
    </row>
    <row r="442" spans="1:3" x14ac:dyDescent="0.2">
      <c r="A442">
        <v>4.3899999999999997</v>
      </c>
      <c r="B442" s="27">
        <v>0.01</v>
      </c>
      <c r="C442" s="27">
        <v>9.0000000000000011E-3</v>
      </c>
    </row>
    <row r="443" spans="1:3" x14ac:dyDescent="0.2">
      <c r="A443">
        <v>4.4000000000000004</v>
      </c>
      <c r="B443" s="27">
        <v>0.01</v>
      </c>
      <c r="C443" s="27">
        <v>9.0000000000000011E-3</v>
      </c>
    </row>
    <row r="444" spans="1:3" x14ac:dyDescent="0.2">
      <c r="A444">
        <v>4.41</v>
      </c>
      <c r="B444" s="27">
        <v>0.01</v>
      </c>
      <c r="C444" s="27">
        <v>9.0000000000000011E-3</v>
      </c>
    </row>
    <row r="445" spans="1:3" x14ac:dyDescent="0.2">
      <c r="A445">
        <v>4.42</v>
      </c>
      <c r="B445" s="27">
        <v>0.01</v>
      </c>
      <c r="C445" s="27">
        <v>9.0000000000000011E-3</v>
      </c>
    </row>
    <row r="446" spans="1:3" x14ac:dyDescent="0.2">
      <c r="A446">
        <v>4.43</v>
      </c>
      <c r="B446" s="27">
        <v>0.01</v>
      </c>
      <c r="C446" s="27">
        <v>9.0000000000000011E-3</v>
      </c>
    </row>
    <row r="447" spans="1:3" x14ac:dyDescent="0.2">
      <c r="A447">
        <v>4.4399999999999995</v>
      </c>
      <c r="B447" s="27">
        <v>0.01</v>
      </c>
      <c r="C447" s="27">
        <v>9.0000000000000011E-3</v>
      </c>
    </row>
    <row r="448" spans="1:3" x14ac:dyDescent="0.2">
      <c r="A448">
        <v>4.45</v>
      </c>
      <c r="B448" s="27">
        <v>0.01</v>
      </c>
      <c r="C448" s="27">
        <v>9.0000000000000011E-3</v>
      </c>
    </row>
    <row r="449" spans="1:3" x14ac:dyDescent="0.2">
      <c r="A449">
        <v>4.46</v>
      </c>
      <c r="B449" s="27">
        <v>0.01</v>
      </c>
      <c r="C449" s="27">
        <v>9.0000000000000011E-3</v>
      </c>
    </row>
    <row r="450" spans="1:3" x14ac:dyDescent="0.2">
      <c r="A450">
        <v>4.4700000000000006</v>
      </c>
      <c r="B450" s="27">
        <v>0.01</v>
      </c>
      <c r="C450" s="27">
        <v>9.0000000000000011E-3</v>
      </c>
    </row>
    <row r="451" spans="1:3" x14ac:dyDescent="0.2">
      <c r="A451">
        <v>4.4799999999999995</v>
      </c>
      <c r="B451" s="27">
        <v>0.01</v>
      </c>
      <c r="C451" s="27">
        <v>9.0000000000000011E-3</v>
      </c>
    </row>
    <row r="452" spans="1:3" x14ac:dyDescent="0.2">
      <c r="A452">
        <v>4.49</v>
      </c>
      <c r="B452" s="27">
        <v>0.01</v>
      </c>
      <c r="C452" s="27">
        <v>9.0000000000000011E-3</v>
      </c>
    </row>
    <row r="453" spans="1:3" x14ac:dyDescent="0.2">
      <c r="A453">
        <v>4.5</v>
      </c>
      <c r="B453" s="27">
        <v>0.01</v>
      </c>
      <c r="C453" s="27">
        <v>9.0000000000000011E-3</v>
      </c>
    </row>
    <row r="454" spans="1:3" x14ac:dyDescent="0.2">
      <c r="A454">
        <v>4.51</v>
      </c>
      <c r="B454" s="27">
        <v>9.0000000000000011E-3</v>
      </c>
      <c r="C454" s="27">
        <v>9.0000000000000011E-3</v>
      </c>
    </row>
    <row r="455" spans="1:3" x14ac:dyDescent="0.2">
      <c r="A455">
        <v>4.5200000000000005</v>
      </c>
      <c r="B455" s="27">
        <v>9.0000000000000011E-3</v>
      </c>
      <c r="C455" s="27">
        <v>9.0000000000000011E-3</v>
      </c>
    </row>
    <row r="456" spans="1:3" x14ac:dyDescent="0.2">
      <c r="A456">
        <v>4.5299999999999994</v>
      </c>
      <c r="B456" s="27">
        <v>9.0000000000000011E-3</v>
      </c>
      <c r="C456" s="27">
        <v>9.0000000000000011E-3</v>
      </c>
    </row>
    <row r="457" spans="1:3" x14ac:dyDescent="0.2">
      <c r="A457">
        <v>4.54</v>
      </c>
      <c r="B457" s="27">
        <v>9.0000000000000011E-3</v>
      </c>
      <c r="C457" s="27">
        <v>9.0000000000000011E-3</v>
      </c>
    </row>
    <row r="458" spans="1:3" x14ac:dyDescent="0.2">
      <c r="A458">
        <v>4.55</v>
      </c>
      <c r="B458" s="27">
        <v>9.0000000000000011E-3</v>
      </c>
      <c r="C458" s="27">
        <v>9.0000000000000011E-3</v>
      </c>
    </row>
    <row r="459" spans="1:3" x14ac:dyDescent="0.2">
      <c r="A459">
        <v>4.5600000000000005</v>
      </c>
      <c r="B459" s="27">
        <v>9.0000000000000011E-3</v>
      </c>
      <c r="C459" s="27">
        <v>9.0000000000000011E-3</v>
      </c>
    </row>
    <row r="460" spans="1:3" x14ac:dyDescent="0.2">
      <c r="A460">
        <v>4.57</v>
      </c>
      <c r="B460" s="27">
        <v>9.0000000000000011E-3</v>
      </c>
      <c r="C460" s="27">
        <v>9.0000000000000011E-3</v>
      </c>
    </row>
    <row r="461" spans="1:3" x14ac:dyDescent="0.2">
      <c r="A461">
        <v>4.58</v>
      </c>
      <c r="B461" s="27">
        <v>9.0000000000000011E-3</v>
      </c>
      <c r="C461" s="27">
        <v>9.0000000000000011E-3</v>
      </c>
    </row>
    <row r="462" spans="1:3" x14ac:dyDescent="0.2">
      <c r="A462">
        <v>4.59</v>
      </c>
      <c r="B462" s="27">
        <v>9.0000000000000011E-3</v>
      </c>
      <c r="C462" s="27">
        <v>9.0000000000000011E-3</v>
      </c>
    </row>
    <row r="463" spans="1:3" x14ac:dyDescent="0.2">
      <c r="A463">
        <v>4.5999999999999996</v>
      </c>
      <c r="B463" s="27">
        <v>9.0000000000000011E-3</v>
      </c>
      <c r="C463" s="27">
        <v>9.0000000000000011E-3</v>
      </c>
    </row>
    <row r="464" spans="1:3" x14ac:dyDescent="0.2">
      <c r="A464">
        <v>4.6100000000000003</v>
      </c>
      <c r="B464" s="27">
        <v>9.0000000000000011E-3</v>
      </c>
      <c r="C464" s="27">
        <v>8.0000000000000002E-3</v>
      </c>
    </row>
    <row r="465" spans="1:3" x14ac:dyDescent="0.2">
      <c r="A465">
        <v>4.62</v>
      </c>
      <c r="B465" s="27">
        <v>9.0000000000000011E-3</v>
      </c>
      <c r="C465" s="27">
        <v>8.0000000000000002E-3</v>
      </c>
    </row>
    <row r="466" spans="1:3" x14ac:dyDescent="0.2">
      <c r="A466">
        <v>4.63</v>
      </c>
      <c r="B466" s="27">
        <v>9.0000000000000011E-3</v>
      </c>
      <c r="C466" s="27">
        <v>8.0000000000000002E-3</v>
      </c>
    </row>
    <row r="467" spans="1:3" x14ac:dyDescent="0.2">
      <c r="A467">
        <v>4.6399999999999997</v>
      </c>
      <c r="B467" s="27">
        <v>9.0000000000000011E-3</v>
      </c>
      <c r="C467" s="27">
        <v>8.0000000000000002E-3</v>
      </c>
    </row>
    <row r="468" spans="1:3" x14ac:dyDescent="0.2">
      <c r="A468">
        <v>4.6500000000000004</v>
      </c>
      <c r="B468" s="27">
        <v>9.0000000000000011E-3</v>
      </c>
      <c r="C468" s="27">
        <v>8.0000000000000002E-3</v>
      </c>
    </row>
    <row r="469" spans="1:3" x14ac:dyDescent="0.2">
      <c r="A469">
        <v>4.66</v>
      </c>
      <c r="B469" s="27">
        <v>9.0000000000000011E-3</v>
      </c>
      <c r="C469" s="27">
        <v>8.0000000000000002E-3</v>
      </c>
    </row>
    <row r="470" spans="1:3" x14ac:dyDescent="0.2">
      <c r="A470">
        <v>4.67</v>
      </c>
      <c r="B470" s="27">
        <v>9.0000000000000011E-3</v>
      </c>
      <c r="C470" s="27">
        <v>8.0000000000000002E-3</v>
      </c>
    </row>
    <row r="471" spans="1:3" x14ac:dyDescent="0.2">
      <c r="A471">
        <v>4.68</v>
      </c>
      <c r="B471" s="27">
        <v>9.0000000000000011E-3</v>
      </c>
      <c r="C471" s="27">
        <v>8.0000000000000002E-3</v>
      </c>
    </row>
    <row r="472" spans="1:3" x14ac:dyDescent="0.2">
      <c r="A472">
        <v>4.6899999999999995</v>
      </c>
      <c r="B472" s="27">
        <v>9.0000000000000011E-3</v>
      </c>
      <c r="C472" s="27">
        <v>8.0000000000000002E-3</v>
      </c>
    </row>
    <row r="473" spans="1:3" x14ac:dyDescent="0.2">
      <c r="A473">
        <v>4.7</v>
      </c>
      <c r="B473" s="27">
        <v>9.0000000000000011E-3</v>
      </c>
      <c r="C473" s="27">
        <v>8.0000000000000002E-3</v>
      </c>
    </row>
    <row r="474" spans="1:3" x14ac:dyDescent="0.2">
      <c r="A474">
        <v>4.71</v>
      </c>
      <c r="B474" s="27">
        <v>9.0000000000000011E-3</v>
      </c>
      <c r="C474" s="27">
        <v>8.0000000000000002E-3</v>
      </c>
    </row>
    <row r="475" spans="1:3" x14ac:dyDescent="0.2">
      <c r="A475">
        <v>4.7200000000000006</v>
      </c>
      <c r="B475" s="27">
        <v>9.0000000000000011E-3</v>
      </c>
      <c r="C475" s="27">
        <v>8.0000000000000002E-3</v>
      </c>
    </row>
    <row r="476" spans="1:3" x14ac:dyDescent="0.2">
      <c r="A476">
        <v>4.7299999999999995</v>
      </c>
      <c r="B476" s="27">
        <v>9.0000000000000011E-3</v>
      </c>
      <c r="C476" s="27">
        <v>8.0000000000000002E-3</v>
      </c>
    </row>
    <row r="477" spans="1:3" x14ac:dyDescent="0.2">
      <c r="A477">
        <v>4.74</v>
      </c>
      <c r="B477" s="27">
        <v>9.0000000000000011E-3</v>
      </c>
      <c r="C477" s="27">
        <v>8.0000000000000002E-3</v>
      </c>
    </row>
    <row r="478" spans="1:3" x14ac:dyDescent="0.2">
      <c r="A478">
        <v>4.75</v>
      </c>
      <c r="B478" s="27">
        <v>9.0000000000000011E-3</v>
      </c>
      <c r="C478" s="27">
        <v>8.0000000000000002E-3</v>
      </c>
    </row>
    <row r="479" spans="1:3" x14ac:dyDescent="0.2">
      <c r="A479">
        <v>4.76</v>
      </c>
      <c r="B479" s="27">
        <v>9.0000000000000011E-3</v>
      </c>
      <c r="C479" s="27">
        <v>8.0000000000000002E-3</v>
      </c>
    </row>
    <row r="480" spans="1:3" x14ac:dyDescent="0.2">
      <c r="A480">
        <v>4.7700000000000005</v>
      </c>
      <c r="B480" s="27">
        <v>9.0000000000000011E-3</v>
      </c>
      <c r="C480" s="27">
        <v>8.0000000000000002E-3</v>
      </c>
    </row>
    <row r="481" spans="1:3" x14ac:dyDescent="0.2">
      <c r="A481">
        <v>4.7799999999999994</v>
      </c>
      <c r="B481" s="27">
        <v>9.0000000000000011E-3</v>
      </c>
      <c r="C481" s="27">
        <v>8.0000000000000002E-3</v>
      </c>
    </row>
    <row r="482" spans="1:3" x14ac:dyDescent="0.2">
      <c r="A482">
        <v>4.79</v>
      </c>
      <c r="B482" s="27">
        <v>9.0000000000000011E-3</v>
      </c>
      <c r="C482" s="27">
        <v>8.0000000000000002E-3</v>
      </c>
    </row>
    <row r="483" spans="1:3" x14ac:dyDescent="0.2">
      <c r="A483">
        <v>4.8</v>
      </c>
      <c r="B483" s="27">
        <v>9.0000000000000011E-3</v>
      </c>
      <c r="C483" s="27">
        <v>8.0000000000000002E-3</v>
      </c>
    </row>
    <row r="484" spans="1:3" x14ac:dyDescent="0.2">
      <c r="A484">
        <v>4.8100000000000005</v>
      </c>
      <c r="B484" s="27">
        <v>9.0000000000000011E-3</v>
      </c>
      <c r="C484" s="27">
        <v>8.0000000000000002E-3</v>
      </c>
    </row>
    <row r="485" spans="1:3" x14ac:dyDescent="0.2">
      <c r="A485">
        <v>4.82</v>
      </c>
      <c r="B485" s="27">
        <v>9.0000000000000011E-3</v>
      </c>
      <c r="C485" s="27">
        <v>8.0000000000000002E-3</v>
      </c>
    </row>
    <row r="486" spans="1:3" x14ac:dyDescent="0.2">
      <c r="A486">
        <v>4.83</v>
      </c>
      <c r="B486" s="27">
        <v>9.0000000000000011E-3</v>
      </c>
      <c r="C486" s="27">
        <v>8.0000000000000002E-3</v>
      </c>
    </row>
    <row r="487" spans="1:3" x14ac:dyDescent="0.2">
      <c r="A487">
        <v>4.84</v>
      </c>
      <c r="B487" s="27">
        <v>9.0000000000000011E-3</v>
      </c>
      <c r="C487" s="27">
        <v>8.0000000000000002E-3</v>
      </c>
    </row>
    <row r="488" spans="1:3" x14ac:dyDescent="0.2">
      <c r="A488">
        <v>4.8499999999999996</v>
      </c>
      <c r="B488" s="27">
        <v>9.0000000000000011E-3</v>
      </c>
      <c r="C488" s="27">
        <v>8.0000000000000002E-3</v>
      </c>
    </row>
    <row r="489" spans="1:3" x14ac:dyDescent="0.2">
      <c r="A489">
        <v>4.8600000000000003</v>
      </c>
      <c r="B489" s="27">
        <v>9.0000000000000011E-3</v>
      </c>
      <c r="C489" s="27">
        <v>8.0000000000000002E-3</v>
      </c>
    </row>
    <row r="490" spans="1:3" x14ac:dyDescent="0.2">
      <c r="A490">
        <v>4.87</v>
      </c>
      <c r="B490" s="27">
        <v>9.0000000000000011E-3</v>
      </c>
      <c r="C490" s="27">
        <v>8.0000000000000002E-3</v>
      </c>
    </row>
    <row r="491" spans="1:3" x14ac:dyDescent="0.2">
      <c r="A491">
        <v>4.88</v>
      </c>
      <c r="B491" s="27">
        <v>9.0000000000000011E-3</v>
      </c>
      <c r="C491" s="27">
        <v>8.0000000000000002E-3</v>
      </c>
    </row>
    <row r="492" spans="1:3" x14ac:dyDescent="0.2">
      <c r="A492">
        <v>4.8899999999999997</v>
      </c>
      <c r="B492" s="27">
        <v>9.0000000000000011E-3</v>
      </c>
      <c r="C492" s="27">
        <v>8.0000000000000002E-3</v>
      </c>
    </row>
    <row r="493" spans="1:3" x14ac:dyDescent="0.2">
      <c r="A493">
        <v>4.9000000000000004</v>
      </c>
      <c r="B493" s="27">
        <v>9.0000000000000011E-3</v>
      </c>
      <c r="C493" s="27">
        <v>8.0000000000000002E-3</v>
      </c>
    </row>
    <row r="494" spans="1:3" x14ac:dyDescent="0.2">
      <c r="A494">
        <v>4.91</v>
      </c>
      <c r="B494" s="27">
        <v>9.0000000000000011E-3</v>
      </c>
      <c r="C494" s="27">
        <v>8.0000000000000002E-3</v>
      </c>
    </row>
    <row r="495" spans="1:3" x14ac:dyDescent="0.2">
      <c r="A495">
        <v>4.92</v>
      </c>
      <c r="B495" s="27">
        <v>9.0000000000000011E-3</v>
      </c>
      <c r="C495" s="27">
        <v>8.0000000000000002E-3</v>
      </c>
    </row>
    <row r="496" spans="1:3" x14ac:dyDescent="0.2">
      <c r="A496">
        <v>4.93</v>
      </c>
      <c r="B496" s="27">
        <v>9.0000000000000011E-3</v>
      </c>
      <c r="C496" s="27">
        <v>8.0000000000000002E-3</v>
      </c>
    </row>
    <row r="497" spans="1:3" x14ac:dyDescent="0.2">
      <c r="A497">
        <v>4.9399999999999995</v>
      </c>
      <c r="B497" s="27">
        <v>9.0000000000000011E-3</v>
      </c>
      <c r="C497" s="27">
        <v>8.0000000000000002E-3</v>
      </c>
    </row>
    <row r="498" spans="1:3" x14ac:dyDescent="0.2">
      <c r="A498">
        <v>4.95</v>
      </c>
      <c r="B498" s="27">
        <v>9.0000000000000011E-3</v>
      </c>
      <c r="C498" s="27">
        <v>8.0000000000000002E-3</v>
      </c>
    </row>
    <row r="499" spans="1:3" x14ac:dyDescent="0.2">
      <c r="A499">
        <v>4.96</v>
      </c>
      <c r="B499" s="27">
        <v>9.0000000000000011E-3</v>
      </c>
      <c r="C499" s="27">
        <v>8.0000000000000002E-3</v>
      </c>
    </row>
    <row r="500" spans="1:3" x14ac:dyDescent="0.2">
      <c r="A500">
        <v>4.9700000000000006</v>
      </c>
      <c r="B500" s="27">
        <v>9.0000000000000011E-3</v>
      </c>
      <c r="C500" s="27">
        <v>8.0000000000000002E-3</v>
      </c>
    </row>
    <row r="501" spans="1:3" x14ac:dyDescent="0.2">
      <c r="A501">
        <v>4.9799999999999995</v>
      </c>
      <c r="B501" s="27">
        <v>9.0000000000000011E-3</v>
      </c>
      <c r="C501" s="27">
        <v>8.0000000000000002E-3</v>
      </c>
    </row>
    <row r="502" spans="1:3" x14ac:dyDescent="0.2">
      <c r="A502">
        <v>4.99</v>
      </c>
      <c r="B502" s="27">
        <v>9.0000000000000011E-3</v>
      </c>
      <c r="C502" s="27">
        <v>8.0000000000000002E-3</v>
      </c>
    </row>
    <row r="503" spans="1:3" x14ac:dyDescent="0.2">
      <c r="A503">
        <v>5</v>
      </c>
      <c r="B503" s="27">
        <v>9.0000000000000011E-3</v>
      </c>
      <c r="C503" s="27">
        <v>8.0000000000000002E-3</v>
      </c>
    </row>
    <row r="504" spans="1:3" x14ac:dyDescent="0.2">
      <c r="A504">
        <v>5.01</v>
      </c>
      <c r="B504" s="27">
        <v>9.0000000000000011E-3</v>
      </c>
      <c r="C504" s="27">
        <v>8.0000000000000002E-3</v>
      </c>
    </row>
    <row r="505" spans="1:3" x14ac:dyDescent="0.2">
      <c r="A505">
        <v>5.0200000000000005</v>
      </c>
      <c r="B505" s="27">
        <v>9.0000000000000011E-3</v>
      </c>
      <c r="C505" s="27">
        <v>8.0000000000000002E-3</v>
      </c>
    </row>
    <row r="506" spans="1:3" x14ac:dyDescent="0.2">
      <c r="A506">
        <v>5.0299999999999994</v>
      </c>
      <c r="B506" s="27">
        <v>9.0000000000000011E-3</v>
      </c>
      <c r="C506" s="27">
        <v>8.0000000000000002E-3</v>
      </c>
    </row>
    <row r="507" spans="1:3" x14ac:dyDescent="0.2">
      <c r="A507">
        <v>5.04</v>
      </c>
      <c r="B507" s="27">
        <v>9.0000000000000011E-3</v>
      </c>
      <c r="C507" s="27">
        <v>8.0000000000000002E-3</v>
      </c>
    </row>
    <row r="508" spans="1:3" x14ac:dyDescent="0.2">
      <c r="A508">
        <v>5.05</v>
      </c>
      <c r="B508" s="27">
        <v>9.0000000000000011E-3</v>
      </c>
      <c r="C508" s="27">
        <v>8.0000000000000002E-3</v>
      </c>
    </row>
    <row r="509" spans="1:3" x14ac:dyDescent="0.2">
      <c r="A509">
        <v>5.0600000000000005</v>
      </c>
      <c r="B509" s="27">
        <v>9.0000000000000011E-3</v>
      </c>
      <c r="C509" s="27">
        <v>8.0000000000000002E-3</v>
      </c>
    </row>
    <row r="510" spans="1:3" x14ac:dyDescent="0.2">
      <c r="A510">
        <v>5.07</v>
      </c>
      <c r="B510" s="27">
        <v>9.0000000000000011E-3</v>
      </c>
      <c r="C510" s="27">
        <v>8.0000000000000002E-3</v>
      </c>
    </row>
    <row r="511" spans="1:3" x14ac:dyDescent="0.2">
      <c r="A511">
        <v>5.08</v>
      </c>
      <c r="B511" s="27">
        <v>9.0000000000000011E-3</v>
      </c>
      <c r="C511" s="27">
        <v>8.0000000000000002E-3</v>
      </c>
    </row>
    <row r="512" spans="1:3" x14ac:dyDescent="0.2">
      <c r="A512">
        <v>5.09</v>
      </c>
      <c r="B512" s="27">
        <v>9.0000000000000011E-3</v>
      </c>
      <c r="C512" s="27">
        <v>8.0000000000000002E-3</v>
      </c>
    </row>
    <row r="513" spans="1:3" x14ac:dyDescent="0.2">
      <c r="A513">
        <v>5.0999999999999996</v>
      </c>
      <c r="B513" s="27">
        <v>9.0000000000000011E-3</v>
      </c>
      <c r="C513" s="27">
        <v>8.0000000000000002E-3</v>
      </c>
    </row>
    <row r="514" spans="1:3" x14ac:dyDescent="0.2">
      <c r="A514">
        <v>5.1100000000000003</v>
      </c>
      <c r="B514" s="27">
        <v>9.0000000000000011E-3</v>
      </c>
      <c r="C514" s="27">
        <v>8.0000000000000002E-3</v>
      </c>
    </row>
    <row r="515" spans="1:3" x14ac:dyDescent="0.2">
      <c r="A515">
        <v>5.12</v>
      </c>
      <c r="B515" s="27">
        <v>9.0000000000000011E-3</v>
      </c>
      <c r="C515" s="27">
        <v>8.0000000000000002E-3</v>
      </c>
    </row>
    <row r="516" spans="1:3" x14ac:dyDescent="0.2">
      <c r="A516">
        <v>5.13</v>
      </c>
      <c r="B516" s="27">
        <v>9.0000000000000011E-3</v>
      </c>
      <c r="C516" s="27">
        <v>8.0000000000000002E-3</v>
      </c>
    </row>
    <row r="517" spans="1:3" x14ac:dyDescent="0.2">
      <c r="A517">
        <v>5.14</v>
      </c>
      <c r="B517" s="27">
        <v>9.0000000000000011E-3</v>
      </c>
      <c r="C517" s="27">
        <v>8.0000000000000002E-3</v>
      </c>
    </row>
    <row r="518" spans="1:3" x14ac:dyDescent="0.2">
      <c r="A518">
        <v>5.15</v>
      </c>
      <c r="B518" s="27">
        <v>9.0000000000000011E-3</v>
      </c>
      <c r="C518" s="27">
        <v>8.0000000000000002E-3</v>
      </c>
    </row>
    <row r="519" spans="1:3" x14ac:dyDescent="0.2">
      <c r="A519">
        <v>5.16</v>
      </c>
      <c r="B519" s="27">
        <v>9.0000000000000011E-3</v>
      </c>
      <c r="C519" s="27">
        <v>8.0000000000000002E-3</v>
      </c>
    </row>
    <row r="520" spans="1:3" x14ac:dyDescent="0.2">
      <c r="A520">
        <v>5.17</v>
      </c>
      <c r="B520" s="27">
        <v>9.0000000000000011E-3</v>
      </c>
      <c r="C520" s="27">
        <v>8.0000000000000002E-3</v>
      </c>
    </row>
    <row r="521" spans="1:3" x14ac:dyDescent="0.2">
      <c r="A521">
        <v>5.18</v>
      </c>
      <c r="B521" s="27">
        <v>9.0000000000000011E-3</v>
      </c>
      <c r="C521" s="27">
        <v>8.0000000000000002E-3</v>
      </c>
    </row>
    <row r="522" spans="1:3" x14ac:dyDescent="0.2">
      <c r="A522">
        <v>5.1899999999999995</v>
      </c>
      <c r="B522" s="27">
        <v>9.0000000000000011E-3</v>
      </c>
      <c r="C522" s="27">
        <v>8.0000000000000002E-3</v>
      </c>
    </row>
    <row r="523" spans="1:3" x14ac:dyDescent="0.2">
      <c r="A523">
        <v>5.2</v>
      </c>
      <c r="B523" s="27">
        <v>9.0000000000000011E-3</v>
      </c>
      <c r="C523" s="27">
        <v>8.0000000000000002E-3</v>
      </c>
    </row>
    <row r="524" spans="1:3" x14ac:dyDescent="0.2">
      <c r="A524">
        <v>5.21</v>
      </c>
      <c r="B524" s="27">
        <v>9.0000000000000011E-3</v>
      </c>
      <c r="C524" s="27">
        <v>8.0000000000000002E-3</v>
      </c>
    </row>
    <row r="525" spans="1:3" x14ac:dyDescent="0.2">
      <c r="A525">
        <v>5.2200000000000006</v>
      </c>
      <c r="B525" s="27">
        <v>9.0000000000000011E-3</v>
      </c>
      <c r="C525" s="27">
        <v>8.0000000000000002E-3</v>
      </c>
    </row>
    <row r="526" spans="1:3" x14ac:dyDescent="0.2">
      <c r="A526">
        <v>5.2299999999999995</v>
      </c>
      <c r="B526" s="27">
        <v>9.0000000000000011E-3</v>
      </c>
      <c r="C526" s="27">
        <v>8.0000000000000002E-3</v>
      </c>
    </row>
    <row r="527" spans="1:3" x14ac:dyDescent="0.2">
      <c r="A527">
        <v>5.24</v>
      </c>
      <c r="B527" s="27">
        <v>9.0000000000000011E-3</v>
      </c>
      <c r="C527" s="27">
        <v>8.0000000000000002E-3</v>
      </c>
    </row>
    <row r="528" spans="1:3" x14ac:dyDescent="0.2">
      <c r="A528">
        <v>5.25</v>
      </c>
      <c r="B528" s="27">
        <v>9.0000000000000011E-3</v>
      </c>
      <c r="C528" s="27">
        <v>8.0000000000000002E-3</v>
      </c>
    </row>
    <row r="529" spans="1:3" x14ac:dyDescent="0.2">
      <c r="A529">
        <v>5.26</v>
      </c>
      <c r="B529" s="27">
        <v>9.0000000000000011E-3</v>
      </c>
      <c r="C529" s="27">
        <v>8.0000000000000002E-3</v>
      </c>
    </row>
    <row r="530" spans="1:3" x14ac:dyDescent="0.2">
      <c r="A530">
        <v>5.2700000000000005</v>
      </c>
      <c r="B530" s="27">
        <v>9.0000000000000011E-3</v>
      </c>
      <c r="C530" s="27">
        <v>8.0000000000000002E-3</v>
      </c>
    </row>
    <row r="531" spans="1:3" x14ac:dyDescent="0.2">
      <c r="A531">
        <v>5.2799999999999994</v>
      </c>
      <c r="B531" s="27">
        <v>9.0000000000000011E-3</v>
      </c>
      <c r="C531" s="27">
        <v>8.0000000000000002E-3</v>
      </c>
    </row>
    <row r="532" spans="1:3" x14ac:dyDescent="0.2">
      <c r="A532">
        <v>5.29</v>
      </c>
      <c r="B532" s="27">
        <v>9.0000000000000011E-3</v>
      </c>
      <c r="C532" s="27">
        <v>8.0000000000000002E-3</v>
      </c>
    </row>
    <row r="533" spans="1:3" x14ac:dyDescent="0.2">
      <c r="A533">
        <v>5.3</v>
      </c>
      <c r="B533" s="27">
        <v>9.0000000000000011E-3</v>
      </c>
      <c r="C533" s="27">
        <v>8.0000000000000002E-3</v>
      </c>
    </row>
    <row r="534" spans="1:3" x14ac:dyDescent="0.2">
      <c r="A534">
        <v>5.3100000000000005</v>
      </c>
      <c r="B534" s="27">
        <v>9.0000000000000011E-3</v>
      </c>
      <c r="C534" s="27">
        <v>8.0000000000000002E-3</v>
      </c>
    </row>
    <row r="535" spans="1:3" x14ac:dyDescent="0.2">
      <c r="A535">
        <v>5.32</v>
      </c>
      <c r="B535" s="27">
        <v>9.0000000000000011E-3</v>
      </c>
      <c r="C535" s="27">
        <v>8.0000000000000002E-3</v>
      </c>
    </row>
    <row r="536" spans="1:3" x14ac:dyDescent="0.2">
      <c r="A536">
        <v>5.33</v>
      </c>
      <c r="B536" s="27">
        <v>9.0000000000000011E-3</v>
      </c>
      <c r="C536" s="27">
        <v>8.0000000000000002E-3</v>
      </c>
    </row>
    <row r="537" spans="1:3" x14ac:dyDescent="0.2">
      <c r="A537">
        <v>5.34</v>
      </c>
      <c r="B537" s="27">
        <v>9.0000000000000011E-3</v>
      </c>
      <c r="C537" s="27">
        <v>8.0000000000000002E-3</v>
      </c>
    </row>
    <row r="538" spans="1:3" x14ac:dyDescent="0.2">
      <c r="A538">
        <v>5.35</v>
      </c>
      <c r="B538" s="27">
        <v>9.0000000000000011E-3</v>
      </c>
      <c r="C538" s="27">
        <v>8.0000000000000002E-3</v>
      </c>
    </row>
    <row r="539" spans="1:3" x14ac:dyDescent="0.2">
      <c r="A539">
        <v>5.36</v>
      </c>
      <c r="B539" s="27">
        <v>9.0000000000000011E-3</v>
      </c>
      <c r="C539" s="27">
        <v>8.0000000000000002E-3</v>
      </c>
    </row>
    <row r="540" spans="1:3" x14ac:dyDescent="0.2">
      <c r="A540">
        <v>5.37</v>
      </c>
      <c r="B540" s="27">
        <v>9.0000000000000011E-3</v>
      </c>
      <c r="C540" s="27">
        <v>8.0000000000000002E-3</v>
      </c>
    </row>
    <row r="541" spans="1:3" x14ac:dyDescent="0.2">
      <c r="A541">
        <v>5.38</v>
      </c>
      <c r="B541" s="27">
        <v>9.0000000000000011E-3</v>
      </c>
      <c r="C541" s="27">
        <v>8.0000000000000002E-3</v>
      </c>
    </row>
    <row r="542" spans="1:3" x14ac:dyDescent="0.2">
      <c r="A542">
        <v>5.39</v>
      </c>
      <c r="B542" s="27">
        <v>9.0000000000000011E-3</v>
      </c>
      <c r="C542" s="27">
        <v>8.0000000000000002E-3</v>
      </c>
    </row>
    <row r="543" spans="1:3" x14ac:dyDescent="0.2">
      <c r="A543">
        <v>5.4</v>
      </c>
      <c r="B543" s="27">
        <v>9.0000000000000011E-3</v>
      </c>
      <c r="C543" s="27">
        <v>8.0000000000000002E-3</v>
      </c>
    </row>
    <row r="544" spans="1:3" x14ac:dyDescent="0.2">
      <c r="A544">
        <v>5.41</v>
      </c>
      <c r="B544" s="27">
        <v>9.0000000000000011E-3</v>
      </c>
      <c r="C544" s="27">
        <v>8.0000000000000002E-3</v>
      </c>
    </row>
    <row r="545" spans="1:3" x14ac:dyDescent="0.2">
      <c r="A545">
        <v>5.42</v>
      </c>
      <c r="B545" s="27">
        <v>9.0000000000000011E-3</v>
      </c>
      <c r="C545" s="27">
        <v>8.0000000000000002E-3</v>
      </c>
    </row>
    <row r="546" spans="1:3" x14ac:dyDescent="0.2">
      <c r="A546">
        <v>5.43</v>
      </c>
      <c r="B546" s="27">
        <v>9.0000000000000011E-3</v>
      </c>
      <c r="C546" s="27">
        <v>8.0000000000000002E-3</v>
      </c>
    </row>
    <row r="547" spans="1:3" x14ac:dyDescent="0.2">
      <c r="A547">
        <v>5.4399999999999995</v>
      </c>
      <c r="B547" s="27">
        <v>9.0000000000000011E-3</v>
      </c>
      <c r="C547" s="27">
        <v>8.0000000000000002E-3</v>
      </c>
    </row>
    <row r="548" spans="1:3" x14ac:dyDescent="0.2">
      <c r="A548">
        <v>5.45</v>
      </c>
      <c r="B548" s="27">
        <v>9.0000000000000011E-3</v>
      </c>
      <c r="C548" s="27">
        <v>8.0000000000000002E-3</v>
      </c>
    </row>
    <row r="549" spans="1:3" x14ac:dyDescent="0.2">
      <c r="A549">
        <v>5.46</v>
      </c>
      <c r="B549" s="27">
        <v>9.0000000000000011E-3</v>
      </c>
      <c r="C549" s="27">
        <v>8.0000000000000002E-3</v>
      </c>
    </row>
    <row r="550" spans="1:3" x14ac:dyDescent="0.2">
      <c r="A550">
        <v>5.4700000000000006</v>
      </c>
      <c r="B550" s="27">
        <v>9.0000000000000011E-3</v>
      </c>
      <c r="C550" s="27">
        <v>8.0000000000000002E-3</v>
      </c>
    </row>
    <row r="551" spans="1:3" x14ac:dyDescent="0.2">
      <c r="A551">
        <v>5.4799999999999995</v>
      </c>
      <c r="B551" s="27">
        <v>9.0000000000000011E-3</v>
      </c>
      <c r="C551" s="27">
        <v>8.0000000000000002E-3</v>
      </c>
    </row>
    <row r="552" spans="1:3" x14ac:dyDescent="0.2">
      <c r="A552">
        <v>5.49</v>
      </c>
      <c r="B552" s="27">
        <v>9.0000000000000011E-3</v>
      </c>
      <c r="C552" s="27">
        <v>8.0000000000000002E-3</v>
      </c>
    </row>
    <row r="553" spans="1:3" x14ac:dyDescent="0.2">
      <c r="A553">
        <v>5.5</v>
      </c>
      <c r="B553" s="27">
        <v>9.0000000000000011E-3</v>
      </c>
      <c r="C553" s="27">
        <v>8.0000000000000002E-3</v>
      </c>
    </row>
    <row r="554" spans="1:3" x14ac:dyDescent="0.2">
      <c r="A554">
        <v>5.51</v>
      </c>
      <c r="B554" s="27">
        <v>9.0000000000000011E-3</v>
      </c>
      <c r="C554" s="27">
        <v>8.0000000000000002E-3</v>
      </c>
    </row>
    <row r="555" spans="1:3" x14ac:dyDescent="0.2">
      <c r="A555">
        <v>5.5200000000000005</v>
      </c>
      <c r="B555" s="27">
        <v>9.0000000000000011E-3</v>
      </c>
      <c r="C555" s="27">
        <v>8.0000000000000002E-3</v>
      </c>
    </row>
    <row r="556" spans="1:3" x14ac:dyDescent="0.2">
      <c r="A556">
        <v>5.5299999999999994</v>
      </c>
      <c r="B556" s="27">
        <v>9.0000000000000011E-3</v>
      </c>
      <c r="C556" s="27">
        <v>8.0000000000000002E-3</v>
      </c>
    </row>
    <row r="557" spans="1:3" x14ac:dyDescent="0.2">
      <c r="A557">
        <v>5.54</v>
      </c>
      <c r="B557" s="27">
        <v>9.0000000000000011E-3</v>
      </c>
      <c r="C557" s="27">
        <v>8.0000000000000002E-3</v>
      </c>
    </row>
    <row r="558" spans="1:3" x14ac:dyDescent="0.2">
      <c r="A558">
        <v>5.55</v>
      </c>
      <c r="B558" s="27">
        <v>9.0000000000000011E-3</v>
      </c>
      <c r="C558" s="27">
        <v>8.0000000000000002E-3</v>
      </c>
    </row>
    <row r="559" spans="1:3" x14ac:dyDescent="0.2">
      <c r="A559">
        <v>5.5600000000000005</v>
      </c>
      <c r="B559" s="27">
        <v>9.0000000000000011E-3</v>
      </c>
      <c r="C559" s="27">
        <v>8.0000000000000002E-3</v>
      </c>
    </row>
    <row r="560" spans="1:3" x14ac:dyDescent="0.2">
      <c r="A560">
        <v>5.57</v>
      </c>
      <c r="B560" s="27">
        <v>9.0000000000000011E-3</v>
      </c>
      <c r="C560" s="27">
        <v>8.0000000000000002E-3</v>
      </c>
    </row>
    <row r="561" spans="1:3" x14ac:dyDescent="0.2">
      <c r="A561">
        <v>5.58</v>
      </c>
      <c r="B561" s="27">
        <v>9.0000000000000011E-3</v>
      </c>
      <c r="C561" s="27">
        <v>8.0000000000000002E-3</v>
      </c>
    </row>
    <row r="562" spans="1:3" x14ac:dyDescent="0.2">
      <c r="A562">
        <v>5.59</v>
      </c>
      <c r="B562" s="27">
        <v>9.0000000000000011E-3</v>
      </c>
      <c r="C562" s="27">
        <v>8.0000000000000002E-3</v>
      </c>
    </row>
    <row r="563" spans="1:3" x14ac:dyDescent="0.2">
      <c r="A563">
        <v>5.6</v>
      </c>
      <c r="B563" s="27">
        <v>9.0000000000000011E-3</v>
      </c>
      <c r="C563" s="27">
        <v>8.0000000000000002E-3</v>
      </c>
    </row>
    <row r="564" spans="1:3" x14ac:dyDescent="0.2">
      <c r="A564">
        <v>5.61</v>
      </c>
      <c r="B564" s="27">
        <v>9.0000000000000011E-3</v>
      </c>
      <c r="C564" s="27">
        <v>8.0000000000000002E-3</v>
      </c>
    </row>
    <row r="565" spans="1:3" x14ac:dyDescent="0.2">
      <c r="A565">
        <v>5.62</v>
      </c>
      <c r="B565" s="27">
        <v>9.0000000000000011E-3</v>
      </c>
      <c r="C565" s="27">
        <v>8.0000000000000002E-3</v>
      </c>
    </row>
    <row r="566" spans="1:3" x14ac:dyDescent="0.2">
      <c r="A566">
        <v>5.63</v>
      </c>
      <c r="B566" s="27">
        <v>9.0000000000000011E-3</v>
      </c>
      <c r="C566" s="27">
        <v>8.0000000000000002E-3</v>
      </c>
    </row>
    <row r="567" spans="1:3" x14ac:dyDescent="0.2">
      <c r="A567">
        <v>5.64</v>
      </c>
      <c r="B567" s="27">
        <v>8.0000000000000002E-3</v>
      </c>
      <c r="C567" s="27">
        <v>8.0000000000000002E-3</v>
      </c>
    </row>
    <row r="568" spans="1:3" x14ac:dyDescent="0.2">
      <c r="A568">
        <v>5.65</v>
      </c>
      <c r="B568" s="27">
        <v>8.0000000000000002E-3</v>
      </c>
      <c r="C568" s="27">
        <v>8.0000000000000002E-3</v>
      </c>
    </row>
    <row r="569" spans="1:3" x14ac:dyDescent="0.2">
      <c r="A569">
        <v>5.66</v>
      </c>
      <c r="B569" s="27">
        <v>8.0000000000000002E-3</v>
      </c>
      <c r="C569" s="27">
        <v>8.0000000000000002E-3</v>
      </c>
    </row>
    <row r="570" spans="1:3" x14ac:dyDescent="0.2">
      <c r="A570">
        <v>5.67</v>
      </c>
      <c r="B570" s="27">
        <v>8.0000000000000002E-3</v>
      </c>
      <c r="C570" s="27">
        <v>8.0000000000000002E-3</v>
      </c>
    </row>
    <row r="571" spans="1:3" x14ac:dyDescent="0.2">
      <c r="A571">
        <v>5.68</v>
      </c>
      <c r="B571" s="27">
        <v>8.0000000000000002E-3</v>
      </c>
      <c r="C571" s="27">
        <v>8.0000000000000002E-3</v>
      </c>
    </row>
    <row r="572" spans="1:3" x14ac:dyDescent="0.2">
      <c r="A572">
        <v>5.6899999999999995</v>
      </c>
      <c r="B572" s="27">
        <v>8.0000000000000002E-3</v>
      </c>
      <c r="C572" s="27">
        <v>8.0000000000000002E-3</v>
      </c>
    </row>
    <row r="573" spans="1:3" x14ac:dyDescent="0.2">
      <c r="A573">
        <v>5.7</v>
      </c>
      <c r="B573" s="27">
        <v>8.0000000000000002E-3</v>
      </c>
      <c r="C573" s="27">
        <v>8.0000000000000002E-3</v>
      </c>
    </row>
    <row r="574" spans="1:3" x14ac:dyDescent="0.2">
      <c r="A574">
        <v>5.71</v>
      </c>
      <c r="B574" s="27">
        <v>8.0000000000000002E-3</v>
      </c>
      <c r="C574" s="27">
        <v>8.0000000000000002E-3</v>
      </c>
    </row>
    <row r="575" spans="1:3" x14ac:dyDescent="0.2">
      <c r="A575">
        <v>5.7200000000000006</v>
      </c>
      <c r="B575" s="27">
        <v>8.0000000000000002E-3</v>
      </c>
      <c r="C575" s="27">
        <v>8.0000000000000002E-3</v>
      </c>
    </row>
    <row r="576" spans="1:3" x14ac:dyDescent="0.2">
      <c r="A576">
        <v>5.7299999999999995</v>
      </c>
      <c r="B576" s="27">
        <v>8.0000000000000002E-3</v>
      </c>
      <c r="C576" s="27">
        <v>8.0000000000000002E-3</v>
      </c>
    </row>
    <row r="577" spans="1:3" x14ac:dyDescent="0.2">
      <c r="A577">
        <v>5.74</v>
      </c>
      <c r="B577" s="27">
        <v>8.0000000000000002E-3</v>
      </c>
      <c r="C577" s="27">
        <v>8.0000000000000002E-3</v>
      </c>
    </row>
    <row r="578" spans="1:3" x14ac:dyDescent="0.2">
      <c r="A578">
        <v>5.75</v>
      </c>
      <c r="B578" s="27">
        <v>8.0000000000000002E-3</v>
      </c>
      <c r="C578" s="27">
        <v>8.0000000000000002E-3</v>
      </c>
    </row>
    <row r="579" spans="1:3" x14ac:dyDescent="0.2">
      <c r="A579">
        <v>5.76</v>
      </c>
      <c r="B579" s="27">
        <v>8.0000000000000002E-3</v>
      </c>
      <c r="C579" s="27">
        <v>8.0000000000000002E-3</v>
      </c>
    </row>
    <row r="580" spans="1:3" x14ac:dyDescent="0.2">
      <c r="A580">
        <v>5.7700000000000005</v>
      </c>
      <c r="B580" s="27">
        <v>8.0000000000000002E-3</v>
      </c>
      <c r="C580" s="27">
        <v>6.9999999999999993E-3</v>
      </c>
    </row>
    <row r="581" spans="1:3" x14ac:dyDescent="0.2">
      <c r="A581">
        <v>5.7799999999999994</v>
      </c>
      <c r="B581" s="27">
        <v>8.0000000000000002E-3</v>
      </c>
      <c r="C581" s="27">
        <v>6.9999999999999993E-3</v>
      </c>
    </row>
    <row r="582" spans="1:3" x14ac:dyDescent="0.2">
      <c r="A582">
        <v>5.79</v>
      </c>
      <c r="B582" s="27">
        <v>8.0000000000000002E-3</v>
      </c>
      <c r="C582" s="27">
        <v>6.9999999999999993E-3</v>
      </c>
    </row>
    <row r="583" spans="1:3" x14ac:dyDescent="0.2">
      <c r="A583">
        <v>5.8</v>
      </c>
      <c r="B583" s="27">
        <v>8.0000000000000002E-3</v>
      </c>
      <c r="C583" s="27">
        <v>6.9999999999999993E-3</v>
      </c>
    </row>
    <row r="584" spans="1:3" x14ac:dyDescent="0.2">
      <c r="A584">
        <v>5.8100000000000005</v>
      </c>
      <c r="B584" s="27">
        <v>8.0000000000000002E-3</v>
      </c>
      <c r="C584" s="27">
        <v>6.9999999999999993E-3</v>
      </c>
    </row>
    <row r="585" spans="1:3" x14ac:dyDescent="0.2">
      <c r="A585">
        <v>5.82</v>
      </c>
      <c r="B585" s="27">
        <v>8.0000000000000002E-3</v>
      </c>
      <c r="C585" s="27">
        <v>6.9999999999999993E-3</v>
      </c>
    </row>
    <row r="586" spans="1:3" x14ac:dyDescent="0.2">
      <c r="A586">
        <v>5.83</v>
      </c>
      <c r="B586" s="27">
        <v>8.0000000000000002E-3</v>
      </c>
      <c r="C586" s="27">
        <v>6.9999999999999993E-3</v>
      </c>
    </row>
    <row r="587" spans="1:3" x14ac:dyDescent="0.2">
      <c r="A587">
        <v>5.84</v>
      </c>
      <c r="B587" s="27">
        <v>8.0000000000000002E-3</v>
      </c>
      <c r="C587" s="27">
        <v>6.9999999999999993E-3</v>
      </c>
    </row>
    <row r="588" spans="1:3" x14ac:dyDescent="0.2">
      <c r="A588">
        <v>5.85</v>
      </c>
      <c r="B588" s="27">
        <v>8.0000000000000002E-3</v>
      </c>
      <c r="C588" s="27">
        <v>6.9999999999999993E-3</v>
      </c>
    </row>
    <row r="589" spans="1:3" x14ac:dyDescent="0.2">
      <c r="A589">
        <v>5.86</v>
      </c>
      <c r="B589" s="27">
        <v>8.0000000000000002E-3</v>
      </c>
      <c r="C589" s="27">
        <v>6.9999999999999993E-3</v>
      </c>
    </row>
    <row r="590" spans="1:3" x14ac:dyDescent="0.2">
      <c r="A590">
        <v>5.87</v>
      </c>
      <c r="B590" s="27">
        <v>8.0000000000000002E-3</v>
      </c>
      <c r="C590" s="27">
        <v>6.9999999999999993E-3</v>
      </c>
    </row>
    <row r="591" spans="1:3" x14ac:dyDescent="0.2">
      <c r="A591">
        <v>5.88</v>
      </c>
      <c r="B591" s="27">
        <v>8.0000000000000002E-3</v>
      </c>
      <c r="C591" s="27">
        <v>6.9999999999999993E-3</v>
      </c>
    </row>
    <row r="592" spans="1:3" x14ac:dyDescent="0.2">
      <c r="A592">
        <v>5.89</v>
      </c>
      <c r="B592" s="27">
        <v>8.0000000000000002E-3</v>
      </c>
      <c r="C592" s="27">
        <v>6.9999999999999993E-3</v>
      </c>
    </row>
    <row r="593" spans="1:3" x14ac:dyDescent="0.2">
      <c r="A593">
        <v>5.9</v>
      </c>
      <c r="B593" s="27">
        <v>8.0000000000000002E-3</v>
      </c>
      <c r="C593" s="27">
        <v>6.9999999999999993E-3</v>
      </c>
    </row>
    <row r="594" spans="1:3" x14ac:dyDescent="0.2">
      <c r="A594">
        <v>5.91</v>
      </c>
      <c r="B594" s="27">
        <v>8.0000000000000002E-3</v>
      </c>
      <c r="C594" s="27">
        <v>6.9999999999999993E-3</v>
      </c>
    </row>
    <row r="595" spans="1:3" x14ac:dyDescent="0.2">
      <c r="A595">
        <v>5.92</v>
      </c>
      <c r="B595" s="27">
        <v>8.0000000000000002E-3</v>
      </c>
      <c r="C595" s="27">
        <v>6.9999999999999993E-3</v>
      </c>
    </row>
    <row r="596" spans="1:3" x14ac:dyDescent="0.2">
      <c r="A596">
        <v>5.93</v>
      </c>
      <c r="B596" s="27">
        <v>8.0000000000000002E-3</v>
      </c>
      <c r="C596" s="27">
        <v>6.9999999999999993E-3</v>
      </c>
    </row>
    <row r="597" spans="1:3" x14ac:dyDescent="0.2">
      <c r="A597">
        <v>5.9399999999999995</v>
      </c>
      <c r="B597" s="27">
        <v>8.0000000000000002E-3</v>
      </c>
      <c r="C597" s="27">
        <v>6.9999999999999993E-3</v>
      </c>
    </row>
    <row r="598" spans="1:3" x14ac:dyDescent="0.2">
      <c r="A598">
        <v>5.95</v>
      </c>
      <c r="B598" s="27">
        <v>8.0000000000000002E-3</v>
      </c>
      <c r="C598" s="27">
        <v>6.9999999999999993E-3</v>
      </c>
    </row>
    <row r="599" spans="1:3" x14ac:dyDescent="0.2">
      <c r="A599">
        <v>5.96</v>
      </c>
      <c r="B599" s="27">
        <v>8.0000000000000002E-3</v>
      </c>
      <c r="C599" s="27">
        <v>6.9999999999999993E-3</v>
      </c>
    </row>
    <row r="600" spans="1:3" x14ac:dyDescent="0.2">
      <c r="A600">
        <v>5.9700000000000006</v>
      </c>
      <c r="B600" s="27">
        <v>8.0000000000000002E-3</v>
      </c>
      <c r="C600" s="27">
        <v>6.9999999999999993E-3</v>
      </c>
    </row>
    <row r="601" spans="1:3" x14ac:dyDescent="0.2">
      <c r="A601">
        <v>5.9799999999999995</v>
      </c>
      <c r="B601" s="27">
        <v>8.0000000000000002E-3</v>
      </c>
      <c r="C601" s="27">
        <v>6.9999999999999993E-3</v>
      </c>
    </row>
    <row r="602" spans="1:3" x14ac:dyDescent="0.2">
      <c r="A602">
        <v>5.99</v>
      </c>
      <c r="B602" s="27">
        <v>8.0000000000000002E-3</v>
      </c>
      <c r="C602" s="27">
        <v>6.9999999999999993E-3</v>
      </c>
    </row>
    <row r="603" spans="1:3" x14ac:dyDescent="0.2">
      <c r="A603">
        <v>6</v>
      </c>
      <c r="B603" s="27">
        <v>8.0000000000000002E-3</v>
      </c>
      <c r="C603" s="27">
        <v>6.9999999999999993E-3</v>
      </c>
    </row>
    <row r="604" spans="1:3" x14ac:dyDescent="0.2">
      <c r="A604">
        <v>6.01</v>
      </c>
      <c r="B604" s="27">
        <v>8.0000000000000002E-3</v>
      </c>
      <c r="C604" s="27">
        <v>6.9999999999999993E-3</v>
      </c>
    </row>
    <row r="605" spans="1:3" x14ac:dyDescent="0.2">
      <c r="A605">
        <v>6.0200000000000005</v>
      </c>
      <c r="B605" s="27">
        <v>8.0000000000000002E-3</v>
      </c>
      <c r="C605" s="27">
        <v>6.9999999999999993E-3</v>
      </c>
    </row>
    <row r="606" spans="1:3" x14ac:dyDescent="0.2">
      <c r="A606">
        <v>6.0299999999999994</v>
      </c>
      <c r="B606" s="27">
        <v>8.0000000000000002E-3</v>
      </c>
      <c r="C606" s="27">
        <v>6.9999999999999993E-3</v>
      </c>
    </row>
    <row r="607" spans="1:3" x14ac:dyDescent="0.2">
      <c r="A607">
        <v>6.04</v>
      </c>
      <c r="B607" s="27">
        <v>8.0000000000000002E-3</v>
      </c>
      <c r="C607" s="27">
        <v>6.9999999999999993E-3</v>
      </c>
    </row>
    <row r="608" spans="1:3" x14ac:dyDescent="0.2">
      <c r="A608">
        <v>6.05</v>
      </c>
      <c r="B608" s="27">
        <v>8.0000000000000002E-3</v>
      </c>
      <c r="C608" s="27">
        <v>6.9999999999999993E-3</v>
      </c>
    </row>
    <row r="609" spans="1:3" x14ac:dyDescent="0.2">
      <c r="A609">
        <v>6.0600000000000005</v>
      </c>
      <c r="B609" s="27">
        <v>8.0000000000000002E-3</v>
      </c>
      <c r="C609" s="27">
        <v>6.9999999999999993E-3</v>
      </c>
    </row>
    <row r="610" spans="1:3" x14ac:dyDescent="0.2">
      <c r="A610">
        <v>6.07</v>
      </c>
      <c r="B610" s="27">
        <v>8.0000000000000002E-3</v>
      </c>
      <c r="C610" s="27">
        <v>6.9999999999999993E-3</v>
      </c>
    </row>
    <row r="611" spans="1:3" x14ac:dyDescent="0.2">
      <c r="A611">
        <v>6.08</v>
      </c>
      <c r="B611" s="27">
        <v>8.0000000000000002E-3</v>
      </c>
      <c r="C611" s="27">
        <v>6.9999999999999993E-3</v>
      </c>
    </row>
    <row r="612" spans="1:3" x14ac:dyDescent="0.2">
      <c r="A612">
        <v>6.09</v>
      </c>
      <c r="B612" s="27">
        <v>8.0000000000000002E-3</v>
      </c>
      <c r="C612" s="27">
        <v>6.9999999999999993E-3</v>
      </c>
    </row>
    <row r="613" spans="1:3" x14ac:dyDescent="0.2">
      <c r="A613">
        <v>6.1</v>
      </c>
      <c r="B613" s="27">
        <v>8.0000000000000002E-3</v>
      </c>
      <c r="C613" s="27">
        <v>6.9999999999999993E-3</v>
      </c>
    </row>
    <row r="614" spans="1:3" x14ac:dyDescent="0.2">
      <c r="A614">
        <v>6.11</v>
      </c>
      <c r="B614" s="27">
        <v>8.0000000000000002E-3</v>
      </c>
      <c r="C614" s="27">
        <v>6.9999999999999993E-3</v>
      </c>
    </row>
    <row r="615" spans="1:3" x14ac:dyDescent="0.2">
      <c r="A615">
        <v>6.12</v>
      </c>
      <c r="B615" s="27">
        <v>8.0000000000000002E-3</v>
      </c>
      <c r="C615" s="27">
        <v>6.9999999999999993E-3</v>
      </c>
    </row>
    <row r="616" spans="1:3" x14ac:dyDescent="0.2">
      <c r="A616">
        <v>6.13</v>
      </c>
      <c r="B616" s="27">
        <v>8.0000000000000002E-3</v>
      </c>
      <c r="C616" s="27">
        <v>6.9999999999999993E-3</v>
      </c>
    </row>
    <row r="617" spans="1:3" x14ac:dyDescent="0.2">
      <c r="A617">
        <v>6.14</v>
      </c>
      <c r="B617" s="27">
        <v>8.0000000000000002E-3</v>
      </c>
      <c r="C617" s="27">
        <v>6.9999999999999993E-3</v>
      </c>
    </row>
    <row r="618" spans="1:3" x14ac:dyDescent="0.2">
      <c r="A618">
        <v>6.15</v>
      </c>
      <c r="B618" s="27">
        <v>8.0000000000000002E-3</v>
      </c>
      <c r="C618" s="27">
        <v>6.9999999999999993E-3</v>
      </c>
    </row>
    <row r="619" spans="1:3" x14ac:dyDescent="0.2">
      <c r="A619">
        <v>6.16</v>
      </c>
      <c r="B619" s="27">
        <v>8.0000000000000002E-3</v>
      </c>
      <c r="C619" s="27">
        <v>6.9999999999999993E-3</v>
      </c>
    </row>
    <row r="620" spans="1:3" x14ac:dyDescent="0.2">
      <c r="A620">
        <v>6.17</v>
      </c>
      <c r="B620" s="27">
        <v>8.0000000000000002E-3</v>
      </c>
      <c r="C620" s="27">
        <v>6.9999999999999993E-3</v>
      </c>
    </row>
    <row r="621" spans="1:3" x14ac:dyDescent="0.2">
      <c r="A621">
        <v>6.18</v>
      </c>
      <c r="B621" s="27">
        <v>8.0000000000000002E-3</v>
      </c>
      <c r="C621" s="27">
        <v>6.9999999999999993E-3</v>
      </c>
    </row>
    <row r="622" spans="1:3" x14ac:dyDescent="0.2">
      <c r="A622">
        <v>6.1899999999999995</v>
      </c>
      <c r="B622" s="27">
        <v>8.0000000000000002E-3</v>
      </c>
      <c r="C622" s="27">
        <v>6.9999999999999993E-3</v>
      </c>
    </row>
    <row r="623" spans="1:3" x14ac:dyDescent="0.2">
      <c r="A623">
        <v>6.2</v>
      </c>
      <c r="B623" s="27">
        <v>8.0000000000000002E-3</v>
      </c>
      <c r="C623" s="27">
        <v>6.9999999999999993E-3</v>
      </c>
    </row>
    <row r="624" spans="1:3" x14ac:dyDescent="0.2">
      <c r="A624">
        <v>6.21</v>
      </c>
      <c r="B624" s="27">
        <v>8.0000000000000002E-3</v>
      </c>
      <c r="C624" s="27">
        <v>6.9999999999999993E-3</v>
      </c>
    </row>
    <row r="625" spans="1:3" x14ac:dyDescent="0.2">
      <c r="A625">
        <v>6.2200000000000006</v>
      </c>
      <c r="B625" s="27">
        <v>8.0000000000000002E-3</v>
      </c>
      <c r="C625" s="27">
        <v>6.9999999999999993E-3</v>
      </c>
    </row>
    <row r="626" spans="1:3" x14ac:dyDescent="0.2">
      <c r="A626">
        <v>6.2299999999999995</v>
      </c>
      <c r="B626" s="27">
        <v>8.0000000000000002E-3</v>
      </c>
      <c r="C626" s="27">
        <v>6.9999999999999993E-3</v>
      </c>
    </row>
    <row r="627" spans="1:3" x14ac:dyDescent="0.2">
      <c r="A627">
        <v>6.24</v>
      </c>
      <c r="B627" s="27">
        <v>8.0000000000000002E-3</v>
      </c>
      <c r="C627" s="27">
        <v>6.9999999999999993E-3</v>
      </c>
    </row>
    <row r="628" spans="1:3" x14ac:dyDescent="0.2">
      <c r="A628">
        <v>6.25</v>
      </c>
      <c r="B628" s="27">
        <v>8.0000000000000002E-3</v>
      </c>
      <c r="C628" s="27">
        <v>6.9999999999999993E-3</v>
      </c>
    </row>
    <row r="629" spans="1:3" x14ac:dyDescent="0.2">
      <c r="A629">
        <v>6.26</v>
      </c>
      <c r="B629" s="27">
        <v>8.0000000000000002E-3</v>
      </c>
      <c r="C629" s="27">
        <v>6.9999999999999993E-3</v>
      </c>
    </row>
    <row r="630" spans="1:3" x14ac:dyDescent="0.2">
      <c r="A630">
        <v>6.2700000000000005</v>
      </c>
      <c r="B630" s="27">
        <v>8.0000000000000002E-3</v>
      </c>
      <c r="C630" s="27">
        <v>6.9999999999999993E-3</v>
      </c>
    </row>
    <row r="631" spans="1:3" x14ac:dyDescent="0.2">
      <c r="A631">
        <v>6.2799999999999994</v>
      </c>
      <c r="B631" s="27">
        <v>8.0000000000000002E-3</v>
      </c>
      <c r="C631" s="27">
        <v>6.9999999999999993E-3</v>
      </c>
    </row>
    <row r="632" spans="1:3" x14ac:dyDescent="0.2">
      <c r="A632">
        <v>6.29</v>
      </c>
      <c r="B632" s="27">
        <v>8.0000000000000002E-3</v>
      </c>
      <c r="C632" s="27">
        <v>6.9999999999999993E-3</v>
      </c>
    </row>
    <row r="633" spans="1:3" x14ac:dyDescent="0.2">
      <c r="A633">
        <v>6.3</v>
      </c>
      <c r="B633" s="27">
        <v>8.0000000000000002E-3</v>
      </c>
      <c r="C633" s="27">
        <v>6.9999999999999993E-3</v>
      </c>
    </row>
    <row r="634" spans="1:3" x14ac:dyDescent="0.2">
      <c r="A634">
        <v>6.3100000000000005</v>
      </c>
      <c r="B634" s="27">
        <v>8.0000000000000002E-3</v>
      </c>
      <c r="C634" s="27">
        <v>6.9999999999999993E-3</v>
      </c>
    </row>
    <row r="635" spans="1:3" x14ac:dyDescent="0.2">
      <c r="A635">
        <v>6.32</v>
      </c>
      <c r="B635" s="27">
        <v>8.0000000000000002E-3</v>
      </c>
      <c r="C635" s="27">
        <v>6.9999999999999993E-3</v>
      </c>
    </row>
    <row r="636" spans="1:3" x14ac:dyDescent="0.2">
      <c r="A636">
        <v>6.33</v>
      </c>
      <c r="B636" s="27">
        <v>8.0000000000000002E-3</v>
      </c>
      <c r="C636" s="27">
        <v>6.9999999999999993E-3</v>
      </c>
    </row>
    <row r="637" spans="1:3" x14ac:dyDescent="0.2">
      <c r="A637">
        <v>6.34</v>
      </c>
      <c r="B637" s="27">
        <v>8.0000000000000002E-3</v>
      </c>
      <c r="C637" s="27">
        <v>6.9999999999999993E-3</v>
      </c>
    </row>
    <row r="638" spans="1:3" x14ac:dyDescent="0.2">
      <c r="A638">
        <v>6.35</v>
      </c>
      <c r="B638" s="27">
        <v>8.0000000000000002E-3</v>
      </c>
      <c r="C638" s="27">
        <v>6.9999999999999993E-3</v>
      </c>
    </row>
    <row r="639" spans="1:3" x14ac:dyDescent="0.2">
      <c r="A639">
        <v>6.36</v>
      </c>
      <c r="B639" s="27">
        <v>8.0000000000000002E-3</v>
      </c>
      <c r="C639" s="27">
        <v>6.9999999999999993E-3</v>
      </c>
    </row>
    <row r="640" spans="1:3" x14ac:dyDescent="0.2">
      <c r="A640">
        <v>6.37</v>
      </c>
      <c r="B640" s="27">
        <v>8.0000000000000002E-3</v>
      </c>
      <c r="C640" s="27">
        <v>6.9999999999999993E-3</v>
      </c>
    </row>
    <row r="641" spans="1:3" x14ac:dyDescent="0.2">
      <c r="A641">
        <v>6.38</v>
      </c>
      <c r="B641" s="27">
        <v>8.0000000000000002E-3</v>
      </c>
      <c r="C641" s="27">
        <v>6.9999999999999993E-3</v>
      </c>
    </row>
    <row r="642" spans="1:3" x14ac:dyDescent="0.2">
      <c r="A642">
        <v>6.39</v>
      </c>
      <c r="B642" s="27">
        <v>8.0000000000000002E-3</v>
      </c>
      <c r="C642" s="27">
        <v>6.9999999999999993E-3</v>
      </c>
    </row>
    <row r="643" spans="1:3" x14ac:dyDescent="0.2">
      <c r="A643">
        <v>6.4</v>
      </c>
      <c r="B643" s="27">
        <v>8.0000000000000002E-3</v>
      </c>
      <c r="C643" s="27">
        <v>6.9999999999999993E-3</v>
      </c>
    </row>
    <row r="644" spans="1:3" x14ac:dyDescent="0.2">
      <c r="A644">
        <v>6.4099999999999993</v>
      </c>
      <c r="B644" s="27">
        <v>8.0000000000000002E-3</v>
      </c>
      <c r="C644" s="27">
        <v>6.9999999999999993E-3</v>
      </c>
    </row>
    <row r="645" spans="1:3" x14ac:dyDescent="0.2">
      <c r="A645">
        <v>6.42</v>
      </c>
      <c r="B645" s="27">
        <v>8.0000000000000002E-3</v>
      </c>
      <c r="C645" s="27">
        <v>6.9999999999999993E-3</v>
      </c>
    </row>
    <row r="646" spans="1:3" x14ac:dyDescent="0.2">
      <c r="A646">
        <v>6.43</v>
      </c>
      <c r="B646" s="27">
        <v>8.0000000000000002E-3</v>
      </c>
      <c r="C646" s="27">
        <v>6.9999999999999993E-3</v>
      </c>
    </row>
    <row r="647" spans="1:3" x14ac:dyDescent="0.2">
      <c r="A647">
        <v>6.44</v>
      </c>
      <c r="B647" s="27">
        <v>8.0000000000000002E-3</v>
      </c>
      <c r="C647" s="27">
        <v>6.9999999999999993E-3</v>
      </c>
    </row>
    <row r="648" spans="1:3" x14ac:dyDescent="0.2">
      <c r="A648">
        <v>6.45</v>
      </c>
      <c r="B648" s="27">
        <v>8.0000000000000002E-3</v>
      </c>
      <c r="C648" s="27">
        <v>6.9999999999999993E-3</v>
      </c>
    </row>
    <row r="649" spans="1:3" x14ac:dyDescent="0.2">
      <c r="A649">
        <v>6.4599999999999991</v>
      </c>
      <c r="B649" s="27">
        <v>8.0000000000000002E-3</v>
      </c>
      <c r="C649" s="27">
        <v>6.9999999999999993E-3</v>
      </c>
    </row>
    <row r="650" spans="1:3" x14ac:dyDescent="0.2">
      <c r="A650">
        <v>6.4700000000000006</v>
      </c>
      <c r="B650" s="27">
        <v>8.0000000000000002E-3</v>
      </c>
      <c r="C650" s="27">
        <v>6.9999999999999993E-3</v>
      </c>
    </row>
    <row r="651" spans="1:3" x14ac:dyDescent="0.2">
      <c r="A651">
        <v>6.4799999999999995</v>
      </c>
      <c r="B651" s="27">
        <v>8.0000000000000002E-3</v>
      </c>
      <c r="C651" s="27">
        <v>6.9999999999999993E-3</v>
      </c>
    </row>
    <row r="652" spans="1:3" x14ac:dyDescent="0.2">
      <c r="A652">
        <v>6.49</v>
      </c>
      <c r="B652" s="27">
        <v>8.0000000000000002E-3</v>
      </c>
      <c r="C652" s="27">
        <v>6.9999999999999993E-3</v>
      </c>
    </row>
    <row r="653" spans="1:3" x14ac:dyDescent="0.2">
      <c r="A653">
        <v>6.5</v>
      </c>
      <c r="B653" s="27">
        <v>8.0000000000000002E-3</v>
      </c>
      <c r="C653" s="27">
        <v>6.9999999999999993E-3</v>
      </c>
    </row>
    <row r="654" spans="1:3" x14ac:dyDescent="0.2">
      <c r="A654">
        <v>6.51</v>
      </c>
      <c r="B654" s="27">
        <v>8.0000000000000002E-3</v>
      </c>
      <c r="C654" s="27">
        <v>6.9999999999999993E-3</v>
      </c>
    </row>
    <row r="655" spans="1:3" x14ac:dyDescent="0.2">
      <c r="A655">
        <v>6.5200000000000005</v>
      </c>
      <c r="B655" s="27">
        <v>8.0000000000000002E-3</v>
      </c>
      <c r="C655" s="27">
        <v>6.9999999999999993E-3</v>
      </c>
    </row>
    <row r="656" spans="1:3" x14ac:dyDescent="0.2">
      <c r="A656">
        <v>6.5299999999999994</v>
      </c>
      <c r="B656" s="27">
        <v>8.0000000000000002E-3</v>
      </c>
      <c r="C656" s="27">
        <v>6.9999999999999993E-3</v>
      </c>
    </row>
    <row r="657" spans="1:3" x14ac:dyDescent="0.2">
      <c r="A657">
        <v>6.5400000000000009</v>
      </c>
      <c r="B657" s="27">
        <v>8.0000000000000002E-3</v>
      </c>
      <c r="C657" s="27">
        <v>6.9999999999999993E-3</v>
      </c>
    </row>
    <row r="658" spans="1:3" x14ac:dyDescent="0.2">
      <c r="A658">
        <v>6.55</v>
      </c>
      <c r="B658" s="27">
        <v>8.0000000000000002E-3</v>
      </c>
      <c r="C658" s="27">
        <v>6.9999999999999993E-3</v>
      </c>
    </row>
    <row r="659" spans="1:3" x14ac:dyDescent="0.2">
      <c r="A659">
        <v>6.56</v>
      </c>
      <c r="B659" s="27">
        <v>8.0000000000000002E-3</v>
      </c>
      <c r="C659" s="27">
        <v>6.9999999999999993E-3</v>
      </c>
    </row>
    <row r="660" spans="1:3" x14ac:dyDescent="0.2">
      <c r="A660">
        <v>6.57</v>
      </c>
      <c r="B660" s="27">
        <v>8.0000000000000002E-3</v>
      </c>
      <c r="C660" s="27">
        <v>6.9999999999999993E-3</v>
      </c>
    </row>
    <row r="661" spans="1:3" x14ac:dyDescent="0.2">
      <c r="A661">
        <v>6.58</v>
      </c>
      <c r="B661" s="27">
        <v>8.0000000000000002E-3</v>
      </c>
      <c r="C661" s="27">
        <v>6.9999999999999993E-3</v>
      </c>
    </row>
    <row r="662" spans="1:3" x14ac:dyDescent="0.2">
      <c r="A662">
        <v>6.5900000000000007</v>
      </c>
      <c r="B662" s="27">
        <v>8.0000000000000002E-3</v>
      </c>
      <c r="C662" s="27">
        <v>6.9999999999999993E-3</v>
      </c>
    </row>
    <row r="663" spans="1:3" x14ac:dyDescent="0.2">
      <c r="A663">
        <v>6.6</v>
      </c>
      <c r="B663" s="27">
        <v>8.0000000000000002E-3</v>
      </c>
      <c r="C663" s="27">
        <v>6.9999999999999993E-3</v>
      </c>
    </row>
    <row r="664" spans="1:3" x14ac:dyDescent="0.2">
      <c r="A664">
        <v>6.6099999999999994</v>
      </c>
      <c r="B664" s="27">
        <v>8.0000000000000002E-3</v>
      </c>
      <c r="C664" s="27">
        <v>6.9999999999999993E-3</v>
      </c>
    </row>
    <row r="665" spans="1:3" x14ac:dyDescent="0.2">
      <c r="A665">
        <v>6.62</v>
      </c>
      <c r="B665" s="27">
        <v>8.0000000000000002E-3</v>
      </c>
      <c r="C665" s="27">
        <v>6.9999999999999993E-3</v>
      </c>
    </row>
    <row r="666" spans="1:3" x14ac:dyDescent="0.2">
      <c r="A666">
        <v>6.63</v>
      </c>
      <c r="B666" s="27">
        <v>8.0000000000000002E-3</v>
      </c>
      <c r="C666" s="27">
        <v>6.9999999999999993E-3</v>
      </c>
    </row>
    <row r="667" spans="1:3" x14ac:dyDescent="0.2">
      <c r="A667">
        <v>6.6400000000000006</v>
      </c>
      <c r="B667" s="27">
        <v>8.0000000000000002E-3</v>
      </c>
      <c r="C667" s="27">
        <v>6.9999999999999993E-3</v>
      </c>
    </row>
    <row r="668" spans="1:3" x14ac:dyDescent="0.2">
      <c r="A668">
        <v>6.65</v>
      </c>
      <c r="B668" s="27">
        <v>8.0000000000000002E-3</v>
      </c>
      <c r="C668" s="27">
        <v>6.9999999999999993E-3</v>
      </c>
    </row>
    <row r="669" spans="1:3" x14ac:dyDescent="0.2">
      <c r="A669">
        <v>6.6599999999999993</v>
      </c>
      <c r="B669" s="27">
        <v>8.0000000000000002E-3</v>
      </c>
      <c r="C669" s="27">
        <v>6.9999999999999993E-3</v>
      </c>
    </row>
    <row r="670" spans="1:3" x14ac:dyDescent="0.2">
      <c r="A670">
        <v>6.67</v>
      </c>
      <c r="B670" s="27">
        <v>8.0000000000000002E-3</v>
      </c>
      <c r="C670" s="27">
        <v>6.9999999999999993E-3</v>
      </c>
    </row>
    <row r="671" spans="1:3" x14ac:dyDescent="0.2">
      <c r="A671">
        <v>6.68</v>
      </c>
      <c r="B671" s="27">
        <v>8.0000000000000002E-3</v>
      </c>
      <c r="C671" s="27">
        <v>6.9999999999999993E-3</v>
      </c>
    </row>
    <row r="672" spans="1:3" x14ac:dyDescent="0.2">
      <c r="A672">
        <v>6.69</v>
      </c>
      <c r="B672" s="27">
        <v>8.0000000000000002E-3</v>
      </c>
      <c r="C672" s="27">
        <v>6.9999999999999993E-3</v>
      </c>
    </row>
    <row r="673" spans="1:3" x14ac:dyDescent="0.2">
      <c r="A673">
        <v>6.7</v>
      </c>
      <c r="B673" s="27">
        <v>8.0000000000000002E-3</v>
      </c>
      <c r="C673" s="27">
        <v>6.9999999999999993E-3</v>
      </c>
    </row>
    <row r="674" spans="1:3" x14ac:dyDescent="0.2">
      <c r="A674">
        <v>6.7099999999999991</v>
      </c>
      <c r="B674" s="27">
        <v>8.0000000000000002E-3</v>
      </c>
      <c r="C674" s="27">
        <v>6.9999999999999993E-3</v>
      </c>
    </row>
    <row r="675" spans="1:3" x14ac:dyDescent="0.2">
      <c r="A675">
        <v>6.7200000000000006</v>
      </c>
      <c r="B675" s="27">
        <v>8.0000000000000002E-3</v>
      </c>
      <c r="C675" s="27">
        <v>6.9999999999999993E-3</v>
      </c>
    </row>
    <row r="676" spans="1:3" x14ac:dyDescent="0.2">
      <c r="A676">
        <v>6.7299999999999995</v>
      </c>
      <c r="B676" s="27">
        <v>8.0000000000000002E-3</v>
      </c>
      <c r="C676" s="27">
        <v>6.9999999999999993E-3</v>
      </c>
    </row>
    <row r="677" spans="1:3" x14ac:dyDescent="0.2">
      <c r="A677">
        <v>6.74</v>
      </c>
      <c r="B677" s="27">
        <v>8.0000000000000002E-3</v>
      </c>
      <c r="C677" s="27">
        <v>6.9999999999999993E-3</v>
      </c>
    </row>
    <row r="678" spans="1:3" x14ac:dyDescent="0.2">
      <c r="A678">
        <v>6.75</v>
      </c>
      <c r="B678" s="27">
        <v>8.0000000000000002E-3</v>
      </c>
      <c r="C678" s="27">
        <v>6.9999999999999993E-3</v>
      </c>
    </row>
    <row r="679" spans="1:3" x14ac:dyDescent="0.2">
      <c r="A679">
        <v>6.76</v>
      </c>
      <c r="B679" s="27">
        <v>8.0000000000000002E-3</v>
      </c>
      <c r="C679" s="27">
        <v>6.9999999999999993E-3</v>
      </c>
    </row>
    <row r="680" spans="1:3" x14ac:dyDescent="0.2">
      <c r="A680">
        <v>6.7700000000000005</v>
      </c>
      <c r="B680" s="27">
        <v>8.0000000000000002E-3</v>
      </c>
      <c r="C680" s="27">
        <v>6.9999999999999993E-3</v>
      </c>
    </row>
    <row r="681" spans="1:3" x14ac:dyDescent="0.2">
      <c r="A681">
        <v>6.7799999999999994</v>
      </c>
      <c r="B681" s="27">
        <v>8.0000000000000002E-3</v>
      </c>
      <c r="C681" s="27">
        <v>6.9999999999999993E-3</v>
      </c>
    </row>
    <row r="682" spans="1:3" x14ac:dyDescent="0.2">
      <c r="A682">
        <v>6.7900000000000009</v>
      </c>
      <c r="B682" s="27">
        <v>8.0000000000000002E-3</v>
      </c>
      <c r="C682" s="27">
        <v>6.9999999999999993E-3</v>
      </c>
    </row>
    <row r="683" spans="1:3" x14ac:dyDescent="0.2">
      <c r="A683">
        <v>6.8</v>
      </c>
      <c r="B683" s="27">
        <v>8.0000000000000002E-3</v>
      </c>
      <c r="C683" s="27">
        <v>6.9999999999999993E-3</v>
      </c>
    </row>
    <row r="684" spans="1:3" x14ac:dyDescent="0.2">
      <c r="A684">
        <v>6.81</v>
      </c>
      <c r="B684" s="27">
        <v>8.0000000000000002E-3</v>
      </c>
      <c r="C684" s="27">
        <v>6.9999999999999993E-3</v>
      </c>
    </row>
    <row r="685" spans="1:3" x14ac:dyDescent="0.2">
      <c r="A685">
        <v>6.82</v>
      </c>
      <c r="B685" s="27">
        <v>8.0000000000000002E-3</v>
      </c>
      <c r="C685" s="27">
        <v>6.9999999999999993E-3</v>
      </c>
    </row>
    <row r="686" spans="1:3" x14ac:dyDescent="0.2">
      <c r="A686">
        <v>6.83</v>
      </c>
      <c r="B686" s="27">
        <v>8.0000000000000002E-3</v>
      </c>
      <c r="C686" s="27">
        <v>6.9999999999999993E-3</v>
      </c>
    </row>
    <row r="687" spans="1:3" x14ac:dyDescent="0.2">
      <c r="A687">
        <v>6.8400000000000007</v>
      </c>
      <c r="B687" s="27">
        <v>8.0000000000000002E-3</v>
      </c>
      <c r="C687" s="27">
        <v>6.9999999999999993E-3</v>
      </c>
    </row>
    <row r="688" spans="1:3" x14ac:dyDescent="0.2">
      <c r="A688">
        <v>6.85</v>
      </c>
      <c r="B688" s="27">
        <v>8.0000000000000002E-3</v>
      </c>
      <c r="C688" s="27">
        <v>6.9999999999999993E-3</v>
      </c>
    </row>
    <row r="689" spans="1:3" x14ac:dyDescent="0.2">
      <c r="A689">
        <v>6.8599999999999994</v>
      </c>
      <c r="B689" s="27">
        <v>8.0000000000000002E-3</v>
      </c>
      <c r="C689" s="27">
        <v>6.9999999999999993E-3</v>
      </c>
    </row>
    <row r="690" spans="1:3" x14ac:dyDescent="0.2">
      <c r="A690">
        <v>6.87</v>
      </c>
      <c r="B690" s="27">
        <v>8.0000000000000002E-3</v>
      </c>
      <c r="C690" s="27">
        <v>6.9999999999999993E-3</v>
      </c>
    </row>
    <row r="691" spans="1:3" x14ac:dyDescent="0.2">
      <c r="A691">
        <v>6.88</v>
      </c>
      <c r="B691" s="27">
        <v>8.0000000000000002E-3</v>
      </c>
      <c r="C691" s="27">
        <v>6.9999999999999993E-3</v>
      </c>
    </row>
    <row r="692" spans="1:3" x14ac:dyDescent="0.2">
      <c r="A692">
        <v>6.8900000000000006</v>
      </c>
      <c r="B692" s="27">
        <v>8.0000000000000002E-3</v>
      </c>
      <c r="C692" s="27">
        <v>6.9999999999999993E-3</v>
      </c>
    </row>
    <row r="693" spans="1:3" x14ac:dyDescent="0.2">
      <c r="A693">
        <v>6.9</v>
      </c>
      <c r="B693" s="27">
        <v>8.0000000000000002E-3</v>
      </c>
      <c r="C693" s="27">
        <v>6.9999999999999993E-3</v>
      </c>
    </row>
    <row r="694" spans="1:3" x14ac:dyDescent="0.2">
      <c r="A694">
        <v>6.9099999999999993</v>
      </c>
      <c r="B694" s="27">
        <v>8.0000000000000002E-3</v>
      </c>
      <c r="C694" s="27">
        <v>6.9999999999999993E-3</v>
      </c>
    </row>
    <row r="695" spans="1:3" x14ac:dyDescent="0.2">
      <c r="A695">
        <v>6.92</v>
      </c>
      <c r="B695" s="27">
        <v>8.0000000000000002E-3</v>
      </c>
      <c r="C695" s="27">
        <v>6.9999999999999993E-3</v>
      </c>
    </row>
    <row r="696" spans="1:3" x14ac:dyDescent="0.2">
      <c r="A696">
        <v>6.93</v>
      </c>
      <c r="B696" s="27">
        <v>8.0000000000000002E-3</v>
      </c>
      <c r="C696" s="27">
        <v>6.9999999999999993E-3</v>
      </c>
    </row>
    <row r="697" spans="1:3" x14ac:dyDescent="0.2">
      <c r="A697">
        <v>6.94</v>
      </c>
      <c r="B697" s="27">
        <v>8.0000000000000002E-3</v>
      </c>
      <c r="C697" s="27">
        <v>6.9999999999999993E-3</v>
      </c>
    </row>
    <row r="698" spans="1:3" x14ac:dyDescent="0.2">
      <c r="A698">
        <v>6.95</v>
      </c>
      <c r="B698" s="27">
        <v>8.0000000000000002E-3</v>
      </c>
      <c r="C698" s="27">
        <v>6.9999999999999993E-3</v>
      </c>
    </row>
    <row r="699" spans="1:3" x14ac:dyDescent="0.2">
      <c r="A699">
        <v>6.9599999999999991</v>
      </c>
      <c r="B699" s="27">
        <v>8.0000000000000002E-3</v>
      </c>
      <c r="C699" s="27">
        <v>6.9999999999999993E-3</v>
      </c>
    </row>
    <row r="700" spans="1:3" x14ac:dyDescent="0.2">
      <c r="A700">
        <v>6.9700000000000006</v>
      </c>
      <c r="B700" s="27">
        <v>8.0000000000000002E-3</v>
      </c>
      <c r="C700" s="27">
        <v>6.9999999999999993E-3</v>
      </c>
    </row>
    <row r="701" spans="1:3" x14ac:dyDescent="0.2">
      <c r="A701">
        <v>6.9799999999999995</v>
      </c>
      <c r="B701" s="27">
        <v>8.0000000000000002E-3</v>
      </c>
      <c r="C701" s="27">
        <v>6.9999999999999993E-3</v>
      </c>
    </row>
    <row r="702" spans="1:3" x14ac:dyDescent="0.2">
      <c r="A702">
        <v>6.99</v>
      </c>
      <c r="B702" s="27">
        <v>8.0000000000000002E-3</v>
      </c>
      <c r="C702" s="27">
        <v>6.9999999999999993E-3</v>
      </c>
    </row>
    <row r="703" spans="1:3" x14ac:dyDescent="0.2">
      <c r="A703">
        <v>7</v>
      </c>
      <c r="B703" s="27">
        <v>8.0000000000000002E-3</v>
      </c>
      <c r="C703" s="27">
        <v>6.9999999999999993E-3</v>
      </c>
    </row>
    <row r="704" spans="1:3" x14ac:dyDescent="0.2">
      <c r="A704">
        <v>7.01</v>
      </c>
      <c r="B704" s="27">
        <v>8.0000000000000002E-3</v>
      </c>
      <c r="C704" s="27">
        <v>6.9999999999999993E-3</v>
      </c>
    </row>
    <row r="705" spans="1:3" x14ac:dyDescent="0.2">
      <c r="A705">
        <v>7.0200000000000005</v>
      </c>
      <c r="B705" s="27">
        <v>8.0000000000000002E-3</v>
      </c>
      <c r="C705" s="27">
        <v>6.9999999999999993E-3</v>
      </c>
    </row>
    <row r="706" spans="1:3" x14ac:dyDescent="0.2">
      <c r="A706">
        <v>7.0299999999999994</v>
      </c>
      <c r="B706" s="27">
        <v>8.0000000000000002E-3</v>
      </c>
      <c r="C706" s="27">
        <v>6.9999999999999993E-3</v>
      </c>
    </row>
    <row r="707" spans="1:3" x14ac:dyDescent="0.2">
      <c r="A707">
        <v>7.0400000000000009</v>
      </c>
      <c r="B707" s="27">
        <v>8.0000000000000002E-3</v>
      </c>
      <c r="C707" s="27">
        <v>6.9999999999999993E-3</v>
      </c>
    </row>
    <row r="708" spans="1:3" x14ac:dyDescent="0.2">
      <c r="A708">
        <v>7.05</v>
      </c>
      <c r="B708" s="27">
        <v>8.0000000000000002E-3</v>
      </c>
      <c r="C708" s="27">
        <v>6.9999999999999993E-3</v>
      </c>
    </row>
    <row r="709" spans="1:3" x14ac:dyDescent="0.2">
      <c r="A709">
        <v>7.06</v>
      </c>
      <c r="B709" s="27">
        <v>8.0000000000000002E-3</v>
      </c>
      <c r="C709" s="27">
        <v>6.9999999999999993E-3</v>
      </c>
    </row>
    <row r="710" spans="1:3" x14ac:dyDescent="0.2">
      <c r="A710">
        <v>7.07</v>
      </c>
      <c r="B710" s="27">
        <v>8.0000000000000002E-3</v>
      </c>
      <c r="C710" s="27">
        <v>6.9999999999999993E-3</v>
      </c>
    </row>
    <row r="711" spans="1:3" x14ac:dyDescent="0.2">
      <c r="A711">
        <v>7.08</v>
      </c>
      <c r="B711" s="27">
        <v>8.0000000000000002E-3</v>
      </c>
      <c r="C711" s="27">
        <v>6.9999999999999993E-3</v>
      </c>
    </row>
    <row r="712" spans="1:3" x14ac:dyDescent="0.2">
      <c r="A712">
        <v>7.0900000000000007</v>
      </c>
      <c r="B712" s="27">
        <v>8.0000000000000002E-3</v>
      </c>
      <c r="C712" s="27">
        <v>6.9999999999999993E-3</v>
      </c>
    </row>
    <row r="713" spans="1:3" x14ac:dyDescent="0.2">
      <c r="A713">
        <v>7.1</v>
      </c>
      <c r="B713" s="27">
        <v>8.0000000000000002E-3</v>
      </c>
      <c r="C713" s="27">
        <v>6.9999999999999993E-3</v>
      </c>
    </row>
    <row r="714" spans="1:3" x14ac:dyDescent="0.2">
      <c r="A714">
        <v>7.1099999999999994</v>
      </c>
      <c r="B714" s="27">
        <v>8.0000000000000002E-3</v>
      </c>
      <c r="C714" s="27">
        <v>6.9999999999999993E-3</v>
      </c>
    </row>
    <row r="715" spans="1:3" x14ac:dyDescent="0.2">
      <c r="A715">
        <v>7.12</v>
      </c>
      <c r="B715" s="27">
        <v>8.0000000000000002E-3</v>
      </c>
      <c r="C715" s="27">
        <v>6.9999999999999993E-3</v>
      </c>
    </row>
    <row r="716" spans="1:3" x14ac:dyDescent="0.2">
      <c r="A716">
        <v>7.13</v>
      </c>
      <c r="B716" s="27">
        <v>8.0000000000000002E-3</v>
      </c>
      <c r="C716" s="27">
        <v>6.9999999999999993E-3</v>
      </c>
    </row>
    <row r="717" spans="1:3" x14ac:dyDescent="0.2">
      <c r="A717">
        <v>7.1400000000000006</v>
      </c>
      <c r="B717" s="27">
        <v>8.0000000000000002E-3</v>
      </c>
      <c r="C717" s="27">
        <v>6.9999999999999993E-3</v>
      </c>
    </row>
    <row r="718" spans="1:3" x14ac:dyDescent="0.2">
      <c r="A718">
        <v>7.15</v>
      </c>
      <c r="B718" s="27">
        <v>8.0000000000000002E-3</v>
      </c>
      <c r="C718" s="27">
        <v>6.9999999999999993E-3</v>
      </c>
    </row>
    <row r="719" spans="1:3" x14ac:dyDescent="0.2">
      <c r="A719">
        <v>7.1599999999999993</v>
      </c>
      <c r="B719" s="27">
        <v>8.0000000000000002E-3</v>
      </c>
      <c r="C719" s="27">
        <v>6.9999999999999993E-3</v>
      </c>
    </row>
    <row r="720" spans="1:3" x14ac:dyDescent="0.2">
      <c r="A720">
        <v>7.17</v>
      </c>
      <c r="B720" s="27">
        <v>8.0000000000000002E-3</v>
      </c>
      <c r="C720" s="27">
        <v>6.9999999999999993E-3</v>
      </c>
    </row>
    <row r="721" spans="1:3" x14ac:dyDescent="0.2">
      <c r="A721">
        <v>7.18</v>
      </c>
      <c r="B721" s="27">
        <v>8.0000000000000002E-3</v>
      </c>
      <c r="C721" s="27">
        <v>6.9999999999999993E-3</v>
      </c>
    </row>
    <row r="722" spans="1:3" x14ac:dyDescent="0.2">
      <c r="A722">
        <v>7.19</v>
      </c>
      <c r="B722" s="27">
        <v>8.0000000000000002E-3</v>
      </c>
      <c r="C722" s="27">
        <v>6.9999999999999993E-3</v>
      </c>
    </row>
    <row r="723" spans="1:3" x14ac:dyDescent="0.2">
      <c r="A723">
        <v>7.2</v>
      </c>
      <c r="B723" s="27">
        <v>8.0000000000000002E-3</v>
      </c>
      <c r="C723" s="27">
        <v>6.9999999999999993E-3</v>
      </c>
    </row>
    <row r="724" spans="1:3" x14ac:dyDescent="0.2">
      <c r="A724">
        <v>7.2099999999999991</v>
      </c>
      <c r="B724" s="27">
        <v>8.0000000000000002E-3</v>
      </c>
      <c r="C724" s="27">
        <v>6.9999999999999993E-3</v>
      </c>
    </row>
    <row r="725" spans="1:3" x14ac:dyDescent="0.2">
      <c r="A725">
        <v>7.2200000000000006</v>
      </c>
      <c r="B725" s="27">
        <v>8.0000000000000002E-3</v>
      </c>
      <c r="C725" s="27">
        <v>6.9999999999999993E-3</v>
      </c>
    </row>
    <row r="726" spans="1:3" x14ac:dyDescent="0.2">
      <c r="A726">
        <v>7.2299999999999995</v>
      </c>
      <c r="B726" s="27">
        <v>8.0000000000000002E-3</v>
      </c>
      <c r="C726" s="27">
        <v>6.9999999999999993E-3</v>
      </c>
    </row>
    <row r="727" spans="1:3" x14ac:dyDescent="0.2">
      <c r="A727">
        <v>7.24</v>
      </c>
      <c r="B727" s="27">
        <v>8.0000000000000002E-3</v>
      </c>
      <c r="C727" s="27">
        <v>6.9999999999999993E-3</v>
      </c>
    </row>
    <row r="728" spans="1:3" x14ac:dyDescent="0.2">
      <c r="A728">
        <v>7.25</v>
      </c>
      <c r="B728" s="27">
        <v>8.0000000000000002E-3</v>
      </c>
      <c r="C728" s="27">
        <v>6.9999999999999993E-3</v>
      </c>
    </row>
    <row r="729" spans="1:3" x14ac:dyDescent="0.2">
      <c r="A729">
        <v>7.26</v>
      </c>
      <c r="B729" s="27">
        <v>6.9999999999999993E-3</v>
      </c>
      <c r="C729" s="27">
        <v>6.9999999999999993E-3</v>
      </c>
    </row>
    <row r="730" spans="1:3" x14ac:dyDescent="0.2">
      <c r="A730">
        <v>7.2700000000000005</v>
      </c>
      <c r="B730" s="27">
        <v>6.9999999999999993E-3</v>
      </c>
      <c r="C730" s="27">
        <v>6.9999999999999993E-3</v>
      </c>
    </row>
    <row r="731" spans="1:3" x14ac:dyDescent="0.2">
      <c r="A731">
        <v>7.2799999999999994</v>
      </c>
      <c r="B731" s="27">
        <v>6.9999999999999993E-3</v>
      </c>
      <c r="C731" s="27">
        <v>6.9999999999999993E-3</v>
      </c>
    </row>
    <row r="732" spans="1:3" x14ac:dyDescent="0.2">
      <c r="A732">
        <v>7.2900000000000009</v>
      </c>
      <c r="B732" s="27">
        <v>6.9999999999999993E-3</v>
      </c>
      <c r="C732" s="27">
        <v>6.0000000000000001E-3</v>
      </c>
    </row>
    <row r="733" spans="1:3" x14ac:dyDescent="0.2">
      <c r="A733">
        <v>7.3</v>
      </c>
      <c r="B733" s="27">
        <v>6.9999999999999993E-3</v>
      </c>
      <c r="C733" s="27">
        <v>6.0000000000000001E-3</v>
      </c>
    </row>
    <row r="734" spans="1:3" x14ac:dyDescent="0.2">
      <c r="A734">
        <v>7.31</v>
      </c>
      <c r="B734" s="27">
        <v>6.9999999999999993E-3</v>
      </c>
      <c r="C734" s="27">
        <v>6.0000000000000001E-3</v>
      </c>
    </row>
    <row r="735" spans="1:3" x14ac:dyDescent="0.2">
      <c r="A735">
        <v>7.32</v>
      </c>
      <c r="B735" s="27">
        <v>6.9999999999999993E-3</v>
      </c>
      <c r="C735" s="27">
        <v>6.0000000000000001E-3</v>
      </c>
    </row>
    <row r="736" spans="1:3" x14ac:dyDescent="0.2">
      <c r="A736">
        <v>7.33</v>
      </c>
      <c r="B736" s="27">
        <v>6.9999999999999993E-3</v>
      </c>
      <c r="C736" s="27">
        <v>6.0000000000000001E-3</v>
      </c>
    </row>
    <row r="737" spans="1:3" x14ac:dyDescent="0.2">
      <c r="A737">
        <v>7.3400000000000007</v>
      </c>
      <c r="B737" s="27">
        <v>6.9999999999999993E-3</v>
      </c>
      <c r="C737" s="27">
        <v>6.0000000000000001E-3</v>
      </c>
    </row>
    <row r="738" spans="1:3" x14ac:dyDescent="0.2">
      <c r="A738">
        <v>7.35</v>
      </c>
      <c r="B738" s="27">
        <v>6.9999999999999993E-3</v>
      </c>
      <c r="C738" s="27">
        <v>6.0000000000000001E-3</v>
      </c>
    </row>
    <row r="739" spans="1:3" x14ac:dyDescent="0.2">
      <c r="A739">
        <v>7.3599999999999994</v>
      </c>
      <c r="B739" s="27">
        <v>6.9999999999999993E-3</v>
      </c>
      <c r="C739" s="27">
        <v>6.0000000000000001E-3</v>
      </c>
    </row>
    <row r="740" spans="1:3" x14ac:dyDescent="0.2">
      <c r="A740">
        <v>7.37</v>
      </c>
      <c r="B740" s="27">
        <v>6.9999999999999993E-3</v>
      </c>
      <c r="C740" s="27">
        <v>6.0000000000000001E-3</v>
      </c>
    </row>
    <row r="741" spans="1:3" x14ac:dyDescent="0.2">
      <c r="A741">
        <v>7.38</v>
      </c>
      <c r="B741" s="27">
        <v>6.9999999999999993E-3</v>
      </c>
      <c r="C741" s="27">
        <v>6.0000000000000001E-3</v>
      </c>
    </row>
    <row r="742" spans="1:3" x14ac:dyDescent="0.2">
      <c r="A742">
        <v>7.3900000000000006</v>
      </c>
      <c r="B742" s="27">
        <v>6.9999999999999993E-3</v>
      </c>
      <c r="C742" s="27">
        <v>6.0000000000000001E-3</v>
      </c>
    </row>
    <row r="743" spans="1:3" x14ac:dyDescent="0.2">
      <c r="A743">
        <v>7.4</v>
      </c>
      <c r="B743" s="27">
        <v>6.9999999999999993E-3</v>
      </c>
      <c r="C743" s="27">
        <v>6.0000000000000001E-3</v>
      </c>
    </row>
    <row r="744" spans="1:3" x14ac:dyDescent="0.2">
      <c r="A744">
        <v>7.4099999999999993</v>
      </c>
      <c r="B744" s="27">
        <v>6.9999999999999993E-3</v>
      </c>
      <c r="C744" s="27">
        <v>6.0000000000000001E-3</v>
      </c>
    </row>
    <row r="745" spans="1:3" x14ac:dyDescent="0.2">
      <c r="A745">
        <v>7.42</v>
      </c>
      <c r="B745" s="27">
        <v>6.9999999999999993E-3</v>
      </c>
      <c r="C745" s="27">
        <v>6.0000000000000001E-3</v>
      </c>
    </row>
    <row r="746" spans="1:3" x14ac:dyDescent="0.2">
      <c r="A746">
        <v>7.43</v>
      </c>
      <c r="B746" s="27">
        <v>6.9999999999999993E-3</v>
      </c>
      <c r="C746" s="27">
        <v>6.0000000000000001E-3</v>
      </c>
    </row>
    <row r="747" spans="1:3" x14ac:dyDescent="0.2">
      <c r="A747">
        <v>7.44</v>
      </c>
      <c r="B747" s="27">
        <v>6.9999999999999993E-3</v>
      </c>
      <c r="C747" s="27">
        <v>6.0000000000000001E-3</v>
      </c>
    </row>
    <row r="748" spans="1:3" x14ac:dyDescent="0.2">
      <c r="A748">
        <v>7.45</v>
      </c>
      <c r="B748" s="27">
        <v>6.9999999999999993E-3</v>
      </c>
      <c r="C748" s="27">
        <v>6.0000000000000001E-3</v>
      </c>
    </row>
    <row r="749" spans="1:3" x14ac:dyDescent="0.2">
      <c r="A749">
        <v>7.4599999999999991</v>
      </c>
      <c r="B749" s="27">
        <v>6.9999999999999993E-3</v>
      </c>
      <c r="C749" s="27">
        <v>6.0000000000000001E-3</v>
      </c>
    </row>
    <row r="750" spans="1:3" x14ac:dyDescent="0.2">
      <c r="A750">
        <v>7.4700000000000006</v>
      </c>
      <c r="B750" s="27">
        <v>6.9999999999999993E-3</v>
      </c>
      <c r="C750" s="27">
        <v>6.0000000000000001E-3</v>
      </c>
    </row>
    <row r="751" spans="1:3" x14ac:dyDescent="0.2">
      <c r="A751">
        <v>7.4799999999999995</v>
      </c>
      <c r="B751" s="27">
        <v>6.9999999999999993E-3</v>
      </c>
      <c r="C751" s="27">
        <v>6.0000000000000001E-3</v>
      </c>
    </row>
    <row r="752" spans="1:3" x14ac:dyDescent="0.2">
      <c r="A752">
        <v>7.49</v>
      </c>
      <c r="B752" s="27">
        <v>6.9999999999999993E-3</v>
      </c>
      <c r="C752" s="27">
        <v>6.0000000000000001E-3</v>
      </c>
    </row>
    <row r="753" spans="1:3" x14ac:dyDescent="0.2">
      <c r="A753">
        <v>7.5</v>
      </c>
      <c r="B753" s="27">
        <v>6.9999999999999993E-3</v>
      </c>
      <c r="C753" s="27">
        <v>6.0000000000000001E-3</v>
      </c>
    </row>
    <row r="754" spans="1:3" x14ac:dyDescent="0.2">
      <c r="A754">
        <v>7.51</v>
      </c>
      <c r="B754" s="27">
        <v>6.9999999999999993E-3</v>
      </c>
      <c r="C754" s="27">
        <v>6.0000000000000001E-3</v>
      </c>
    </row>
    <row r="755" spans="1:3" x14ac:dyDescent="0.2">
      <c r="A755">
        <v>7.5200000000000005</v>
      </c>
      <c r="B755" s="27">
        <v>6.9999999999999993E-3</v>
      </c>
      <c r="C755" s="27">
        <v>6.0000000000000001E-3</v>
      </c>
    </row>
    <row r="756" spans="1:3" x14ac:dyDescent="0.2">
      <c r="A756">
        <v>7.5299999999999994</v>
      </c>
      <c r="B756" s="27">
        <v>6.9999999999999993E-3</v>
      </c>
      <c r="C756" s="27">
        <v>6.0000000000000001E-3</v>
      </c>
    </row>
    <row r="757" spans="1:3" x14ac:dyDescent="0.2">
      <c r="A757">
        <v>7.5400000000000009</v>
      </c>
      <c r="B757" s="27">
        <v>6.9999999999999993E-3</v>
      </c>
      <c r="C757" s="27">
        <v>6.0000000000000001E-3</v>
      </c>
    </row>
    <row r="758" spans="1:3" x14ac:dyDescent="0.2">
      <c r="A758">
        <v>7.55</v>
      </c>
      <c r="B758" s="27">
        <v>6.9999999999999993E-3</v>
      </c>
      <c r="C758" s="27">
        <v>6.0000000000000001E-3</v>
      </c>
    </row>
    <row r="759" spans="1:3" x14ac:dyDescent="0.2">
      <c r="A759">
        <v>7.56</v>
      </c>
      <c r="B759" s="27">
        <v>6.9999999999999993E-3</v>
      </c>
      <c r="C759" s="27">
        <v>6.0000000000000001E-3</v>
      </c>
    </row>
    <row r="760" spans="1:3" x14ac:dyDescent="0.2">
      <c r="A760">
        <v>7.57</v>
      </c>
      <c r="B760" s="27">
        <v>6.9999999999999993E-3</v>
      </c>
      <c r="C760" s="27">
        <v>6.0000000000000001E-3</v>
      </c>
    </row>
    <row r="761" spans="1:3" x14ac:dyDescent="0.2">
      <c r="A761">
        <v>7.58</v>
      </c>
      <c r="B761" s="27">
        <v>6.9999999999999993E-3</v>
      </c>
      <c r="C761" s="27">
        <v>6.0000000000000001E-3</v>
      </c>
    </row>
    <row r="762" spans="1:3" x14ac:dyDescent="0.2">
      <c r="A762">
        <v>7.5900000000000007</v>
      </c>
      <c r="B762" s="27">
        <v>6.9999999999999993E-3</v>
      </c>
      <c r="C762" s="27">
        <v>6.0000000000000001E-3</v>
      </c>
    </row>
    <row r="763" spans="1:3" x14ac:dyDescent="0.2">
      <c r="A763">
        <v>7.6</v>
      </c>
      <c r="B763" s="27">
        <v>6.9999999999999993E-3</v>
      </c>
      <c r="C763" s="27">
        <v>6.0000000000000001E-3</v>
      </c>
    </row>
    <row r="764" spans="1:3" x14ac:dyDescent="0.2">
      <c r="A764">
        <v>7.6099999999999994</v>
      </c>
      <c r="B764" s="27">
        <v>6.9999999999999993E-3</v>
      </c>
      <c r="C764" s="27">
        <v>6.0000000000000001E-3</v>
      </c>
    </row>
    <row r="765" spans="1:3" x14ac:dyDescent="0.2">
      <c r="A765">
        <v>7.62</v>
      </c>
      <c r="B765" s="27">
        <v>6.9999999999999993E-3</v>
      </c>
      <c r="C765" s="27">
        <v>6.0000000000000001E-3</v>
      </c>
    </row>
    <row r="766" spans="1:3" x14ac:dyDescent="0.2">
      <c r="A766">
        <v>7.63</v>
      </c>
      <c r="B766" s="27">
        <v>6.9999999999999993E-3</v>
      </c>
      <c r="C766" s="27">
        <v>6.0000000000000001E-3</v>
      </c>
    </row>
    <row r="767" spans="1:3" x14ac:dyDescent="0.2">
      <c r="A767">
        <v>7.6400000000000006</v>
      </c>
      <c r="B767" s="27">
        <v>6.9999999999999993E-3</v>
      </c>
      <c r="C767" s="27">
        <v>6.0000000000000001E-3</v>
      </c>
    </row>
    <row r="768" spans="1:3" x14ac:dyDescent="0.2">
      <c r="A768">
        <v>7.65</v>
      </c>
      <c r="B768" s="27">
        <v>6.9999999999999993E-3</v>
      </c>
      <c r="C768" s="27">
        <v>6.0000000000000001E-3</v>
      </c>
    </row>
    <row r="769" spans="1:3" x14ac:dyDescent="0.2">
      <c r="A769">
        <v>7.6599999999999993</v>
      </c>
      <c r="B769" s="27">
        <v>6.9999999999999993E-3</v>
      </c>
      <c r="C769" s="27">
        <v>6.0000000000000001E-3</v>
      </c>
    </row>
    <row r="770" spans="1:3" x14ac:dyDescent="0.2">
      <c r="A770">
        <v>7.67</v>
      </c>
      <c r="B770" s="27">
        <v>6.9999999999999993E-3</v>
      </c>
      <c r="C770" s="27">
        <v>6.0000000000000001E-3</v>
      </c>
    </row>
    <row r="771" spans="1:3" x14ac:dyDescent="0.2">
      <c r="A771">
        <v>7.68</v>
      </c>
      <c r="B771" s="27">
        <v>6.9999999999999993E-3</v>
      </c>
      <c r="C771" s="27">
        <v>6.0000000000000001E-3</v>
      </c>
    </row>
    <row r="772" spans="1:3" x14ac:dyDescent="0.2">
      <c r="A772">
        <v>7.69</v>
      </c>
      <c r="B772" s="27">
        <v>6.9999999999999993E-3</v>
      </c>
      <c r="C772" s="27">
        <v>6.0000000000000001E-3</v>
      </c>
    </row>
    <row r="773" spans="1:3" x14ac:dyDescent="0.2">
      <c r="A773">
        <v>7.7</v>
      </c>
      <c r="B773" s="27">
        <v>6.9999999999999993E-3</v>
      </c>
      <c r="C773" s="27">
        <v>6.0000000000000001E-3</v>
      </c>
    </row>
    <row r="774" spans="1:3" x14ac:dyDescent="0.2">
      <c r="A774">
        <v>7.7099999999999991</v>
      </c>
      <c r="B774" s="27">
        <v>6.9999999999999993E-3</v>
      </c>
      <c r="C774" s="27">
        <v>6.0000000000000001E-3</v>
      </c>
    </row>
    <row r="775" spans="1:3" x14ac:dyDescent="0.2">
      <c r="A775">
        <v>7.7200000000000006</v>
      </c>
      <c r="B775" s="27">
        <v>6.9999999999999993E-3</v>
      </c>
      <c r="C775" s="27">
        <v>6.0000000000000001E-3</v>
      </c>
    </row>
    <row r="776" spans="1:3" x14ac:dyDescent="0.2">
      <c r="A776">
        <v>7.7299999999999995</v>
      </c>
      <c r="B776" s="27">
        <v>6.9999999999999993E-3</v>
      </c>
      <c r="C776" s="27">
        <v>6.0000000000000001E-3</v>
      </c>
    </row>
    <row r="777" spans="1:3" x14ac:dyDescent="0.2">
      <c r="A777">
        <v>7.74</v>
      </c>
      <c r="B777" s="27">
        <v>6.9999999999999993E-3</v>
      </c>
      <c r="C777" s="27">
        <v>6.0000000000000001E-3</v>
      </c>
    </row>
    <row r="778" spans="1:3" x14ac:dyDescent="0.2">
      <c r="A778">
        <v>7.75</v>
      </c>
      <c r="B778" s="27">
        <v>6.9999999999999993E-3</v>
      </c>
      <c r="C778" s="27">
        <v>6.0000000000000001E-3</v>
      </c>
    </row>
    <row r="779" spans="1:3" x14ac:dyDescent="0.2">
      <c r="A779">
        <v>7.76</v>
      </c>
      <c r="B779" s="27">
        <v>6.9999999999999993E-3</v>
      </c>
      <c r="C779" s="27">
        <v>6.0000000000000001E-3</v>
      </c>
    </row>
    <row r="780" spans="1:3" x14ac:dyDescent="0.2">
      <c r="A780">
        <v>7.7700000000000005</v>
      </c>
      <c r="B780" s="27">
        <v>6.9999999999999993E-3</v>
      </c>
      <c r="C780" s="27">
        <v>6.0000000000000001E-3</v>
      </c>
    </row>
    <row r="781" spans="1:3" x14ac:dyDescent="0.2">
      <c r="A781">
        <v>7.7799999999999994</v>
      </c>
      <c r="B781" s="27">
        <v>6.9999999999999993E-3</v>
      </c>
      <c r="C781" s="27">
        <v>6.0000000000000001E-3</v>
      </c>
    </row>
    <row r="782" spans="1:3" x14ac:dyDescent="0.2">
      <c r="A782">
        <v>7.7900000000000009</v>
      </c>
      <c r="B782" s="27">
        <v>6.9999999999999993E-3</v>
      </c>
      <c r="C782" s="27">
        <v>6.0000000000000001E-3</v>
      </c>
    </row>
    <row r="783" spans="1:3" x14ac:dyDescent="0.2">
      <c r="A783">
        <v>7.8</v>
      </c>
      <c r="B783" s="27">
        <v>6.9999999999999993E-3</v>
      </c>
      <c r="C783" s="27">
        <v>6.0000000000000001E-3</v>
      </c>
    </row>
    <row r="784" spans="1:3" x14ac:dyDescent="0.2">
      <c r="C784" s="27">
        <v>6.0000000000000001E-3</v>
      </c>
    </row>
    <row r="785" spans="3:3" x14ac:dyDescent="0.2">
      <c r="C785" s="27">
        <v>6.0000000000000001E-3</v>
      </c>
    </row>
    <row r="786" spans="3:3" x14ac:dyDescent="0.2">
      <c r="C786" s="27">
        <v>6.0000000000000001E-3</v>
      </c>
    </row>
    <row r="787" spans="3:3" x14ac:dyDescent="0.2">
      <c r="C787" s="27">
        <v>6.0000000000000001E-3</v>
      </c>
    </row>
    <row r="788" spans="3:3" x14ac:dyDescent="0.2">
      <c r="C788" s="27">
        <v>6.0000000000000001E-3</v>
      </c>
    </row>
    <row r="789" spans="3:3" x14ac:dyDescent="0.2">
      <c r="C789" s="27">
        <v>6.0000000000000001E-3</v>
      </c>
    </row>
    <row r="790" spans="3:3" x14ac:dyDescent="0.2">
      <c r="C790" s="27">
        <v>6.0000000000000001E-3</v>
      </c>
    </row>
    <row r="791" spans="3:3" x14ac:dyDescent="0.2">
      <c r="C791" s="27">
        <v>6.0000000000000001E-3</v>
      </c>
    </row>
    <row r="792" spans="3:3" x14ac:dyDescent="0.2">
      <c r="C792" s="27">
        <v>6.0000000000000001E-3</v>
      </c>
    </row>
    <row r="793" spans="3:3" x14ac:dyDescent="0.2">
      <c r="C793" s="27">
        <v>6.0000000000000001E-3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Scan Files</vt:lpstr>
      <vt:lpstr>PDD Scan Analysis</vt:lpstr>
      <vt:lpstr>PDD Parameters</vt:lpstr>
      <vt:lpstr>R50</vt:lpstr>
      <vt:lpstr>d_max_fit</vt:lpstr>
      <vt:lpstr>R50 110</vt:lpstr>
      <vt:lpstr>SSD 110 Dmax</vt:lpstr>
      <vt:lpstr>SSD 110 PDDs</vt:lpstr>
      <vt:lpstr>6 MeV PDDs</vt:lpstr>
      <vt:lpstr>9 MeV PDDs</vt:lpstr>
      <vt:lpstr>12 MeV PDDs</vt:lpstr>
      <vt:lpstr>16 MeV PDDs</vt:lpstr>
      <vt:lpstr>20 MeV PDDs</vt:lpstr>
      <vt:lpstr>PDD Corrections</vt:lpstr>
      <vt:lpstr>Dmax</vt:lpstr>
    </vt:vector>
  </TitlesOfParts>
  <Company>Kingston General Hospital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Salomons, Gregory</dc:creator>
  <cp:lastModifiedBy>KHSC</cp:lastModifiedBy>
  <dcterms:created xsi:type="dcterms:W3CDTF">2017-10-11T12:18:26Z</dcterms:created>
  <dcterms:modified xsi:type="dcterms:W3CDTF">2018-07-23T19:43:30Z</dcterms:modified>
</cp:coreProperties>
</file>